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ig data\파이선 데이터\"/>
    </mc:Choice>
  </mc:AlternateContent>
  <xr:revisionPtr revIDLastSave="0" documentId="13_ncr:1_{43C2ACD5-1CA9-4064-85D8-F2B9653195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cracker_logit" sheetId="1" r:id="rId2"/>
  </sheets>
  <definedNames>
    <definedName name="solver_adj" localSheetId="1" hidden="1">cracker_logit!$O$2:$T$2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cracker_logit!$N$4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M7" i="1"/>
  <c r="L7" i="1"/>
  <c r="K7" i="1"/>
  <c r="J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E7" i="1"/>
  <c r="D7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7" i="1"/>
  <c r="L2" i="1" l="1"/>
  <c r="J2" i="1"/>
  <c r="K2" i="1"/>
  <c r="M2" i="1"/>
  <c r="I7" i="1"/>
  <c r="F2509" i="1"/>
  <c r="F2501" i="1"/>
  <c r="F2493" i="1"/>
  <c r="F2485" i="1"/>
  <c r="F2477" i="1"/>
  <c r="F2469" i="1"/>
  <c r="F2461" i="1"/>
  <c r="F2490" i="1"/>
  <c r="F2450" i="1"/>
  <c r="F2410" i="1"/>
  <c r="F2370" i="1"/>
  <c r="F2322" i="1"/>
  <c r="F2282" i="1"/>
  <c r="F2242" i="1"/>
  <c r="F2202" i="1"/>
  <c r="F2162" i="1"/>
  <c r="F2130" i="1"/>
  <c r="F2090" i="1"/>
  <c r="F2050" i="1"/>
  <c r="F2010" i="1"/>
  <c r="F1970" i="1"/>
  <c r="F1930" i="1"/>
  <c r="F1890" i="1"/>
  <c r="F1866" i="1"/>
  <c r="F1826" i="1"/>
  <c r="F1810" i="1"/>
  <c r="F1794" i="1"/>
  <c r="F1778" i="1"/>
  <c r="F1762" i="1"/>
  <c r="F1746" i="1"/>
  <c r="F1706" i="1"/>
  <c r="F1690" i="1"/>
  <c r="F1674" i="1"/>
  <c r="F1658" i="1"/>
  <c r="F1642" i="1"/>
  <c r="F1626" i="1"/>
  <c r="F1610" i="1"/>
  <c r="F1594" i="1"/>
  <c r="F1578" i="1"/>
  <c r="F1562" i="1"/>
  <c r="F1546" i="1"/>
  <c r="F1530" i="1"/>
  <c r="F1514" i="1"/>
  <c r="F1506" i="1"/>
  <c r="F1490" i="1"/>
  <c r="F1482" i="1"/>
  <c r="F1474" i="1"/>
  <c r="F1466" i="1"/>
  <c r="F1458" i="1"/>
  <c r="F1450" i="1"/>
  <c r="F1442" i="1"/>
  <c r="F1434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2514" i="1"/>
  <c r="F2474" i="1"/>
  <c r="F2434" i="1"/>
  <c r="F2386" i="1"/>
  <c r="F2346" i="1"/>
  <c r="F2306" i="1"/>
  <c r="F2258" i="1"/>
  <c r="F2218" i="1"/>
  <c r="F2178" i="1"/>
  <c r="F2146" i="1"/>
  <c r="F2114" i="1"/>
  <c r="F2074" i="1"/>
  <c r="F2042" i="1"/>
  <c r="F2002" i="1"/>
  <c r="F1954" i="1"/>
  <c r="F1914" i="1"/>
  <c r="F1882" i="1"/>
  <c r="F1842" i="1"/>
  <c r="F1818" i="1"/>
  <c r="F1802" i="1"/>
  <c r="F1786" i="1"/>
  <c r="F1770" i="1"/>
  <c r="F1754" i="1"/>
  <c r="F1738" i="1"/>
  <c r="F1698" i="1"/>
  <c r="F1682" i="1"/>
  <c r="F1666" i="1"/>
  <c r="F1650" i="1"/>
  <c r="F1634" i="1"/>
  <c r="F1618" i="1"/>
  <c r="F1602" i="1"/>
  <c r="F1586" i="1"/>
  <c r="F1570" i="1"/>
  <c r="F1554" i="1"/>
  <c r="F1538" i="1"/>
  <c r="F1522" i="1"/>
  <c r="F1498" i="1"/>
  <c r="F1426" i="1"/>
  <c r="F2482" i="1"/>
  <c r="F2442" i="1"/>
  <c r="F2402" i="1"/>
  <c r="F2362" i="1"/>
  <c r="F2330" i="1"/>
  <c r="F2290" i="1"/>
  <c r="F2250" i="1"/>
  <c r="F2210" i="1"/>
  <c r="F2170" i="1"/>
  <c r="F2122" i="1"/>
  <c r="F2066" i="1"/>
  <c r="F2026" i="1"/>
  <c r="F1986" i="1"/>
  <c r="F1938" i="1"/>
  <c r="F1898" i="1"/>
  <c r="F1850" i="1"/>
  <c r="F1730" i="1"/>
  <c r="F2498" i="1"/>
  <c r="F2458" i="1"/>
  <c r="F2418" i="1"/>
  <c r="F2378" i="1"/>
  <c r="F2338" i="1"/>
  <c r="F2298" i="1"/>
  <c r="F2274" i="1"/>
  <c r="F2234" i="1"/>
  <c r="F2194" i="1"/>
  <c r="F2154" i="1"/>
  <c r="F2098" i="1"/>
  <c r="F2058" i="1"/>
  <c r="F2018" i="1"/>
  <c r="F1978" i="1"/>
  <c r="F1946" i="1"/>
  <c r="F1906" i="1"/>
  <c r="F1858" i="1"/>
  <c r="F1722" i="1"/>
  <c r="F2506" i="1"/>
  <c r="F2466" i="1"/>
  <c r="F2426" i="1"/>
  <c r="F2394" i="1"/>
  <c r="F2354" i="1"/>
  <c r="F2314" i="1"/>
  <c r="F2266" i="1"/>
  <c r="F2226" i="1"/>
  <c r="F2186" i="1"/>
  <c r="F2138" i="1"/>
  <c r="F2106" i="1"/>
  <c r="F2082" i="1"/>
  <c r="F2034" i="1"/>
  <c r="F1994" i="1"/>
  <c r="F1962" i="1"/>
  <c r="F1922" i="1"/>
  <c r="F1874" i="1"/>
  <c r="F1834" i="1"/>
  <c r="F1714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453" i="1"/>
  <c r="F2445" i="1"/>
  <c r="F2437" i="1"/>
  <c r="F2429" i="1"/>
  <c r="F2421" i="1"/>
  <c r="F2413" i="1"/>
  <c r="F2405" i="1"/>
  <c r="F2397" i="1"/>
  <c r="F2389" i="1"/>
  <c r="F2381" i="1"/>
  <c r="F2373" i="1"/>
  <c r="F2365" i="1"/>
  <c r="F2357" i="1"/>
  <c r="F2349" i="1"/>
  <c r="F2341" i="1"/>
  <c r="F2333" i="1"/>
  <c r="F2325" i="1"/>
  <c r="F2317" i="1"/>
  <c r="F2309" i="1"/>
  <c r="F2301" i="1"/>
  <c r="F2293" i="1"/>
  <c r="F2285" i="1"/>
  <c r="F2277" i="1"/>
  <c r="F2269" i="1"/>
  <c r="F2261" i="1"/>
  <c r="F2253" i="1"/>
  <c r="F2245" i="1"/>
  <c r="F2237" i="1"/>
  <c r="F2229" i="1"/>
  <c r="F2221" i="1"/>
  <c r="F2213" i="1"/>
  <c r="F2205" i="1"/>
  <c r="F2197" i="1"/>
  <c r="F2189" i="1"/>
  <c r="F2181" i="1"/>
  <c r="F2173" i="1"/>
  <c r="F2165" i="1"/>
  <c r="F2157" i="1"/>
  <c r="F2149" i="1"/>
  <c r="F2141" i="1"/>
  <c r="F2133" i="1"/>
  <c r="F2125" i="1"/>
  <c r="F2117" i="1"/>
  <c r="F2109" i="1"/>
  <c r="F2101" i="1"/>
  <c r="F2093" i="1"/>
  <c r="F2085" i="1"/>
  <c r="F2077" i="1"/>
  <c r="F2069" i="1"/>
  <c r="F2061" i="1"/>
  <c r="F2053" i="1"/>
  <c r="F2045" i="1"/>
  <c r="F2037" i="1"/>
  <c r="F2029" i="1"/>
  <c r="F2021" i="1"/>
  <c r="F2013" i="1"/>
  <c r="F2005" i="1"/>
  <c r="F1997" i="1"/>
  <c r="F1989" i="1"/>
  <c r="F1981" i="1"/>
  <c r="F1973" i="1"/>
  <c r="F1965" i="1"/>
  <c r="F1957" i="1"/>
  <c r="F1949" i="1"/>
  <c r="F1941" i="1"/>
  <c r="F1933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2511" i="1"/>
  <c r="F2487" i="1"/>
  <c r="F2471" i="1"/>
  <c r="F2455" i="1"/>
  <c r="F2439" i="1"/>
  <c r="F2407" i="1"/>
  <c r="F2391" i="1"/>
  <c r="F2367" i="1"/>
  <c r="F2343" i="1"/>
  <c r="F2327" i="1"/>
  <c r="F2311" i="1"/>
  <c r="F2295" i="1"/>
  <c r="F2279" i="1"/>
  <c r="F2263" i="1"/>
  <c r="F2247" i="1"/>
  <c r="F2223" i="1"/>
  <c r="F2207" i="1"/>
  <c r="F2191" i="1"/>
  <c r="F2175" i="1"/>
  <c r="F2159" i="1"/>
  <c r="F2135" i="1"/>
  <c r="F2119" i="1"/>
  <c r="F2103" i="1"/>
  <c r="F2087" i="1"/>
  <c r="F2071" i="1"/>
  <c r="F2055" i="1"/>
  <c r="F2031" i="1"/>
  <c r="F2015" i="1"/>
  <c r="F1999" i="1"/>
  <c r="F1983" i="1"/>
  <c r="F1967" i="1"/>
  <c r="F1951" i="1"/>
  <c r="F1935" i="1"/>
  <c r="F1911" i="1"/>
  <c r="F1895" i="1"/>
  <c r="F1879" i="1"/>
  <c r="F1847" i="1"/>
  <c r="F1767" i="1"/>
  <c r="F1743" i="1"/>
  <c r="F1727" i="1"/>
  <c r="F1711" i="1"/>
  <c r="F1687" i="1"/>
  <c r="F1671" i="1"/>
  <c r="F1655" i="1"/>
  <c r="F1639" i="1"/>
  <c r="F1623" i="1"/>
  <c r="F1607" i="1"/>
  <c r="F1591" i="1"/>
  <c r="F1567" i="1"/>
  <c r="F1551" i="1"/>
  <c r="F1535" i="1"/>
  <c r="F1519" i="1"/>
  <c r="F1495" i="1"/>
  <c r="F1479" i="1"/>
  <c r="F1463" i="1"/>
  <c r="F1447" i="1"/>
  <c r="F1431" i="1"/>
  <c r="F1407" i="1"/>
  <c r="F1391" i="1"/>
  <c r="F1375" i="1"/>
  <c r="F1359" i="1"/>
  <c r="F1343" i="1"/>
  <c r="F1327" i="1"/>
  <c r="F1311" i="1"/>
  <c r="F1287" i="1"/>
  <c r="F1271" i="1"/>
  <c r="F1255" i="1"/>
  <c r="F1239" i="1"/>
  <c r="F1223" i="1"/>
  <c r="F1207" i="1"/>
  <c r="F2503" i="1"/>
  <c r="F2495" i="1"/>
  <c r="F2479" i="1"/>
  <c r="F2463" i="1"/>
  <c r="F2447" i="1"/>
  <c r="F2431" i="1"/>
  <c r="F2423" i="1"/>
  <c r="F2415" i="1"/>
  <c r="F2399" i="1"/>
  <c r="F2383" i="1"/>
  <c r="F2375" i="1"/>
  <c r="F2359" i="1"/>
  <c r="F2351" i="1"/>
  <c r="F2335" i="1"/>
  <c r="F2319" i="1"/>
  <c r="F2303" i="1"/>
  <c r="F2287" i="1"/>
  <c r="F2271" i="1"/>
  <c r="F2255" i="1"/>
  <c r="F2239" i="1"/>
  <c r="F2231" i="1"/>
  <c r="F2215" i="1"/>
  <c r="F2199" i="1"/>
  <c r="F2183" i="1"/>
  <c r="F2167" i="1"/>
  <c r="F2151" i="1"/>
  <c r="F2143" i="1"/>
  <c r="F2127" i="1"/>
  <c r="F2111" i="1"/>
  <c r="F2095" i="1"/>
  <c r="F2079" i="1"/>
  <c r="F2063" i="1"/>
  <c r="F2047" i="1"/>
  <c r="F2039" i="1"/>
  <c r="F2023" i="1"/>
  <c r="F2007" i="1"/>
  <c r="F1991" i="1"/>
  <c r="F1975" i="1"/>
  <c r="F1959" i="1"/>
  <c r="F1943" i="1"/>
  <c r="F1927" i="1"/>
  <c r="F1919" i="1"/>
  <c r="F1903" i="1"/>
  <c r="F1887" i="1"/>
  <c r="F1871" i="1"/>
  <c r="F1863" i="1"/>
  <c r="F1855" i="1"/>
  <c r="F1839" i="1"/>
  <c r="F1831" i="1"/>
  <c r="F1823" i="1"/>
  <c r="F1815" i="1"/>
  <c r="F1807" i="1"/>
  <c r="F1799" i="1"/>
  <c r="F1791" i="1"/>
  <c r="F1783" i="1"/>
  <c r="F1775" i="1"/>
  <c r="F1759" i="1"/>
  <c r="F1751" i="1"/>
  <c r="F1735" i="1"/>
  <c r="F1719" i="1"/>
  <c r="F1703" i="1"/>
  <c r="F1695" i="1"/>
  <c r="F1679" i="1"/>
  <c r="F1663" i="1"/>
  <c r="F1647" i="1"/>
  <c r="F1631" i="1"/>
  <c r="F1615" i="1"/>
  <c r="F1599" i="1"/>
  <c r="F1583" i="1"/>
  <c r="F1575" i="1"/>
  <c r="F1559" i="1"/>
  <c r="F1543" i="1"/>
  <c r="F1527" i="1"/>
  <c r="F1511" i="1"/>
  <c r="F1503" i="1"/>
  <c r="F1487" i="1"/>
  <c r="F1471" i="1"/>
  <c r="F1455" i="1"/>
  <c r="F1439" i="1"/>
  <c r="F1423" i="1"/>
  <c r="F1415" i="1"/>
  <c r="F1399" i="1"/>
  <c r="F1383" i="1"/>
  <c r="F1367" i="1"/>
  <c r="F1351" i="1"/>
  <c r="F1335" i="1"/>
  <c r="F1319" i="1"/>
  <c r="F1303" i="1"/>
  <c r="F1295" i="1"/>
  <c r="F1279" i="1"/>
  <c r="F1263" i="1"/>
  <c r="F1247" i="1"/>
  <c r="F1231" i="1"/>
  <c r="F1215" i="1"/>
  <c r="F1199" i="1"/>
  <c r="F2513" i="1"/>
  <c r="F2497" i="1"/>
  <c r="F2481" i="1"/>
  <c r="F2473" i="1"/>
  <c r="F2457" i="1"/>
  <c r="F2441" i="1"/>
  <c r="F2425" i="1"/>
  <c r="F2409" i="1"/>
  <c r="F2401" i="1"/>
  <c r="F2385" i="1"/>
  <c r="F2369" i="1"/>
  <c r="F2361" i="1"/>
  <c r="F2345" i="1"/>
  <c r="F2337" i="1"/>
  <c r="F2321" i="1"/>
  <c r="F2305" i="1"/>
  <c r="F2297" i="1"/>
  <c r="F2289" i="1"/>
  <c r="F2273" i="1"/>
  <c r="F2257" i="1"/>
  <c r="F2249" i="1"/>
  <c r="F2241" i="1"/>
  <c r="F2225" i="1"/>
  <c r="F2209" i="1"/>
  <c r="F2193" i="1"/>
  <c r="F2185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505" i="1"/>
  <c r="F2489" i="1"/>
  <c r="F2465" i="1"/>
  <c r="F2449" i="1"/>
  <c r="F2433" i="1"/>
  <c r="F2417" i="1"/>
  <c r="F2393" i="1"/>
  <c r="F2377" i="1"/>
  <c r="F2353" i="1"/>
  <c r="F2329" i="1"/>
  <c r="F2313" i="1"/>
  <c r="F2281" i="1"/>
  <c r="F2265" i="1"/>
  <c r="F2233" i="1"/>
  <c r="F2217" i="1"/>
  <c r="F2201" i="1"/>
  <c r="F2177" i="1"/>
  <c r="F2009" i="1"/>
  <c r="F1191" i="1"/>
  <c r="F1175" i="1"/>
  <c r="F1159" i="1"/>
  <c r="F1143" i="1"/>
  <c r="F1127" i="1"/>
  <c r="F1111" i="1"/>
  <c r="F1095" i="1"/>
  <c r="F1079" i="1"/>
  <c r="F1063" i="1"/>
  <c r="F1047" i="1"/>
  <c r="F1031" i="1"/>
  <c r="F1015" i="1"/>
  <c r="F999" i="1"/>
  <c r="F983" i="1"/>
  <c r="F967" i="1"/>
  <c r="F951" i="1"/>
  <c r="F935" i="1"/>
  <c r="F919" i="1"/>
  <c r="F911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51" i="1"/>
  <c r="F719" i="1"/>
  <c r="F687" i="1"/>
  <c r="F655" i="1"/>
  <c r="F623" i="1"/>
  <c r="F607" i="1"/>
  <c r="F591" i="1"/>
  <c r="F575" i="1"/>
  <c r="F559" i="1"/>
  <c r="F543" i="1"/>
  <c r="F527" i="1"/>
  <c r="F511" i="1"/>
  <c r="F495" i="1"/>
  <c r="F471" i="1"/>
  <c r="F439" i="1"/>
  <c r="F407" i="1"/>
  <c r="F383" i="1"/>
  <c r="F351" i="1"/>
  <c r="F319" i="1"/>
  <c r="F287" i="1"/>
  <c r="F263" i="1"/>
  <c r="F231" i="1"/>
  <c r="F207" i="1"/>
  <c r="F175" i="1"/>
  <c r="F151" i="1"/>
  <c r="F119" i="1"/>
  <c r="F87" i="1"/>
  <c r="F63" i="1"/>
  <c r="F31" i="1"/>
  <c r="F1183" i="1"/>
  <c r="F1167" i="1"/>
  <c r="F1151" i="1"/>
  <c r="F1135" i="1"/>
  <c r="F1119" i="1"/>
  <c r="F1103" i="1"/>
  <c r="F1087" i="1"/>
  <c r="F1071" i="1"/>
  <c r="F1055" i="1"/>
  <c r="F1039" i="1"/>
  <c r="F1023" i="1"/>
  <c r="F1007" i="1"/>
  <c r="F991" i="1"/>
  <c r="F975" i="1"/>
  <c r="F959" i="1"/>
  <c r="F943" i="1"/>
  <c r="F927" i="1"/>
  <c r="F903" i="1"/>
  <c r="F775" i="1"/>
  <c r="F767" i="1"/>
  <c r="F759" i="1"/>
  <c r="F743" i="1"/>
  <c r="F735" i="1"/>
  <c r="F727" i="1"/>
  <c r="F711" i="1"/>
  <c r="F703" i="1"/>
  <c r="F695" i="1"/>
  <c r="F679" i="1"/>
  <c r="F671" i="1"/>
  <c r="F663" i="1"/>
  <c r="F647" i="1"/>
  <c r="F639" i="1"/>
  <c r="F631" i="1"/>
  <c r="F615" i="1"/>
  <c r="F599" i="1"/>
  <c r="F583" i="1"/>
  <c r="F567" i="1"/>
  <c r="F551" i="1"/>
  <c r="F535" i="1"/>
  <c r="F519" i="1"/>
  <c r="F503" i="1"/>
  <c r="F487" i="1"/>
  <c r="F479" i="1"/>
  <c r="F463" i="1"/>
  <c r="F455" i="1"/>
  <c r="F447" i="1"/>
  <c r="F431" i="1"/>
  <c r="F423" i="1"/>
  <c r="F415" i="1"/>
  <c r="F399" i="1"/>
  <c r="F391" i="1"/>
  <c r="F375" i="1"/>
  <c r="F367" i="1"/>
  <c r="F359" i="1"/>
  <c r="F343" i="1"/>
  <c r="F335" i="1"/>
  <c r="F327" i="1"/>
  <c r="F311" i="1"/>
  <c r="F303" i="1"/>
  <c r="F295" i="1"/>
  <c r="F279" i="1"/>
  <c r="F271" i="1"/>
  <c r="F255" i="1"/>
  <c r="F247" i="1"/>
  <c r="F239" i="1"/>
  <c r="F223" i="1"/>
  <c r="F215" i="1"/>
  <c r="F199" i="1"/>
  <c r="F191" i="1"/>
  <c r="F183" i="1"/>
  <c r="F167" i="1"/>
  <c r="F159" i="1"/>
  <c r="F143" i="1"/>
  <c r="F135" i="1"/>
  <c r="F127" i="1"/>
  <c r="F111" i="1"/>
  <c r="F103" i="1"/>
  <c r="F95" i="1"/>
  <c r="F79" i="1"/>
  <c r="F71" i="1"/>
  <c r="F55" i="1"/>
  <c r="F47" i="1"/>
  <c r="F39" i="1"/>
  <c r="F23" i="1"/>
  <c r="F15" i="1"/>
  <c r="F2049" i="1"/>
  <c r="F2041" i="1"/>
  <c r="F2033" i="1"/>
  <c r="F2025" i="1"/>
  <c r="F2017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3" i="1"/>
  <c r="F1305" i="1"/>
  <c r="F1297" i="1"/>
  <c r="F1289" i="1"/>
  <c r="F1281" i="1"/>
  <c r="F1273" i="1"/>
  <c r="F1265" i="1"/>
  <c r="F1257" i="1"/>
  <c r="F1249" i="1"/>
  <c r="F1241" i="1"/>
  <c r="F1233" i="1"/>
  <c r="F1225" i="1"/>
  <c r="F1217" i="1"/>
  <c r="F1209" i="1"/>
  <c r="F1201" i="1"/>
  <c r="F1193" i="1"/>
  <c r="F1185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2510" i="1"/>
  <c r="F2486" i="1"/>
  <c r="F2454" i="1"/>
  <c r="F2414" i="1"/>
  <c r="F2390" i="1"/>
  <c r="F2350" i="1"/>
  <c r="F2310" i="1"/>
  <c r="F2254" i="1"/>
  <c r="F2502" i="1"/>
  <c r="F2470" i="1"/>
  <c r="F2438" i="1"/>
  <c r="F2406" i="1"/>
  <c r="F2374" i="1"/>
  <c r="F2358" i="1"/>
  <c r="F2326" i="1"/>
  <c r="F2302" i="1"/>
  <c r="F2294" i="1"/>
  <c r="F2286" i="1"/>
  <c r="F2278" i="1"/>
  <c r="F2246" i="1"/>
  <c r="F2238" i="1"/>
  <c r="F2230" i="1"/>
  <c r="F2222" i="1"/>
  <c r="F2214" i="1"/>
  <c r="F2206" i="1"/>
  <c r="F2198" i="1"/>
  <c r="F2190" i="1"/>
  <c r="F2182" i="1"/>
  <c r="F2174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2478" i="1"/>
  <c r="F2446" i="1"/>
  <c r="F2422" i="1"/>
  <c r="F2382" i="1"/>
  <c r="F2342" i="1"/>
  <c r="F2318" i="1"/>
  <c r="F2262" i="1"/>
  <c r="F2494" i="1"/>
  <c r="F2462" i="1"/>
  <c r="F2430" i="1"/>
  <c r="F2398" i="1"/>
  <c r="F2366" i="1"/>
  <c r="F2334" i="1"/>
  <c r="F2270" i="1"/>
  <c r="F2512" i="1"/>
  <c r="F2504" i="1"/>
  <c r="F2496" i="1"/>
  <c r="F2488" i="1"/>
  <c r="F2480" i="1"/>
  <c r="F2472" i="1"/>
  <c r="F2464" i="1"/>
  <c r="F2456" i="1"/>
  <c r="F2448" i="1"/>
  <c r="F2440" i="1"/>
  <c r="F2432" i="1"/>
  <c r="F2424" i="1"/>
  <c r="F2416" i="1"/>
  <c r="F2408" i="1"/>
  <c r="F2400" i="1"/>
  <c r="F2392" i="1"/>
  <c r="F2384" i="1"/>
  <c r="F2376" i="1"/>
  <c r="F2368" i="1"/>
  <c r="F2360" i="1"/>
  <c r="F2352" i="1"/>
  <c r="F2344" i="1"/>
  <c r="F2336" i="1"/>
  <c r="F2328" i="1"/>
  <c r="F2320" i="1"/>
  <c r="F2312" i="1"/>
  <c r="F2304" i="1"/>
  <c r="F2296" i="1"/>
  <c r="F2288" i="1"/>
  <c r="F2280" i="1"/>
  <c r="F2272" i="1"/>
  <c r="F2264" i="1"/>
  <c r="F2256" i="1"/>
  <c r="F2248" i="1"/>
  <c r="F2240" i="1"/>
  <c r="F2232" i="1"/>
  <c r="F2224" i="1"/>
  <c r="F2216" i="1"/>
  <c r="F2208" i="1"/>
  <c r="F2200" i="1"/>
  <c r="F2192" i="1"/>
  <c r="F2184" i="1"/>
  <c r="F2176" i="1"/>
  <c r="F2168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H7" i="1"/>
  <c r="G2515" i="1"/>
  <c r="G2507" i="1"/>
  <c r="G2499" i="1"/>
  <c r="G2491" i="1"/>
  <c r="G2483" i="1"/>
  <c r="G2475" i="1"/>
  <c r="G2467" i="1"/>
  <c r="G2459" i="1"/>
  <c r="G2451" i="1"/>
  <c r="G2443" i="1"/>
  <c r="G2435" i="1"/>
  <c r="G2427" i="1"/>
  <c r="G2419" i="1"/>
  <c r="G2411" i="1"/>
  <c r="G2403" i="1"/>
  <c r="G2395" i="1"/>
  <c r="G2387" i="1"/>
  <c r="G2379" i="1"/>
  <c r="G2371" i="1"/>
  <c r="G2363" i="1"/>
  <c r="G2355" i="1"/>
  <c r="G2347" i="1"/>
  <c r="G2339" i="1"/>
  <c r="G2331" i="1"/>
  <c r="G2323" i="1"/>
  <c r="G2315" i="1"/>
  <c r="G2307" i="1"/>
  <c r="G2299" i="1"/>
  <c r="G2291" i="1"/>
  <c r="G2283" i="1"/>
  <c r="G2275" i="1"/>
  <c r="G2267" i="1"/>
  <c r="G2259" i="1"/>
  <c r="G2251" i="1"/>
  <c r="G2243" i="1"/>
  <c r="G2235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G2508" i="1"/>
  <c r="G2500" i="1"/>
  <c r="G2492" i="1"/>
  <c r="G2484" i="1"/>
  <c r="G2476" i="1"/>
  <c r="G2468" i="1"/>
  <c r="G2460" i="1"/>
  <c r="G2452" i="1"/>
  <c r="G2444" i="1"/>
  <c r="G2436" i="1"/>
  <c r="G2428" i="1"/>
  <c r="G2420" i="1"/>
  <c r="G2412" i="1"/>
  <c r="G2404" i="1"/>
  <c r="G2396" i="1"/>
  <c r="G2388" i="1"/>
  <c r="G2380" i="1"/>
  <c r="G2372" i="1"/>
  <c r="G2364" i="1"/>
  <c r="G2356" i="1"/>
  <c r="G2348" i="1"/>
  <c r="G2340" i="1"/>
  <c r="G2332" i="1"/>
  <c r="G2324" i="1"/>
  <c r="G2316" i="1"/>
  <c r="G2308" i="1"/>
  <c r="G2300" i="1"/>
  <c r="G2292" i="1"/>
  <c r="G2284" i="1"/>
  <c r="G2276" i="1"/>
  <c r="G2268" i="1"/>
  <c r="G2260" i="1"/>
  <c r="G2252" i="1"/>
  <c r="G2244" i="1"/>
  <c r="G2236" i="1"/>
  <c r="G2228" i="1"/>
  <c r="G2220" i="1"/>
  <c r="G2212" i="1"/>
  <c r="G2204" i="1"/>
  <c r="G2196" i="1"/>
  <c r="G2188" i="1"/>
  <c r="G2180" i="1"/>
  <c r="G2172" i="1"/>
  <c r="G2164" i="1"/>
  <c r="G2156" i="1"/>
  <c r="G2148" i="1"/>
  <c r="G2140" i="1"/>
  <c r="G2132" i="1"/>
  <c r="G2124" i="1"/>
  <c r="G2116" i="1"/>
  <c r="G2108" i="1"/>
  <c r="G2100" i="1"/>
  <c r="G2092" i="1"/>
  <c r="G2084" i="1"/>
  <c r="G2076" i="1"/>
  <c r="G2068" i="1"/>
  <c r="G2060" i="1"/>
  <c r="G2052" i="1"/>
  <c r="G2044" i="1"/>
  <c r="G2036" i="1"/>
  <c r="G2028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80" i="1"/>
  <c r="G1772" i="1"/>
  <c r="G1764" i="1"/>
  <c r="G1756" i="1"/>
  <c r="G1748" i="1"/>
  <c r="G1740" i="1"/>
  <c r="G1732" i="1"/>
  <c r="G1724" i="1"/>
  <c r="G1716" i="1"/>
  <c r="G1708" i="1"/>
  <c r="G1700" i="1"/>
  <c r="G1692" i="1"/>
  <c r="G1684" i="1"/>
  <c r="G1676" i="1"/>
  <c r="G1668" i="1"/>
  <c r="G1660" i="1"/>
  <c r="G1652" i="1"/>
  <c r="G1644" i="1"/>
  <c r="G1636" i="1"/>
  <c r="G1628" i="1"/>
  <c r="G1620" i="1"/>
  <c r="G1612" i="1"/>
  <c r="G1604" i="1"/>
  <c r="G1596" i="1"/>
  <c r="G1588" i="1"/>
  <c r="G1580" i="1"/>
  <c r="G1572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2227" i="1"/>
  <c r="G2219" i="1"/>
  <c r="G2211" i="1"/>
  <c r="G2203" i="1"/>
  <c r="G2195" i="1"/>
  <c r="G2187" i="1"/>
  <c r="G2179" i="1"/>
  <c r="G2171" i="1"/>
  <c r="G2163" i="1"/>
  <c r="G2155" i="1"/>
  <c r="G2147" i="1"/>
  <c r="G2139" i="1"/>
  <c r="G2131" i="1"/>
  <c r="G2123" i="1"/>
  <c r="G2115" i="1"/>
  <c r="G2107" i="1"/>
  <c r="G2099" i="1"/>
  <c r="G2091" i="1"/>
  <c r="G2083" i="1"/>
  <c r="G2075" i="1"/>
  <c r="G2067" i="1"/>
  <c r="G2059" i="1"/>
  <c r="G2051" i="1"/>
  <c r="G2043" i="1"/>
  <c r="G2035" i="1"/>
  <c r="G2027" i="1"/>
  <c r="G2019" i="1"/>
  <c r="G2011" i="1"/>
  <c r="G2003" i="1"/>
  <c r="G1995" i="1"/>
  <c r="G1987" i="1"/>
  <c r="G1979" i="1"/>
  <c r="G1971" i="1"/>
  <c r="G1963" i="1"/>
  <c r="G1955" i="1"/>
  <c r="G1947" i="1"/>
  <c r="G1939" i="1"/>
  <c r="G1931" i="1"/>
  <c r="G1923" i="1"/>
  <c r="G1915" i="1"/>
  <c r="G1907" i="1"/>
  <c r="G1899" i="1"/>
  <c r="G1891" i="1"/>
  <c r="G1883" i="1"/>
  <c r="G1875" i="1"/>
  <c r="G1867" i="1"/>
  <c r="G1859" i="1"/>
  <c r="G1851" i="1"/>
  <c r="G1843" i="1"/>
  <c r="G1835" i="1"/>
  <c r="G1827" i="1"/>
  <c r="G1819" i="1"/>
  <c r="G1811" i="1"/>
  <c r="G1803" i="1"/>
  <c r="G1795" i="1"/>
  <c r="G1787" i="1"/>
  <c r="G1779" i="1"/>
  <c r="G1771" i="1"/>
  <c r="G1763" i="1"/>
  <c r="G1755" i="1"/>
  <c r="G1747" i="1"/>
  <c r="G1739" i="1"/>
  <c r="G1731" i="1"/>
  <c r="G1723" i="1"/>
  <c r="G1715" i="1"/>
  <c r="G1707" i="1"/>
  <c r="G1699" i="1"/>
  <c r="G1691" i="1"/>
  <c r="G1683" i="1"/>
  <c r="G1675" i="1"/>
  <c r="G1667" i="1"/>
  <c r="G1659" i="1"/>
  <c r="G1651" i="1"/>
  <c r="G1643" i="1"/>
  <c r="G1635" i="1"/>
  <c r="G1627" i="1"/>
  <c r="G1619" i="1"/>
  <c r="G1611" i="1"/>
  <c r="G1603" i="1"/>
  <c r="G1595" i="1"/>
  <c r="G1587" i="1"/>
  <c r="G1579" i="1"/>
  <c r="G1571" i="1"/>
  <c r="G1563" i="1"/>
  <c r="G1555" i="1"/>
  <c r="G1547" i="1"/>
  <c r="G1539" i="1"/>
  <c r="G1531" i="1"/>
  <c r="G1523" i="1"/>
  <c r="G1515" i="1"/>
  <c r="G1507" i="1"/>
  <c r="G1499" i="1"/>
  <c r="G1491" i="1"/>
  <c r="G1483" i="1"/>
  <c r="G1475" i="1"/>
  <c r="G1467" i="1"/>
  <c r="G1459" i="1"/>
  <c r="G1451" i="1"/>
  <c r="G1443" i="1"/>
  <c r="G1435" i="1"/>
  <c r="G1427" i="1"/>
  <c r="G1419" i="1"/>
  <c r="G1411" i="1"/>
  <c r="G1403" i="1"/>
  <c r="G1395" i="1"/>
  <c r="G1387" i="1"/>
  <c r="G1379" i="1"/>
  <c r="G1371" i="1"/>
  <c r="G1363" i="1"/>
  <c r="G1355" i="1"/>
  <c r="G1347" i="1"/>
  <c r="G1339" i="1"/>
  <c r="G1331" i="1"/>
  <c r="G1323" i="1"/>
  <c r="G1315" i="1"/>
  <c r="G1307" i="1"/>
  <c r="G1299" i="1"/>
  <c r="G1291" i="1"/>
  <c r="G1283" i="1"/>
  <c r="G1275" i="1"/>
  <c r="G1267" i="1"/>
  <c r="G1259" i="1"/>
  <c r="G1251" i="1"/>
  <c r="G1243" i="1"/>
  <c r="G1235" i="1"/>
  <c r="G1227" i="1"/>
  <c r="G1219" i="1"/>
  <c r="G1211" i="1"/>
  <c r="G1203" i="1"/>
  <c r="G1195" i="1"/>
  <c r="G1187" i="1"/>
  <c r="G1179" i="1"/>
  <c r="G1171" i="1"/>
  <c r="G1163" i="1"/>
  <c r="G1155" i="1"/>
  <c r="G1147" i="1"/>
  <c r="G1139" i="1"/>
  <c r="G1131" i="1"/>
  <c r="G1123" i="1"/>
  <c r="G1115" i="1"/>
  <c r="G1107" i="1"/>
  <c r="G1099" i="1"/>
  <c r="G1091" i="1"/>
  <c r="G1083" i="1"/>
  <c r="G1075" i="1"/>
  <c r="G1067" i="1"/>
  <c r="G1059" i="1"/>
  <c r="G1051" i="1"/>
  <c r="G1428" i="1"/>
  <c r="G1420" i="1"/>
  <c r="G1412" i="1"/>
  <c r="G1404" i="1"/>
  <c r="G1396" i="1"/>
  <c r="G1388" i="1"/>
  <c r="G1380" i="1"/>
  <c r="G1372" i="1"/>
  <c r="G1364" i="1"/>
  <c r="G1356" i="1"/>
  <c r="G1348" i="1"/>
  <c r="G1340" i="1"/>
  <c r="G1332" i="1"/>
  <c r="G1324" i="1"/>
  <c r="G1316" i="1"/>
  <c r="G1308" i="1"/>
  <c r="G1300" i="1"/>
  <c r="G1292" i="1"/>
  <c r="G1284" i="1"/>
  <c r="G1276" i="1"/>
  <c r="G1268" i="1"/>
  <c r="G1260" i="1"/>
  <c r="G1252" i="1"/>
  <c r="G1244" i="1"/>
  <c r="G1236" i="1"/>
  <c r="G1228" i="1"/>
  <c r="G1220" i="1"/>
  <c r="G1212" i="1"/>
  <c r="G1204" i="1"/>
  <c r="G1196" i="1"/>
  <c r="G1188" i="1"/>
  <c r="G1180" i="1"/>
  <c r="G1172" i="1"/>
  <c r="G1164" i="1"/>
  <c r="G1156" i="1"/>
  <c r="G1148" i="1"/>
  <c r="G1140" i="1"/>
  <c r="G1132" i="1"/>
  <c r="G1124" i="1"/>
  <c r="G1116" i="1"/>
  <c r="G1108" i="1"/>
  <c r="G1100" i="1"/>
  <c r="G1092" i="1"/>
  <c r="G1084" i="1"/>
  <c r="G1076" i="1"/>
  <c r="G1068" i="1"/>
  <c r="G1060" i="1"/>
  <c r="G1052" i="1"/>
  <c r="G1044" i="1"/>
  <c r="G1036" i="1"/>
  <c r="G1028" i="1"/>
  <c r="G1020" i="1"/>
  <c r="G1012" i="1"/>
  <c r="G1004" i="1"/>
  <c r="G996" i="1"/>
  <c r="G988" i="1"/>
  <c r="G980" i="1"/>
  <c r="G972" i="1"/>
  <c r="G964" i="1"/>
  <c r="G956" i="1"/>
  <c r="G948" i="1"/>
  <c r="G940" i="1"/>
  <c r="G932" i="1"/>
  <c r="G924" i="1"/>
  <c r="G916" i="1"/>
  <c r="G908" i="1"/>
  <c r="G900" i="1"/>
  <c r="G892" i="1"/>
  <c r="G884" i="1"/>
  <c r="G876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1043" i="1"/>
  <c r="G1035" i="1"/>
  <c r="G1027" i="1"/>
  <c r="G1019" i="1"/>
  <c r="G1011" i="1"/>
  <c r="G1003" i="1"/>
  <c r="G995" i="1"/>
  <c r="G987" i="1"/>
  <c r="G979" i="1"/>
  <c r="G971" i="1"/>
  <c r="G963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I2354" i="1"/>
  <c r="F2508" i="1"/>
  <c r="F2500" i="1"/>
  <c r="F2492" i="1"/>
  <c r="F2484" i="1"/>
  <c r="F2476" i="1"/>
  <c r="F2468" i="1"/>
  <c r="F2460" i="1"/>
  <c r="F2452" i="1"/>
  <c r="F2444" i="1"/>
  <c r="F2436" i="1"/>
  <c r="F2428" i="1"/>
  <c r="F2420" i="1"/>
  <c r="F2412" i="1"/>
  <c r="F2404" i="1"/>
  <c r="F2396" i="1"/>
  <c r="F2388" i="1"/>
  <c r="F2380" i="1"/>
  <c r="F2372" i="1"/>
  <c r="F2364" i="1"/>
  <c r="F2356" i="1"/>
  <c r="F2348" i="1"/>
  <c r="F2340" i="1"/>
  <c r="F2332" i="1"/>
  <c r="F2324" i="1"/>
  <c r="F2316" i="1"/>
  <c r="F2308" i="1"/>
  <c r="F2300" i="1"/>
  <c r="F2292" i="1"/>
  <c r="F2284" i="1"/>
  <c r="F2276" i="1"/>
  <c r="F2268" i="1"/>
  <c r="F2260" i="1"/>
  <c r="F2252" i="1"/>
  <c r="F2244" i="1"/>
  <c r="F2236" i="1"/>
  <c r="F2228" i="1"/>
  <c r="F2220" i="1"/>
  <c r="F2212" i="1"/>
  <c r="F2204" i="1"/>
  <c r="F2196" i="1"/>
  <c r="F2188" i="1"/>
  <c r="F2180" i="1"/>
  <c r="F2172" i="1"/>
  <c r="F2164" i="1"/>
  <c r="F2156" i="1"/>
  <c r="F2148" i="1"/>
  <c r="F2140" i="1"/>
  <c r="F2132" i="1"/>
  <c r="F2124" i="1"/>
  <c r="F2116" i="1"/>
  <c r="F2108" i="1"/>
  <c r="F2100" i="1"/>
  <c r="F2092" i="1"/>
  <c r="F2084" i="1"/>
  <c r="F2076" i="1"/>
  <c r="F2068" i="1"/>
  <c r="F2060" i="1"/>
  <c r="F2052" i="1"/>
  <c r="F2044" i="1"/>
  <c r="F2036" i="1"/>
  <c r="F2028" i="1"/>
  <c r="F2020" i="1"/>
  <c r="F2012" i="1"/>
  <c r="F2004" i="1"/>
  <c r="F1996" i="1"/>
  <c r="F1988" i="1"/>
  <c r="F1980" i="1"/>
  <c r="F1972" i="1"/>
  <c r="F1964" i="1"/>
  <c r="F1956" i="1"/>
  <c r="F1948" i="1"/>
  <c r="F1940" i="1"/>
  <c r="F1932" i="1"/>
  <c r="F1924" i="1"/>
  <c r="F1916" i="1"/>
  <c r="F1908" i="1"/>
  <c r="F1900" i="1"/>
  <c r="F1892" i="1"/>
  <c r="F1884" i="1"/>
  <c r="F1876" i="1"/>
  <c r="F1868" i="1"/>
  <c r="F1860" i="1"/>
  <c r="F1852" i="1"/>
  <c r="F1844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92" i="1"/>
  <c r="F1284" i="1"/>
  <c r="F1276" i="1"/>
  <c r="F1268" i="1"/>
  <c r="F7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7" i="1"/>
  <c r="F2339" i="1"/>
  <c r="F2331" i="1"/>
  <c r="F2323" i="1"/>
  <c r="F2315" i="1"/>
  <c r="F2307" i="1"/>
  <c r="F2299" i="1"/>
  <c r="F2291" i="1"/>
  <c r="F2283" i="1"/>
  <c r="F2275" i="1"/>
  <c r="F2267" i="1"/>
  <c r="F2259" i="1"/>
  <c r="F2251" i="1"/>
  <c r="F2243" i="1"/>
  <c r="F2235" i="1"/>
  <c r="F2227" i="1"/>
  <c r="F2219" i="1"/>
  <c r="F2211" i="1"/>
  <c r="F2203" i="1"/>
  <c r="F2195" i="1"/>
  <c r="F2187" i="1"/>
  <c r="F2179" i="1"/>
  <c r="F2171" i="1"/>
  <c r="F2163" i="1"/>
  <c r="F2155" i="1"/>
  <c r="F2147" i="1"/>
  <c r="F2139" i="1"/>
  <c r="F2131" i="1"/>
  <c r="F2123" i="1"/>
  <c r="F2115" i="1"/>
  <c r="F2107" i="1"/>
  <c r="F2099" i="1"/>
  <c r="F2091" i="1"/>
  <c r="F2083" i="1"/>
  <c r="F2075" i="1"/>
  <c r="F2067" i="1"/>
  <c r="F2059" i="1"/>
  <c r="F2051" i="1"/>
  <c r="F2043" i="1"/>
  <c r="F2035" i="1"/>
  <c r="F2027" i="1"/>
  <c r="F2019" i="1"/>
  <c r="F2011" i="1"/>
  <c r="F2003" i="1"/>
  <c r="F1995" i="1"/>
  <c r="F1987" i="1"/>
  <c r="F1979" i="1"/>
  <c r="F1971" i="1"/>
  <c r="F1963" i="1"/>
  <c r="F1955" i="1"/>
  <c r="F1947" i="1"/>
  <c r="F1939" i="1"/>
  <c r="F1931" i="1"/>
  <c r="F1923" i="1"/>
  <c r="F1915" i="1"/>
  <c r="F1907" i="1"/>
  <c r="F1899" i="1"/>
  <c r="F1891" i="1"/>
  <c r="F1883" i="1"/>
  <c r="F1875" i="1"/>
  <c r="F1867" i="1"/>
  <c r="F1859" i="1"/>
  <c r="F1851" i="1"/>
  <c r="F1843" i="1"/>
  <c r="F1835" i="1"/>
  <c r="F1827" i="1"/>
  <c r="F1819" i="1"/>
  <c r="F1811" i="1"/>
  <c r="F1803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91" i="1"/>
  <c r="F1683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1131" i="1"/>
  <c r="F1123" i="1"/>
  <c r="F1115" i="1"/>
  <c r="F1107" i="1"/>
  <c r="F1099" i="1"/>
  <c r="F1091" i="1"/>
  <c r="F1083" i="1"/>
  <c r="F1075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G2503" i="1"/>
  <c r="G2375" i="1"/>
  <c r="G7" i="1"/>
  <c r="G2509" i="1"/>
  <c r="G2501" i="1"/>
  <c r="G2493" i="1"/>
  <c r="G2485" i="1"/>
  <c r="G2477" i="1"/>
  <c r="G2469" i="1"/>
  <c r="G2461" i="1"/>
  <c r="G2453" i="1"/>
  <c r="G2445" i="1"/>
  <c r="G2437" i="1"/>
  <c r="G2429" i="1"/>
  <c r="G2421" i="1"/>
  <c r="G2413" i="1"/>
  <c r="G2405" i="1"/>
  <c r="G2397" i="1"/>
  <c r="G2389" i="1"/>
  <c r="G2381" i="1"/>
  <c r="G2373" i="1"/>
  <c r="G2365" i="1"/>
  <c r="G2357" i="1"/>
  <c r="G2349" i="1"/>
  <c r="G2341" i="1"/>
  <c r="G2333" i="1"/>
  <c r="G2325" i="1"/>
  <c r="G2317" i="1"/>
  <c r="G2309" i="1"/>
  <c r="G2301" i="1"/>
  <c r="G2293" i="1"/>
  <c r="G2285" i="1"/>
  <c r="G2277" i="1"/>
  <c r="G2269" i="1"/>
  <c r="G2261" i="1"/>
  <c r="G2253" i="1"/>
  <c r="G2245" i="1"/>
  <c r="G2237" i="1"/>
  <c r="G2229" i="1"/>
  <c r="G2221" i="1"/>
  <c r="G2213" i="1"/>
  <c r="G2205" i="1"/>
  <c r="G2197" i="1"/>
  <c r="G2189" i="1"/>
  <c r="G2181" i="1"/>
  <c r="G2173" i="1"/>
  <c r="G2165" i="1"/>
  <c r="G2157" i="1"/>
  <c r="G2149" i="1"/>
  <c r="G2141" i="1"/>
  <c r="G2133" i="1"/>
  <c r="G2125" i="1"/>
  <c r="G2117" i="1"/>
  <c r="G2109" i="1"/>
  <c r="G2101" i="1"/>
  <c r="G2093" i="1"/>
  <c r="G2085" i="1"/>
  <c r="G2077" i="1"/>
  <c r="G2069" i="1"/>
  <c r="G2061" i="1"/>
  <c r="G2053" i="1"/>
  <c r="G2045" i="1"/>
  <c r="G2037" i="1"/>
  <c r="G2029" i="1"/>
  <c r="G2021" i="1"/>
  <c r="G2013" i="1"/>
  <c r="G2005" i="1"/>
  <c r="G1997" i="1"/>
  <c r="G1989" i="1"/>
  <c r="G1981" i="1"/>
  <c r="G1973" i="1"/>
  <c r="G1965" i="1"/>
  <c r="G1957" i="1"/>
  <c r="G1949" i="1"/>
  <c r="G1941" i="1"/>
  <c r="G1933" i="1"/>
  <c r="G1925" i="1"/>
  <c r="G1917" i="1"/>
  <c r="G1909" i="1"/>
  <c r="G1901" i="1"/>
  <c r="G1893" i="1"/>
  <c r="G1885" i="1"/>
  <c r="G1877" i="1"/>
  <c r="G1869" i="1"/>
  <c r="G1861" i="1"/>
  <c r="G1853" i="1"/>
  <c r="G1845" i="1"/>
  <c r="G1837" i="1"/>
  <c r="G1829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709" i="1"/>
  <c r="G1701" i="1"/>
  <c r="G1693" i="1"/>
  <c r="G1685" i="1"/>
  <c r="G1677" i="1"/>
  <c r="G1669" i="1"/>
  <c r="G1661" i="1"/>
  <c r="G1653" i="1"/>
  <c r="G1645" i="1"/>
  <c r="G1637" i="1"/>
  <c r="G1629" i="1"/>
  <c r="G1621" i="1"/>
  <c r="G1613" i="1"/>
  <c r="G1605" i="1"/>
  <c r="G1597" i="1"/>
  <c r="G1589" i="1"/>
  <c r="G1581" i="1"/>
  <c r="G1573" i="1"/>
  <c r="G1565" i="1"/>
  <c r="G1557" i="1"/>
  <c r="G1549" i="1"/>
  <c r="G1541" i="1"/>
  <c r="G1533" i="1"/>
  <c r="G1525" i="1"/>
  <c r="G1517" i="1"/>
  <c r="G1509" i="1"/>
  <c r="G1501" i="1"/>
  <c r="G1493" i="1"/>
  <c r="G1485" i="1"/>
  <c r="G1477" i="1"/>
  <c r="G1469" i="1"/>
  <c r="G1461" i="1"/>
  <c r="G1453" i="1"/>
  <c r="G1445" i="1"/>
  <c r="G1437" i="1"/>
  <c r="G1429" i="1"/>
  <c r="G1421" i="1"/>
  <c r="G1413" i="1"/>
  <c r="G1405" i="1"/>
  <c r="G1397" i="1"/>
  <c r="G1389" i="1"/>
  <c r="G1381" i="1"/>
  <c r="G1373" i="1"/>
  <c r="G1365" i="1"/>
  <c r="G1357" i="1"/>
  <c r="G1349" i="1"/>
  <c r="G1341" i="1"/>
  <c r="G1333" i="1"/>
  <c r="G1325" i="1"/>
  <c r="G1317" i="1"/>
  <c r="G1309" i="1"/>
  <c r="G1301" i="1"/>
  <c r="G1293" i="1"/>
  <c r="G1285" i="1"/>
  <c r="G1277" i="1"/>
  <c r="G1269" i="1"/>
  <c r="G1261" i="1"/>
  <c r="G1253" i="1"/>
  <c r="G1245" i="1"/>
  <c r="G1237" i="1"/>
  <c r="G1229" i="1"/>
  <c r="G1221" i="1"/>
  <c r="G1213" i="1"/>
  <c r="G1205" i="1"/>
  <c r="G1197" i="1"/>
  <c r="G1189" i="1"/>
  <c r="G1181" i="1"/>
  <c r="G1173" i="1"/>
  <c r="G1165" i="1"/>
  <c r="G1157" i="1"/>
  <c r="G1149" i="1"/>
  <c r="G1141" i="1"/>
  <c r="G1133" i="1"/>
  <c r="G1125" i="1"/>
  <c r="G1117" i="1"/>
  <c r="G1109" i="1"/>
  <c r="G1101" i="1"/>
  <c r="G1093" i="1"/>
  <c r="G1085" i="1"/>
  <c r="G1077" i="1"/>
  <c r="G1069" i="1"/>
  <c r="G1061" i="1"/>
  <c r="G1053" i="1"/>
  <c r="G1045" i="1"/>
  <c r="G1037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H2510" i="1"/>
  <c r="H2502" i="1"/>
  <c r="H2494" i="1"/>
  <c r="H2486" i="1"/>
  <c r="H2478" i="1"/>
  <c r="H2470" i="1"/>
  <c r="H2462" i="1"/>
  <c r="H2454" i="1"/>
  <c r="H2446" i="1"/>
  <c r="H2438" i="1"/>
  <c r="H2430" i="1"/>
  <c r="H2422" i="1"/>
  <c r="H2414" i="1"/>
  <c r="H2406" i="1"/>
  <c r="H2398" i="1"/>
  <c r="H2390" i="1"/>
  <c r="H2382" i="1"/>
  <c r="H2374" i="1"/>
  <c r="H2366" i="1"/>
  <c r="H2358" i="1"/>
  <c r="H2350" i="1"/>
  <c r="H2342" i="1"/>
  <c r="H2334" i="1"/>
  <c r="H2326" i="1"/>
  <c r="H2318" i="1"/>
  <c r="H2310" i="1"/>
  <c r="H2302" i="1"/>
  <c r="H2294" i="1"/>
  <c r="H2286" i="1"/>
  <c r="H2278" i="1"/>
  <c r="H2270" i="1"/>
  <c r="H2262" i="1"/>
  <c r="H2254" i="1"/>
  <c r="H2246" i="1"/>
  <c r="H2238" i="1"/>
  <c r="H2230" i="1"/>
  <c r="H2222" i="1"/>
  <c r="H2214" i="1"/>
  <c r="H2206" i="1"/>
  <c r="H2198" i="1"/>
  <c r="H2190" i="1"/>
  <c r="H2182" i="1"/>
  <c r="H2174" i="1"/>
  <c r="H2166" i="1"/>
  <c r="H2158" i="1"/>
  <c r="H2150" i="1"/>
  <c r="H2142" i="1"/>
  <c r="H2134" i="1"/>
  <c r="H2126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42" i="1"/>
  <c r="H1934" i="1"/>
  <c r="H1926" i="1"/>
  <c r="H1918" i="1"/>
  <c r="H1910" i="1"/>
  <c r="H1902" i="1"/>
  <c r="H1894" i="1"/>
  <c r="H1886" i="1"/>
  <c r="H1878" i="1"/>
  <c r="H1870" i="1"/>
  <c r="H1862" i="1"/>
  <c r="H1854" i="1"/>
  <c r="H1846" i="1"/>
  <c r="H1838" i="1"/>
  <c r="H1830" i="1"/>
  <c r="H1822" i="1"/>
  <c r="H1814" i="1"/>
  <c r="H1806" i="1"/>
  <c r="H1798" i="1"/>
  <c r="H1790" i="1"/>
  <c r="H1782" i="1"/>
  <c r="H1774" i="1"/>
  <c r="H1766" i="1"/>
  <c r="H1758" i="1"/>
  <c r="H1750" i="1"/>
  <c r="H1742" i="1"/>
  <c r="H1734" i="1"/>
  <c r="H1726" i="1"/>
  <c r="H1718" i="1"/>
  <c r="H1710" i="1"/>
  <c r="H1702" i="1"/>
  <c r="H1694" i="1"/>
  <c r="H1686" i="1"/>
  <c r="H1678" i="1"/>
  <c r="H1670" i="1"/>
  <c r="H1662" i="1"/>
  <c r="H1654" i="1"/>
  <c r="H1646" i="1"/>
  <c r="H1638" i="1"/>
  <c r="H1630" i="1"/>
  <c r="H1622" i="1"/>
  <c r="H1614" i="1"/>
  <c r="H1606" i="1"/>
  <c r="H1598" i="1"/>
  <c r="H1590" i="1"/>
  <c r="H1582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I2513" i="1"/>
  <c r="I2505" i="1"/>
  <c r="I2497" i="1"/>
  <c r="I2489" i="1"/>
  <c r="I2481" i="1"/>
  <c r="I2473" i="1"/>
  <c r="I2465" i="1"/>
  <c r="I2457" i="1"/>
  <c r="I2449" i="1"/>
  <c r="I2441" i="1"/>
  <c r="I2433" i="1"/>
  <c r="I2425" i="1"/>
  <c r="I2417" i="1"/>
  <c r="I2409" i="1"/>
  <c r="I2401" i="1"/>
  <c r="I2393" i="1"/>
  <c r="I2385" i="1"/>
  <c r="I2377" i="1"/>
  <c r="I2369" i="1"/>
  <c r="I2361" i="1"/>
  <c r="I2353" i="1"/>
  <c r="I2345" i="1"/>
  <c r="I2337" i="1"/>
  <c r="I2329" i="1"/>
  <c r="I2321" i="1"/>
  <c r="I2313" i="1"/>
  <c r="I2305" i="1"/>
  <c r="I2297" i="1"/>
  <c r="I2289" i="1"/>
  <c r="I2281" i="1"/>
  <c r="I2273" i="1"/>
  <c r="I2265" i="1"/>
  <c r="I2257" i="1"/>
  <c r="I2249" i="1"/>
  <c r="I2241" i="1"/>
  <c r="I2233" i="1"/>
  <c r="I2225" i="1"/>
  <c r="I2217" i="1"/>
  <c r="I2209" i="1"/>
  <c r="I2201" i="1"/>
  <c r="I2193" i="1"/>
  <c r="I2185" i="1"/>
  <c r="I2177" i="1"/>
  <c r="I2169" i="1"/>
  <c r="I2161" i="1"/>
  <c r="I2153" i="1"/>
  <c r="I2145" i="1"/>
  <c r="I2137" i="1"/>
  <c r="I2129" i="1"/>
  <c r="I2121" i="1"/>
  <c r="I2113" i="1"/>
  <c r="I2105" i="1"/>
  <c r="I2097" i="1"/>
  <c r="I2089" i="1"/>
  <c r="I2081" i="1"/>
  <c r="I2073" i="1"/>
  <c r="I2065" i="1"/>
  <c r="I2057" i="1"/>
  <c r="I2049" i="1"/>
  <c r="I2041" i="1"/>
  <c r="I2033" i="1"/>
  <c r="I2025" i="1"/>
  <c r="I2017" i="1"/>
  <c r="I2009" i="1"/>
  <c r="I2001" i="1"/>
  <c r="I1993" i="1"/>
  <c r="I1985" i="1"/>
  <c r="I1977" i="1"/>
  <c r="I1969" i="1"/>
  <c r="I1961" i="1"/>
  <c r="I1953" i="1"/>
  <c r="I1945" i="1"/>
  <c r="I1937" i="1"/>
  <c r="I1929" i="1"/>
  <c r="I1921" i="1"/>
  <c r="I1913" i="1"/>
  <c r="I1905" i="1"/>
  <c r="I1897" i="1"/>
  <c r="I1889" i="1"/>
  <c r="I1881" i="1"/>
  <c r="I1873" i="1"/>
  <c r="I1865" i="1"/>
  <c r="I1857" i="1"/>
  <c r="I1849" i="1"/>
  <c r="I1841" i="1"/>
  <c r="I1833" i="1"/>
  <c r="I1825" i="1"/>
  <c r="I1817" i="1"/>
  <c r="I1809" i="1"/>
  <c r="I1801" i="1"/>
  <c r="I1793" i="1"/>
  <c r="I1785" i="1"/>
  <c r="I1777" i="1"/>
  <c r="I1769" i="1"/>
  <c r="I1761" i="1"/>
  <c r="I1753" i="1"/>
  <c r="I1745" i="1"/>
  <c r="I1737" i="1"/>
  <c r="I1729" i="1"/>
  <c r="I1721" i="1"/>
  <c r="I1713" i="1"/>
  <c r="I1705" i="1"/>
  <c r="I1697" i="1"/>
  <c r="I1689" i="1"/>
  <c r="I1681" i="1"/>
  <c r="I1673" i="1"/>
  <c r="I1665" i="1"/>
  <c r="I1657" i="1"/>
  <c r="I1649" i="1"/>
  <c r="I1641" i="1"/>
  <c r="I1633" i="1"/>
  <c r="I1625" i="1"/>
  <c r="I1617" i="1"/>
  <c r="I1609" i="1"/>
  <c r="I1601" i="1"/>
  <c r="I1593" i="1"/>
  <c r="I1585" i="1"/>
  <c r="I1577" i="1"/>
  <c r="I1569" i="1"/>
  <c r="I1561" i="1"/>
  <c r="I1553" i="1"/>
  <c r="I1545" i="1"/>
  <c r="I1537" i="1"/>
  <c r="I1529" i="1"/>
  <c r="I1521" i="1"/>
  <c r="I1513" i="1"/>
  <c r="I1505" i="1"/>
  <c r="I1497" i="1"/>
  <c r="I1489" i="1"/>
  <c r="I1481" i="1"/>
  <c r="I1473" i="1"/>
  <c r="I1465" i="1"/>
  <c r="I1457" i="1"/>
  <c r="I1449" i="1"/>
  <c r="I1441" i="1"/>
  <c r="I1433" i="1"/>
  <c r="I1425" i="1"/>
  <c r="I1417" i="1"/>
  <c r="I1409" i="1"/>
  <c r="I1401" i="1"/>
  <c r="I1393" i="1"/>
  <c r="I1385" i="1"/>
  <c r="I1377" i="1"/>
  <c r="I1369" i="1"/>
  <c r="I1361" i="1"/>
  <c r="I1353" i="1"/>
  <c r="I1345" i="1"/>
  <c r="I1337" i="1"/>
  <c r="I1329" i="1"/>
  <c r="I1321" i="1"/>
  <c r="I1313" i="1"/>
  <c r="I1305" i="1"/>
  <c r="I1297" i="1"/>
  <c r="I1289" i="1"/>
  <c r="I1281" i="1"/>
  <c r="I1273" i="1"/>
  <c r="I1265" i="1"/>
  <c r="I1257" i="1"/>
  <c r="I1249" i="1"/>
  <c r="I1241" i="1"/>
  <c r="I1233" i="1"/>
  <c r="I1225" i="1"/>
  <c r="I1217" i="1"/>
  <c r="I1209" i="1"/>
  <c r="I1201" i="1"/>
  <c r="I1193" i="1"/>
  <c r="I1185" i="1"/>
  <c r="I1177" i="1"/>
  <c r="I1169" i="1"/>
  <c r="I1161" i="1"/>
  <c r="I1153" i="1"/>
  <c r="I1145" i="1"/>
  <c r="I1137" i="1"/>
  <c r="I1129" i="1"/>
  <c r="I1121" i="1"/>
  <c r="I1113" i="1"/>
  <c r="I1105" i="1"/>
  <c r="I1097" i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F1260" i="1"/>
  <c r="F1252" i="1"/>
  <c r="F1244" i="1"/>
  <c r="F1236" i="1"/>
  <c r="F1228" i="1"/>
  <c r="F1220" i="1"/>
  <c r="F1212" i="1"/>
  <c r="F1204" i="1"/>
  <c r="F1196" i="1"/>
  <c r="F1188" i="1"/>
  <c r="F1180" i="1"/>
  <c r="F1172" i="1"/>
  <c r="F1164" i="1"/>
  <c r="F1156" i="1"/>
  <c r="F1148" i="1"/>
  <c r="F1140" i="1"/>
  <c r="F1132" i="1"/>
  <c r="F1124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20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G2514" i="1"/>
  <c r="G2506" i="1"/>
  <c r="G2498" i="1"/>
  <c r="G2490" i="1"/>
  <c r="G2482" i="1"/>
  <c r="G2474" i="1"/>
  <c r="G2466" i="1"/>
  <c r="G2458" i="1"/>
  <c r="G2450" i="1"/>
  <c r="G2442" i="1"/>
  <c r="G2434" i="1"/>
  <c r="G2426" i="1"/>
  <c r="G2418" i="1"/>
  <c r="G2410" i="1"/>
  <c r="G2402" i="1"/>
  <c r="G2394" i="1"/>
  <c r="G2386" i="1"/>
  <c r="G2378" i="1"/>
  <c r="G2370" i="1"/>
  <c r="G2362" i="1"/>
  <c r="G2354" i="1"/>
  <c r="G2346" i="1"/>
  <c r="G2338" i="1"/>
  <c r="G2330" i="1"/>
  <c r="G2322" i="1"/>
  <c r="G2314" i="1"/>
  <c r="G2306" i="1"/>
  <c r="G2298" i="1"/>
  <c r="G2290" i="1"/>
  <c r="G2282" i="1"/>
  <c r="G2274" i="1"/>
  <c r="G2266" i="1"/>
  <c r="G2258" i="1"/>
  <c r="G2250" i="1"/>
  <c r="G2242" i="1"/>
  <c r="G2234" i="1"/>
  <c r="G2226" i="1"/>
  <c r="G2218" i="1"/>
  <c r="G2210" i="1"/>
  <c r="G2202" i="1"/>
  <c r="G2194" i="1"/>
  <c r="G2186" i="1"/>
  <c r="G2178" i="1"/>
  <c r="G2170" i="1"/>
  <c r="G2162" i="1"/>
  <c r="G2154" i="1"/>
  <c r="G2146" i="1"/>
  <c r="G2138" i="1"/>
  <c r="G2130" i="1"/>
  <c r="G2122" i="1"/>
  <c r="G2114" i="1"/>
  <c r="G2106" i="1"/>
  <c r="G2098" i="1"/>
  <c r="G2090" i="1"/>
  <c r="G2082" i="1"/>
  <c r="G2074" i="1"/>
  <c r="G2066" i="1"/>
  <c r="G2058" i="1"/>
  <c r="G2050" i="1"/>
  <c r="G2042" i="1"/>
  <c r="G2034" i="1"/>
  <c r="G2026" i="1"/>
  <c r="G2018" i="1"/>
  <c r="G2010" i="1"/>
  <c r="G2002" i="1"/>
  <c r="G1994" i="1"/>
  <c r="G1986" i="1"/>
  <c r="G1978" i="1"/>
  <c r="G1970" i="1"/>
  <c r="G1962" i="1"/>
  <c r="G1954" i="1"/>
  <c r="G1946" i="1"/>
  <c r="G1938" i="1"/>
  <c r="G1930" i="1"/>
  <c r="G1922" i="1"/>
  <c r="G1914" i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0" i="1"/>
  <c r="G1522" i="1"/>
  <c r="G1514" i="1"/>
  <c r="G1506" i="1"/>
  <c r="G1498" i="1"/>
  <c r="G1490" i="1"/>
  <c r="G1482" i="1"/>
  <c r="G1474" i="1"/>
  <c r="G1466" i="1"/>
  <c r="G1458" i="1"/>
  <c r="G1450" i="1"/>
  <c r="G1442" i="1"/>
  <c r="G1434" i="1"/>
  <c r="G1426" i="1"/>
  <c r="G1418" i="1"/>
  <c r="G1410" i="1"/>
  <c r="G1402" i="1"/>
  <c r="G1394" i="1"/>
  <c r="G1386" i="1"/>
  <c r="G1378" i="1"/>
  <c r="G1370" i="1"/>
  <c r="G1362" i="1"/>
  <c r="G1354" i="1"/>
  <c r="G1346" i="1"/>
  <c r="G1338" i="1"/>
  <c r="G1330" i="1"/>
  <c r="G1322" i="1"/>
  <c r="G1314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2" i="1"/>
  <c r="G1034" i="1"/>
  <c r="G1026" i="1"/>
  <c r="G1018" i="1"/>
  <c r="G1010" i="1"/>
  <c r="G1002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G2513" i="1"/>
  <c r="G2505" i="1"/>
  <c r="G2497" i="1"/>
  <c r="G2489" i="1"/>
  <c r="G2481" i="1"/>
  <c r="G2473" i="1"/>
  <c r="G2465" i="1"/>
  <c r="G2457" i="1"/>
  <c r="G2449" i="1"/>
  <c r="G2441" i="1"/>
  <c r="G2433" i="1"/>
  <c r="G2425" i="1"/>
  <c r="G2417" i="1"/>
  <c r="G2409" i="1"/>
  <c r="G2401" i="1"/>
  <c r="G2393" i="1"/>
  <c r="G2385" i="1"/>
  <c r="G2377" i="1"/>
  <c r="G2369" i="1"/>
  <c r="G2361" i="1"/>
  <c r="G2353" i="1"/>
  <c r="G2345" i="1"/>
  <c r="G2337" i="1"/>
  <c r="G2329" i="1"/>
  <c r="G2321" i="1"/>
  <c r="G2313" i="1"/>
  <c r="G2305" i="1"/>
  <c r="G2297" i="1"/>
  <c r="G2289" i="1"/>
  <c r="G2281" i="1"/>
  <c r="G2273" i="1"/>
  <c r="G2265" i="1"/>
  <c r="G2257" i="1"/>
  <c r="G2249" i="1"/>
  <c r="G2241" i="1"/>
  <c r="G2233" i="1"/>
  <c r="G2225" i="1"/>
  <c r="G2217" i="1"/>
  <c r="G2209" i="1"/>
  <c r="G2201" i="1"/>
  <c r="G2193" i="1"/>
  <c r="G2185" i="1"/>
  <c r="G2177" i="1"/>
  <c r="G2169" i="1"/>
  <c r="G2161" i="1"/>
  <c r="G2153" i="1"/>
  <c r="G2145" i="1"/>
  <c r="G2137" i="1"/>
  <c r="G2129" i="1"/>
  <c r="G2121" i="1"/>
  <c r="G2113" i="1"/>
  <c r="G2105" i="1"/>
  <c r="G2097" i="1"/>
  <c r="G2089" i="1"/>
  <c r="G2081" i="1"/>
  <c r="G2073" i="1"/>
  <c r="G2065" i="1"/>
  <c r="G2057" i="1"/>
  <c r="G2049" i="1"/>
  <c r="G2041" i="1"/>
  <c r="G2033" i="1"/>
  <c r="G2025" i="1"/>
  <c r="G2017" i="1"/>
  <c r="G2009" i="1"/>
  <c r="G2001" i="1"/>
  <c r="G1993" i="1"/>
  <c r="G1985" i="1"/>
  <c r="G1977" i="1"/>
  <c r="G1969" i="1"/>
  <c r="G1961" i="1"/>
  <c r="G1953" i="1"/>
  <c r="G1945" i="1"/>
  <c r="G1937" i="1"/>
  <c r="G1929" i="1"/>
  <c r="G1921" i="1"/>
  <c r="G1913" i="1"/>
  <c r="G1905" i="1"/>
  <c r="G1897" i="1"/>
  <c r="G1889" i="1"/>
  <c r="G1881" i="1"/>
  <c r="G1873" i="1"/>
  <c r="G1865" i="1"/>
  <c r="G1857" i="1"/>
  <c r="G1849" i="1"/>
  <c r="G1841" i="1"/>
  <c r="G1833" i="1"/>
  <c r="G1825" i="1"/>
  <c r="G1817" i="1"/>
  <c r="G1809" i="1"/>
  <c r="G1801" i="1"/>
  <c r="G1793" i="1"/>
  <c r="G1785" i="1"/>
  <c r="G1777" i="1"/>
  <c r="G1769" i="1"/>
  <c r="G1761" i="1"/>
  <c r="G1753" i="1"/>
  <c r="G1745" i="1"/>
  <c r="G1737" i="1"/>
  <c r="G1729" i="1"/>
  <c r="G1721" i="1"/>
  <c r="G1713" i="1"/>
  <c r="G1705" i="1"/>
  <c r="G1697" i="1"/>
  <c r="G1689" i="1"/>
  <c r="G1681" i="1"/>
  <c r="G1673" i="1"/>
  <c r="G1665" i="1"/>
  <c r="G1657" i="1"/>
  <c r="G1649" i="1"/>
  <c r="G1641" i="1"/>
  <c r="G1633" i="1"/>
  <c r="G1625" i="1"/>
  <c r="G1617" i="1"/>
  <c r="G1609" i="1"/>
  <c r="G1601" i="1"/>
  <c r="G1593" i="1"/>
  <c r="G1585" i="1"/>
  <c r="G1577" i="1"/>
  <c r="G1569" i="1"/>
  <c r="G1561" i="1"/>
  <c r="G1553" i="1"/>
  <c r="G1545" i="1"/>
  <c r="G1537" i="1"/>
  <c r="G1529" i="1"/>
  <c r="G1521" i="1"/>
  <c r="G1513" i="1"/>
  <c r="G1505" i="1"/>
  <c r="G1497" i="1"/>
  <c r="G1489" i="1"/>
  <c r="G1481" i="1"/>
  <c r="G1473" i="1"/>
  <c r="G1465" i="1"/>
  <c r="G1457" i="1"/>
  <c r="G1449" i="1"/>
  <c r="G1441" i="1"/>
  <c r="G1433" i="1"/>
  <c r="G1425" i="1"/>
  <c r="G1417" i="1"/>
  <c r="G1409" i="1"/>
  <c r="G1401" i="1"/>
  <c r="G1393" i="1"/>
  <c r="G1385" i="1"/>
  <c r="G1377" i="1"/>
  <c r="G1369" i="1"/>
  <c r="G1361" i="1"/>
  <c r="G1353" i="1"/>
  <c r="G1345" i="1"/>
  <c r="G1337" i="1"/>
  <c r="G1329" i="1"/>
  <c r="G1321" i="1"/>
  <c r="G1313" i="1"/>
  <c r="G1305" i="1"/>
  <c r="G1297" i="1"/>
  <c r="G1289" i="1"/>
  <c r="G1281" i="1"/>
  <c r="G1273" i="1"/>
  <c r="G1265" i="1"/>
  <c r="G1257" i="1"/>
  <c r="G1249" i="1"/>
  <c r="G1241" i="1"/>
  <c r="G1233" i="1"/>
  <c r="G1225" i="1"/>
  <c r="G1217" i="1"/>
  <c r="G1209" i="1"/>
  <c r="G1201" i="1"/>
  <c r="G1193" i="1"/>
  <c r="G1185" i="1"/>
  <c r="G1177" i="1"/>
  <c r="G1169" i="1"/>
  <c r="G1161" i="1"/>
  <c r="G1153" i="1"/>
  <c r="G1145" i="1"/>
  <c r="G1137" i="1"/>
  <c r="G1129" i="1"/>
  <c r="G1121" i="1"/>
  <c r="G1113" i="1"/>
  <c r="G1105" i="1"/>
  <c r="G1097" i="1"/>
  <c r="G1089" i="1"/>
  <c r="G1081" i="1"/>
  <c r="G1073" i="1"/>
  <c r="G1065" i="1"/>
  <c r="G1057" i="1"/>
  <c r="G1049" i="1"/>
  <c r="G1041" i="1"/>
  <c r="G1033" i="1"/>
  <c r="G1025" i="1"/>
  <c r="G1017" i="1"/>
  <c r="G1009" i="1"/>
  <c r="G1001" i="1"/>
  <c r="G993" i="1"/>
  <c r="G985" i="1"/>
  <c r="G977" i="1"/>
  <c r="G969" i="1"/>
  <c r="G961" i="1"/>
  <c r="G953" i="1"/>
  <c r="G945" i="1"/>
  <c r="G937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H2508" i="1"/>
  <c r="H2500" i="1"/>
  <c r="H2492" i="1"/>
  <c r="H2484" i="1"/>
  <c r="H2476" i="1"/>
  <c r="H2468" i="1"/>
  <c r="H2460" i="1"/>
  <c r="H2452" i="1"/>
  <c r="H2444" i="1"/>
  <c r="H2436" i="1"/>
  <c r="H2428" i="1"/>
  <c r="H2420" i="1"/>
  <c r="H2412" i="1"/>
  <c r="H2404" i="1"/>
  <c r="H2396" i="1"/>
  <c r="H2388" i="1"/>
  <c r="H2380" i="1"/>
  <c r="H2372" i="1"/>
  <c r="H2364" i="1"/>
  <c r="H2356" i="1"/>
  <c r="H2348" i="1"/>
  <c r="H2340" i="1"/>
  <c r="H2332" i="1"/>
  <c r="H2324" i="1"/>
  <c r="H2316" i="1"/>
  <c r="H2308" i="1"/>
  <c r="H2300" i="1"/>
  <c r="H2292" i="1"/>
  <c r="H2284" i="1"/>
  <c r="H2276" i="1"/>
  <c r="H2268" i="1"/>
  <c r="H2260" i="1"/>
  <c r="H2252" i="1"/>
  <c r="H2244" i="1"/>
  <c r="H2236" i="1"/>
  <c r="H2228" i="1"/>
  <c r="H2220" i="1"/>
  <c r="H2212" i="1"/>
  <c r="H2204" i="1"/>
  <c r="H2196" i="1"/>
  <c r="H2188" i="1"/>
  <c r="H2180" i="1"/>
  <c r="H2172" i="1"/>
  <c r="H2164" i="1"/>
  <c r="H2156" i="1"/>
  <c r="H2148" i="1"/>
  <c r="H2140" i="1"/>
  <c r="H2132" i="1"/>
  <c r="H2124" i="1"/>
  <c r="H2116" i="1"/>
  <c r="H2108" i="1"/>
  <c r="H2100" i="1"/>
  <c r="H2092" i="1"/>
  <c r="H2084" i="1"/>
  <c r="H2076" i="1"/>
  <c r="H2068" i="1"/>
  <c r="H2060" i="1"/>
  <c r="H2052" i="1"/>
  <c r="H2044" i="1"/>
  <c r="H2036" i="1"/>
  <c r="H2028" i="1"/>
  <c r="H2020" i="1"/>
  <c r="H2012" i="1"/>
  <c r="H2004" i="1"/>
  <c r="H1996" i="1"/>
  <c r="H1988" i="1"/>
  <c r="H1980" i="1"/>
  <c r="H1972" i="1"/>
  <c r="H1964" i="1"/>
  <c r="H1956" i="1"/>
  <c r="G2512" i="1"/>
  <c r="G2504" i="1"/>
  <c r="G2496" i="1"/>
  <c r="G2488" i="1"/>
  <c r="G2480" i="1"/>
  <c r="G2472" i="1"/>
  <c r="G2464" i="1"/>
  <c r="G2456" i="1"/>
  <c r="G2448" i="1"/>
  <c r="G2440" i="1"/>
  <c r="G2432" i="1"/>
  <c r="G2424" i="1"/>
  <c r="G2416" i="1"/>
  <c r="G2408" i="1"/>
  <c r="G2400" i="1"/>
  <c r="G2392" i="1"/>
  <c r="G2384" i="1"/>
  <c r="G2376" i="1"/>
  <c r="G2368" i="1"/>
  <c r="G2360" i="1"/>
  <c r="G2352" i="1"/>
  <c r="G2344" i="1"/>
  <c r="G2336" i="1"/>
  <c r="G2328" i="1"/>
  <c r="G2320" i="1"/>
  <c r="G2312" i="1"/>
  <c r="G2304" i="1"/>
  <c r="G2296" i="1"/>
  <c r="G2288" i="1"/>
  <c r="G2280" i="1"/>
  <c r="G2272" i="1"/>
  <c r="G2264" i="1"/>
  <c r="G2256" i="1"/>
  <c r="G2248" i="1"/>
  <c r="G2240" i="1"/>
  <c r="G2232" i="1"/>
  <c r="G2224" i="1"/>
  <c r="G2216" i="1"/>
  <c r="G2208" i="1"/>
  <c r="G2200" i="1"/>
  <c r="G2192" i="1"/>
  <c r="G2184" i="1"/>
  <c r="G2176" i="1"/>
  <c r="G2168" i="1"/>
  <c r="G2160" i="1"/>
  <c r="G2152" i="1"/>
  <c r="G2144" i="1"/>
  <c r="G2136" i="1"/>
  <c r="G2128" i="1"/>
  <c r="G2120" i="1"/>
  <c r="G2112" i="1"/>
  <c r="G2104" i="1"/>
  <c r="G2096" i="1"/>
  <c r="G2088" i="1"/>
  <c r="G2080" i="1"/>
  <c r="G2072" i="1"/>
  <c r="G2064" i="1"/>
  <c r="G2056" i="1"/>
  <c r="G2048" i="1"/>
  <c r="G2040" i="1"/>
  <c r="G2032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6" i="1"/>
  <c r="G1768" i="1"/>
  <c r="G1760" i="1"/>
  <c r="G1752" i="1"/>
  <c r="G1744" i="1"/>
  <c r="G1736" i="1"/>
  <c r="G1728" i="1"/>
  <c r="G1720" i="1"/>
  <c r="G1712" i="1"/>
  <c r="G1704" i="1"/>
  <c r="G1696" i="1"/>
  <c r="G1688" i="1"/>
  <c r="G1680" i="1"/>
  <c r="G1672" i="1"/>
  <c r="G1664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1360" i="1"/>
  <c r="G1352" i="1"/>
  <c r="G1344" i="1"/>
  <c r="G1336" i="1"/>
  <c r="G1328" i="1"/>
  <c r="G1320" i="1"/>
  <c r="G1312" i="1"/>
  <c r="G1304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G1120" i="1"/>
  <c r="G1112" i="1"/>
  <c r="G1104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I2310" i="1"/>
  <c r="I2182" i="1"/>
  <c r="I2054" i="1"/>
  <c r="G2511" i="1"/>
  <c r="G2495" i="1"/>
  <c r="G2487" i="1"/>
  <c r="G2479" i="1"/>
  <c r="G2471" i="1"/>
  <c r="G2463" i="1"/>
  <c r="G2455" i="1"/>
  <c r="G2447" i="1"/>
  <c r="G2439" i="1"/>
  <c r="G2431" i="1"/>
  <c r="G2423" i="1"/>
  <c r="G2415" i="1"/>
  <c r="G2407" i="1"/>
  <c r="G2399" i="1"/>
  <c r="G2391" i="1"/>
  <c r="G2383" i="1"/>
  <c r="G2367" i="1"/>
  <c r="G2359" i="1"/>
  <c r="G2351" i="1"/>
  <c r="G2343" i="1"/>
  <c r="G2335" i="1"/>
  <c r="G2327" i="1"/>
  <c r="G2319" i="1"/>
  <c r="G2311" i="1"/>
  <c r="G2303" i="1"/>
  <c r="G2295" i="1"/>
  <c r="G2287" i="1"/>
  <c r="G2279" i="1"/>
  <c r="G2271" i="1"/>
  <c r="G2263" i="1"/>
  <c r="G2255" i="1"/>
  <c r="G2247" i="1"/>
  <c r="G2239" i="1"/>
  <c r="G2231" i="1"/>
  <c r="G2223" i="1"/>
  <c r="G2215" i="1"/>
  <c r="G2207" i="1"/>
  <c r="G2199" i="1"/>
  <c r="G2191" i="1"/>
  <c r="G2183" i="1"/>
  <c r="G2175" i="1"/>
  <c r="G2167" i="1"/>
  <c r="G2159" i="1"/>
  <c r="G2151" i="1"/>
  <c r="G2143" i="1"/>
  <c r="G2135" i="1"/>
  <c r="G2127" i="1"/>
  <c r="G2119" i="1"/>
  <c r="G2111" i="1"/>
  <c r="G2103" i="1"/>
  <c r="G2095" i="1"/>
  <c r="G2087" i="1"/>
  <c r="G2079" i="1"/>
  <c r="G2071" i="1"/>
  <c r="G2063" i="1"/>
  <c r="G2055" i="1"/>
  <c r="G2047" i="1"/>
  <c r="G2039" i="1"/>
  <c r="G2031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55" i="1"/>
  <c r="G1647" i="1"/>
  <c r="G1639" i="1"/>
  <c r="G1631" i="1"/>
  <c r="G1623" i="1"/>
  <c r="G1615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1463" i="1"/>
  <c r="G1455" i="1"/>
  <c r="G1447" i="1"/>
  <c r="G1439" i="1"/>
  <c r="G1431" i="1"/>
  <c r="G1423" i="1"/>
  <c r="G1415" i="1"/>
  <c r="G1407" i="1"/>
  <c r="G1399" i="1"/>
  <c r="G1391" i="1"/>
  <c r="G1383" i="1"/>
  <c r="G1375" i="1"/>
  <c r="G1367" i="1"/>
  <c r="G1359" i="1"/>
  <c r="G1351" i="1"/>
  <c r="G1343" i="1"/>
  <c r="G1335" i="1"/>
  <c r="G1327" i="1"/>
  <c r="G1319" i="1"/>
  <c r="G1311" i="1"/>
  <c r="G1303" i="1"/>
  <c r="G1295" i="1"/>
  <c r="G1287" i="1"/>
  <c r="G1279" i="1"/>
  <c r="G1271" i="1"/>
  <c r="G1263" i="1"/>
  <c r="G1255" i="1"/>
  <c r="G1247" i="1"/>
  <c r="G1239" i="1"/>
  <c r="G1231" i="1"/>
  <c r="G1223" i="1"/>
  <c r="G1215" i="1"/>
  <c r="G1207" i="1"/>
  <c r="G1199" i="1"/>
  <c r="G1191" i="1"/>
  <c r="G1183" i="1"/>
  <c r="G1175" i="1"/>
  <c r="G1167" i="1"/>
  <c r="G1159" i="1"/>
  <c r="G1151" i="1"/>
  <c r="G1143" i="1"/>
  <c r="G1135" i="1"/>
  <c r="G1127" i="1"/>
  <c r="G1119" i="1"/>
  <c r="G1111" i="1"/>
  <c r="G1103" i="1"/>
  <c r="G1095" i="1"/>
  <c r="G1087" i="1"/>
  <c r="G1079" i="1"/>
  <c r="G1071" i="1"/>
  <c r="G1063" i="1"/>
  <c r="G1055" i="1"/>
  <c r="G1047" i="1"/>
  <c r="G1039" i="1"/>
  <c r="G1031" i="1"/>
  <c r="G1023" i="1"/>
  <c r="G1015" i="1"/>
  <c r="G1007" i="1"/>
  <c r="G999" i="1"/>
  <c r="G991" i="1"/>
  <c r="G983" i="1"/>
  <c r="G975" i="1"/>
  <c r="G967" i="1"/>
  <c r="G959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2510" i="1"/>
  <c r="G2502" i="1"/>
  <c r="G2494" i="1"/>
  <c r="G2486" i="1"/>
  <c r="G2478" i="1"/>
  <c r="G2470" i="1"/>
  <c r="G2462" i="1"/>
  <c r="G2454" i="1"/>
  <c r="G2446" i="1"/>
  <c r="G2438" i="1"/>
  <c r="G2430" i="1"/>
  <c r="G2422" i="1"/>
  <c r="G2414" i="1"/>
  <c r="G2406" i="1"/>
  <c r="G2398" i="1"/>
  <c r="G2390" i="1"/>
  <c r="G2382" i="1"/>
  <c r="G2374" i="1"/>
  <c r="G2366" i="1"/>
  <c r="G2358" i="1"/>
  <c r="G2350" i="1"/>
  <c r="G2342" i="1"/>
  <c r="G2334" i="1"/>
  <c r="G2326" i="1"/>
  <c r="G2318" i="1"/>
  <c r="G2310" i="1"/>
  <c r="G2302" i="1"/>
  <c r="G2294" i="1"/>
  <c r="G2286" i="1"/>
  <c r="G2278" i="1"/>
  <c r="G2270" i="1"/>
  <c r="G2262" i="1"/>
  <c r="G2254" i="1"/>
  <c r="G2246" i="1"/>
  <c r="G2238" i="1"/>
  <c r="G2230" i="1"/>
  <c r="G2222" i="1"/>
  <c r="G2214" i="1"/>
  <c r="G2206" i="1"/>
  <c r="G2198" i="1"/>
  <c r="G2190" i="1"/>
  <c r="G2182" i="1"/>
  <c r="G2174" i="1"/>
  <c r="G2166" i="1"/>
  <c r="G2158" i="1"/>
  <c r="G2150" i="1"/>
  <c r="G2142" i="1"/>
  <c r="G2134" i="1"/>
  <c r="G2126" i="1"/>
  <c r="G2118" i="1"/>
  <c r="G2110" i="1"/>
  <c r="G2102" i="1"/>
  <c r="G2094" i="1"/>
  <c r="G2086" i="1"/>
  <c r="G2078" i="1"/>
  <c r="G2070" i="1"/>
  <c r="G2062" i="1"/>
  <c r="G2054" i="1"/>
  <c r="G2046" i="1"/>
  <c r="G2038" i="1"/>
  <c r="G2030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10" i="1"/>
  <c r="G1902" i="1"/>
  <c r="G1894" i="1"/>
  <c r="G1886" i="1"/>
  <c r="G1878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H1609" i="1"/>
  <c r="H2511" i="1"/>
  <c r="H2503" i="1"/>
  <c r="H2495" i="1"/>
  <c r="H2487" i="1"/>
  <c r="H2479" i="1"/>
  <c r="H2471" i="1"/>
  <c r="H2463" i="1"/>
  <c r="H2455" i="1"/>
  <c r="H2447" i="1"/>
  <c r="H2439" i="1"/>
  <c r="H2431" i="1"/>
  <c r="H2423" i="1"/>
  <c r="H2415" i="1"/>
  <c r="H2407" i="1"/>
  <c r="H2399" i="1"/>
  <c r="H2391" i="1"/>
  <c r="H2383" i="1"/>
  <c r="H2375" i="1"/>
  <c r="H2367" i="1"/>
  <c r="H2359" i="1"/>
  <c r="H2351" i="1"/>
  <c r="H2343" i="1"/>
  <c r="H2335" i="1"/>
  <c r="H2327" i="1"/>
  <c r="H2319" i="1"/>
  <c r="H2311" i="1"/>
  <c r="H2303" i="1"/>
  <c r="H2295" i="1"/>
  <c r="H2287" i="1"/>
  <c r="H2279" i="1"/>
  <c r="H2271" i="1"/>
  <c r="H2263" i="1"/>
  <c r="H2255" i="1"/>
  <c r="H2247" i="1"/>
  <c r="H2239" i="1"/>
  <c r="H2231" i="1"/>
  <c r="H2223" i="1"/>
  <c r="H2215" i="1"/>
  <c r="H2207" i="1"/>
  <c r="H2199" i="1"/>
  <c r="H2191" i="1"/>
  <c r="H2183" i="1"/>
  <c r="H2175" i="1"/>
  <c r="H2167" i="1"/>
  <c r="H2159" i="1"/>
  <c r="H2151" i="1"/>
  <c r="H2143" i="1"/>
  <c r="H2135" i="1"/>
  <c r="H2127" i="1"/>
  <c r="H2119" i="1"/>
  <c r="H2111" i="1"/>
  <c r="H2103" i="1"/>
  <c r="H2095" i="1"/>
  <c r="H2087" i="1"/>
  <c r="H2079" i="1"/>
  <c r="H2071" i="1"/>
  <c r="H2063" i="1"/>
  <c r="H2055" i="1"/>
  <c r="H2047" i="1"/>
  <c r="H2039" i="1"/>
  <c r="H2031" i="1"/>
  <c r="H2023" i="1"/>
  <c r="H2015" i="1"/>
  <c r="H2007" i="1"/>
  <c r="H1999" i="1"/>
  <c r="H1991" i="1"/>
  <c r="H1983" i="1"/>
  <c r="H1975" i="1"/>
  <c r="H1967" i="1"/>
  <c r="H1959" i="1"/>
  <c r="H1951" i="1"/>
  <c r="H1943" i="1"/>
  <c r="H1935" i="1"/>
  <c r="H1927" i="1"/>
  <c r="H1919" i="1"/>
  <c r="H1911" i="1"/>
  <c r="H1903" i="1"/>
  <c r="H1895" i="1"/>
  <c r="H1887" i="1"/>
  <c r="H1879" i="1"/>
  <c r="H1871" i="1"/>
  <c r="H1863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751" i="1"/>
  <c r="H1743" i="1"/>
  <c r="H1735" i="1"/>
  <c r="H1727" i="1"/>
  <c r="H1719" i="1"/>
  <c r="H1711" i="1"/>
  <c r="H1703" i="1"/>
  <c r="H1695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I2514" i="1"/>
  <c r="I2506" i="1"/>
  <c r="I2498" i="1"/>
  <c r="I2490" i="1"/>
  <c r="I2482" i="1"/>
  <c r="I2474" i="1"/>
  <c r="I2466" i="1"/>
  <c r="I2458" i="1"/>
  <c r="I2450" i="1"/>
  <c r="I2442" i="1"/>
  <c r="I2434" i="1"/>
  <c r="I2426" i="1"/>
  <c r="I2418" i="1"/>
  <c r="I2410" i="1"/>
  <c r="I2402" i="1"/>
  <c r="I2394" i="1"/>
  <c r="I2386" i="1"/>
  <c r="I2378" i="1"/>
  <c r="I2370" i="1"/>
  <c r="I2362" i="1"/>
  <c r="I2346" i="1"/>
  <c r="I2338" i="1"/>
  <c r="I2330" i="1"/>
  <c r="I2322" i="1"/>
  <c r="I2314" i="1"/>
  <c r="I2306" i="1"/>
  <c r="I2298" i="1"/>
  <c r="I2290" i="1"/>
  <c r="I2282" i="1"/>
  <c r="I2274" i="1"/>
  <c r="I2266" i="1"/>
  <c r="I2258" i="1"/>
  <c r="I2250" i="1"/>
  <c r="I2242" i="1"/>
  <c r="I2234" i="1"/>
  <c r="I2226" i="1"/>
  <c r="I2218" i="1"/>
  <c r="I2210" i="1"/>
  <c r="I2202" i="1"/>
  <c r="I2194" i="1"/>
  <c r="I2186" i="1"/>
  <c r="I2178" i="1"/>
  <c r="I2170" i="1"/>
  <c r="I2162" i="1"/>
  <c r="I2154" i="1"/>
  <c r="I2146" i="1"/>
  <c r="I2138" i="1"/>
  <c r="I2130" i="1"/>
  <c r="I2122" i="1"/>
  <c r="I2114" i="1"/>
  <c r="I2106" i="1"/>
  <c r="I2098" i="1"/>
  <c r="I2090" i="1"/>
  <c r="I2082" i="1"/>
  <c r="I2074" i="1"/>
  <c r="I2066" i="1"/>
  <c r="I2058" i="1"/>
  <c r="I2050" i="1"/>
  <c r="I2042" i="1"/>
  <c r="I2034" i="1"/>
  <c r="I2026" i="1"/>
  <c r="I2018" i="1"/>
  <c r="I2010" i="1"/>
  <c r="I2002" i="1"/>
  <c r="I1994" i="1"/>
  <c r="I1986" i="1"/>
  <c r="I1978" i="1"/>
  <c r="I1970" i="1"/>
  <c r="I1962" i="1"/>
  <c r="I1954" i="1"/>
  <c r="I1946" i="1"/>
  <c r="I1938" i="1"/>
  <c r="I1930" i="1"/>
  <c r="I1922" i="1"/>
  <c r="I1914" i="1"/>
  <c r="I1906" i="1"/>
  <c r="I1898" i="1"/>
  <c r="I1890" i="1"/>
  <c r="I1882" i="1"/>
  <c r="I1874" i="1"/>
  <c r="I1866" i="1"/>
  <c r="I1858" i="1"/>
  <c r="I1850" i="1"/>
  <c r="I1842" i="1"/>
  <c r="I1834" i="1"/>
  <c r="I1826" i="1"/>
  <c r="I1818" i="1"/>
  <c r="I1810" i="1"/>
  <c r="I1802" i="1"/>
  <c r="I1794" i="1"/>
  <c r="I1786" i="1"/>
  <c r="I1778" i="1"/>
  <c r="I1770" i="1"/>
  <c r="I1762" i="1"/>
  <c r="I1754" i="1"/>
  <c r="I1746" i="1"/>
  <c r="I1738" i="1"/>
  <c r="I1730" i="1"/>
  <c r="I1722" i="1"/>
  <c r="I1714" i="1"/>
  <c r="I1706" i="1"/>
  <c r="I1698" i="1"/>
  <c r="I1690" i="1"/>
  <c r="I1682" i="1"/>
  <c r="I1674" i="1"/>
  <c r="I1666" i="1"/>
  <c r="I1658" i="1"/>
  <c r="I1650" i="1"/>
  <c r="I1642" i="1"/>
  <c r="I1634" i="1"/>
  <c r="I1626" i="1"/>
  <c r="I1618" i="1"/>
  <c r="I1610" i="1"/>
  <c r="I1602" i="1"/>
  <c r="I1594" i="1"/>
  <c r="I1586" i="1"/>
  <c r="I1578" i="1"/>
  <c r="I1570" i="1"/>
  <c r="I1562" i="1"/>
  <c r="I1554" i="1"/>
  <c r="I1546" i="1"/>
  <c r="I1538" i="1"/>
  <c r="I1530" i="1"/>
  <c r="I1522" i="1"/>
  <c r="I1514" i="1"/>
  <c r="I1506" i="1"/>
  <c r="I1498" i="1"/>
  <c r="I1490" i="1"/>
  <c r="I1482" i="1"/>
  <c r="I1474" i="1"/>
  <c r="I1466" i="1"/>
  <c r="I1458" i="1"/>
  <c r="I1450" i="1"/>
  <c r="I1442" i="1"/>
  <c r="I1434" i="1"/>
  <c r="I1426" i="1"/>
  <c r="I1418" i="1"/>
  <c r="I1410" i="1"/>
  <c r="I1402" i="1"/>
  <c r="I1394" i="1"/>
  <c r="I1386" i="1"/>
  <c r="I1378" i="1"/>
  <c r="I1370" i="1"/>
  <c r="I1362" i="1"/>
  <c r="I1354" i="1"/>
  <c r="I1346" i="1"/>
  <c r="I1338" i="1"/>
  <c r="I1330" i="1"/>
  <c r="I1322" i="1"/>
  <c r="I1314" i="1"/>
  <c r="I1306" i="1"/>
  <c r="I1298" i="1"/>
  <c r="I1290" i="1"/>
  <c r="I1282" i="1"/>
  <c r="I1274" i="1"/>
  <c r="I1266" i="1"/>
  <c r="I1258" i="1"/>
  <c r="I1250" i="1"/>
  <c r="I1242" i="1"/>
  <c r="I1234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I1130" i="1"/>
  <c r="I1122" i="1"/>
  <c r="I1114" i="1"/>
  <c r="I1106" i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H2509" i="1"/>
  <c r="H2501" i="1"/>
  <c r="H2493" i="1"/>
  <c r="H2485" i="1"/>
  <c r="H2477" i="1"/>
  <c r="H2469" i="1"/>
  <c r="H2461" i="1"/>
  <c r="H2453" i="1"/>
  <c r="H2445" i="1"/>
  <c r="H2437" i="1"/>
  <c r="H2429" i="1"/>
  <c r="H2421" i="1"/>
  <c r="H2413" i="1"/>
  <c r="H2405" i="1"/>
  <c r="H2397" i="1"/>
  <c r="H2389" i="1"/>
  <c r="H2381" i="1"/>
  <c r="H2373" i="1"/>
  <c r="H2365" i="1"/>
  <c r="H2357" i="1"/>
  <c r="H2349" i="1"/>
  <c r="H2341" i="1"/>
  <c r="H2333" i="1"/>
  <c r="H2325" i="1"/>
  <c r="H2317" i="1"/>
  <c r="H2309" i="1"/>
  <c r="H2301" i="1"/>
  <c r="H2293" i="1"/>
  <c r="H2285" i="1"/>
  <c r="H2277" i="1"/>
  <c r="H2269" i="1"/>
  <c r="H2261" i="1"/>
  <c r="H2253" i="1"/>
  <c r="H2245" i="1"/>
  <c r="H2237" i="1"/>
  <c r="H2229" i="1"/>
  <c r="H2221" i="1"/>
  <c r="H2213" i="1"/>
  <c r="H2205" i="1"/>
  <c r="H2197" i="1"/>
  <c r="H2189" i="1"/>
  <c r="H2181" i="1"/>
  <c r="H2173" i="1"/>
  <c r="H2165" i="1"/>
  <c r="H2157" i="1"/>
  <c r="H2149" i="1"/>
  <c r="H2141" i="1"/>
  <c r="H2133" i="1"/>
  <c r="H2125" i="1"/>
  <c r="H2117" i="1"/>
  <c r="H2109" i="1"/>
  <c r="H2101" i="1"/>
  <c r="H2093" i="1"/>
  <c r="H2085" i="1"/>
  <c r="H2077" i="1"/>
  <c r="H2069" i="1"/>
  <c r="H2061" i="1"/>
  <c r="H2053" i="1"/>
  <c r="H2045" i="1"/>
  <c r="H2037" i="1"/>
  <c r="H2029" i="1"/>
  <c r="H2021" i="1"/>
  <c r="H2013" i="1"/>
  <c r="H2005" i="1"/>
  <c r="H1997" i="1"/>
  <c r="H1989" i="1"/>
  <c r="H1981" i="1"/>
  <c r="H1973" i="1"/>
  <c r="H1965" i="1"/>
  <c r="H1957" i="1"/>
  <c r="H1949" i="1"/>
  <c r="H1941" i="1"/>
  <c r="H1933" i="1"/>
  <c r="H1925" i="1"/>
  <c r="H1917" i="1"/>
  <c r="H1909" i="1"/>
  <c r="H1901" i="1"/>
  <c r="H1893" i="1"/>
  <c r="H1885" i="1"/>
  <c r="H1877" i="1"/>
  <c r="H1869" i="1"/>
  <c r="H1861" i="1"/>
  <c r="H1853" i="1"/>
  <c r="H1845" i="1"/>
  <c r="H1837" i="1"/>
  <c r="H1829" i="1"/>
  <c r="H1821" i="1"/>
  <c r="H1813" i="1"/>
  <c r="H1805" i="1"/>
  <c r="H1797" i="1"/>
  <c r="H1789" i="1"/>
  <c r="H1781" i="1"/>
  <c r="H1773" i="1"/>
  <c r="H1765" i="1"/>
  <c r="H1757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629" i="1"/>
  <c r="H1621" i="1"/>
  <c r="H1613" i="1"/>
  <c r="H1605" i="1"/>
  <c r="H1597" i="1"/>
  <c r="H1589" i="1"/>
  <c r="H1581" i="1"/>
  <c r="H1573" i="1"/>
  <c r="H1565" i="1"/>
  <c r="H1557" i="1"/>
  <c r="H1549" i="1"/>
  <c r="H1541" i="1"/>
  <c r="H1533" i="1"/>
  <c r="H1525" i="1"/>
  <c r="H1517" i="1"/>
  <c r="H1509" i="1"/>
  <c r="H1501" i="1"/>
  <c r="H1493" i="1"/>
  <c r="H1485" i="1"/>
  <c r="H1477" i="1"/>
  <c r="H1469" i="1"/>
  <c r="H1461" i="1"/>
  <c r="H1453" i="1"/>
  <c r="H1445" i="1"/>
  <c r="H1437" i="1"/>
  <c r="H1429" i="1"/>
  <c r="H1421" i="1"/>
  <c r="H1413" i="1"/>
  <c r="H1405" i="1"/>
  <c r="H1397" i="1"/>
  <c r="H1389" i="1"/>
  <c r="H1381" i="1"/>
  <c r="H1373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I2512" i="1"/>
  <c r="I2504" i="1"/>
  <c r="I2496" i="1"/>
  <c r="I2488" i="1"/>
  <c r="I2480" i="1"/>
  <c r="I2472" i="1"/>
  <c r="I2464" i="1"/>
  <c r="I2456" i="1"/>
  <c r="I2448" i="1"/>
  <c r="I2440" i="1"/>
  <c r="I2432" i="1"/>
  <c r="I2424" i="1"/>
  <c r="I2416" i="1"/>
  <c r="I2408" i="1"/>
  <c r="I2400" i="1"/>
  <c r="I2392" i="1"/>
  <c r="I2384" i="1"/>
  <c r="I2376" i="1"/>
  <c r="I2368" i="1"/>
  <c r="I2360" i="1"/>
  <c r="I2352" i="1"/>
  <c r="I2344" i="1"/>
  <c r="I2336" i="1"/>
  <c r="I2328" i="1"/>
  <c r="I2320" i="1"/>
  <c r="I2312" i="1"/>
  <c r="I2304" i="1"/>
  <c r="I2296" i="1"/>
  <c r="I2288" i="1"/>
  <c r="I2280" i="1"/>
  <c r="I2272" i="1"/>
  <c r="I2264" i="1"/>
  <c r="I2256" i="1"/>
  <c r="I2248" i="1"/>
  <c r="I2240" i="1"/>
  <c r="I2232" i="1"/>
  <c r="I2224" i="1"/>
  <c r="I2216" i="1"/>
  <c r="I2208" i="1"/>
  <c r="I2200" i="1"/>
  <c r="I2192" i="1"/>
  <c r="I2184" i="1"/>
  <c r="I2176" i="1"/>
  <c r="I2168" i="1"/>
  <c r="I2160" i="1"/>
  <c r="I2152" i="1"/>
  <c r="I2144" i="1"/>
  <c r="I2136" i="1"/>
  <c r="I2128" i="1"/>
  <c r="I2120" i="1"/>
  <c r="I2112" i="1"/>
  <c r="I2104" i="1"/>
  <c r="I2096" i="1"/>
  <c r="I2088" i="1"/>
  <c r="I2080" i="1"/>
  <c r="I2072" i="1"/>
  <c r="I2064" i="1"/>
  <c r="I2056" i="1"/>
  <c r="I2048" i="1"/>
  <c r="I2040" i="1"/>
  <c r="I2032" i="1"/>
  <c r="I2024" i="1"/>
  <c r="I2016" i="1"/>
  <c r="I2008" i="1"/>
  <c r="I2000" i="1"/>
  <c r="I1992" i="1"/>
  <c r="I1984" i="1"/>
  <c r="I1976" i="1"/>
  <c r="I1968" i="1"/>
  <c r="I1960" i="1"/>
  <c r="I1952" i="1"/>
  <c r="I1944" i="1"/>
  <c r="I1936" i="1"/>
  <c r="I1928" i="1"/>
  <c r="I1920" i="1"/>
  <c r="I1912" i="1"/>
  <c r="I1904" i="1"/>
  <c r="I1896" i="1"/>
  <c r="I1888" i="1"/>
  <c r="I1880" i="1"/>
  <c r="I1872" i="1"/>
  <c r="I1864" i="1"/>
  <c r="I1856" i="1"/>
  <c r="I1848" i="1"/>
  <c r="I1840" i="1"/>
  <c r="I1832" i="1"/>
  <c r="I1824" i="1"/>
  <c r="I1816" i="1"/>
  <c r="I1808" i="1"/>
  <c r="I1800" i="1"/>
  <c r="I1792" i="1"/>
  <c r="I1784" i="1"/>
  <c r="I1776" i="1"/>
  <c r="I1768" i="1"/>
  <c r="I1760" i="1"/>
  <c r="I1752" i="1"/>
  <c r="I1744" i="1"/>
  <c r="I1736" i="1"/>
  <c r="I1728" i="1"/>
  <c r="I1720" i="1"/>
  <c r="I1712" i="1"/>
  <c r="I1704" i="1"/>
  <c r="I1696" i="1"/>
  <c r="I1688" i="1"/>
  <c r="I1680" i="1"/>
  <c r="I1672" i="1"/>
  <c r="I1664" i="1"/>
  <c r="I1656" i="1"/>
  <c r="I1648" i="1"/>
  <c r="I1640" i="1"/>
  <c r="I1632" i="1"/>
  <c r="I1624" i="1"/>
  <c r="I1616" i="1"/>
  <c r="I1608" i="1"/>
  <c r="I1600" i="1"/>
  <c r="I1592" i="1"/>
  <c r="I1584" i="1"/>
  <c r="I1576" i="1"/>
  <c r="I1568" i="1"/>
  <c r="I1560" i="1"/>
  <c r="I1552" i="1"/>
  <c r="I1544" i="1"/>
  <c r="I1536" i="1"/>
  <c r="I1528" i="1"/>
  <c r="I1520" i="1"/>
  <c r="I1512" i="1"/>
  <c r="I1504" i="1"/>
  <c r="I1496" i="1"/>
  <c r="I1488" i="1"/>
  <c r="I1480" i="1"/>
  <c r="I1472" i="1"/>
  <c r="I1464" i="1"/>
  <c r="I1456" i="1"/>
  <c r="I1448" i="1"/>
  <c r="I1440" i="1"/>
  <c r="I1432" i="1"/>
  <c r="I1424" i="1"/>
  <c r="I1416" i="1"/>
  <c r="I1408" i="1"/>
  <c r="I1400" i="1"/>
  <c r="I1392" i="1"/>
  <c r="I1384" i="1"/>
  <c r="I1376" i="1"/>
  <c r="I1368" i="1"/>
  <c r="I1360" i="1"/>
  <c r="I1352" i="1"/>
  <c r="I1344" i="1"/>
  <c r="I1336" i="1"/>
  <c r="I1328" i="1"/>
  <c r="I1320" i="1"/>
  <c r="I1312" i="1"/>
  <c r="I1304" i="1"/>
  <c r="I1296" i="1"/>
  <c r="I1288" i="1"/>
  <c r="I1280" i="1"/>
  <c r="I1272" i="1"/>
  <c r="I1264" i="1"/>
  <c r="I1256" i="1"/>
  <c r="I1248" i="1"/>
  <c r="I1240" i="1"/>
  <c r="I1232" i="1"/>
  <c r="I1224" i="1"/>
  <c r="I1216" i="1"/>
  <c r="I1208" i="1"/>
  <c r="I1200" i="1"/>
  <c r="I1192" i="1"/>
  <c r="I1184" i="1"/>
  <c r="I1176" i="1"/>
  <c r="I1168" i="1"/>
  <c r="I1160" i="1"/>
  <c r="I1152" i="1"/>
  <c r="I1144" i="1"/>
  <c r="I1136" i="1"/>
  <c r="I1128" i="1"/>
  <c r="I1120" i="1"/>
  <c r="I1112" i="1"/>
  <c r="I1104" i="1"/>
  <c r="I1096" i="1"/>
  <c r="I1088" i="1"/>
  <c r="I1080" i="1"/>
  <c r="I1072" i="1"/>
  <c r="I1064" i="1"/>
  <c r="I1056" i="1"/>
  <c r="I1048" i="1"/>
  <c r="I1040" i="1"/>
  <c r="I1032" i="1"/>
  <c r="I1024" i="1"/>
  <c r="I1016" i="1"/>
  <c r="I1008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H1948" i="1"/>
  <c r="H1940" i="1"/>
  <c r="H1932" i="1"/>
  <c r="H1924" i="1"/>
  <c r="H1916" i="1"/>
  <c r="H1908" i="1"/>
  <c r="H1900" i="1"/>
  <c r="H1892" i="1"/>
  <c r="H1884" i="1"/>
  <c r="H1876" i="1"/>
  <c r="H1868" i="1"/>
  <c r="H1860" i="1"/>
  <c r="H1852" i="1"/>
  <c r="H1844" i="1"/>
  <c r="H1836" i="1"/>
  <c r="H1828" i="1"/>
  <c r="H1820" i="1"/>
  <c r="H1812" i="1"/>
  <c r="H1804" i="1"/>
  <c r="H1796" i="1"/>
  <c r="H1788" i="1"/>
  <c r="H1780" i="1"/>
  <c r="H1772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0" i="1"/>
  <c r="H1652" i="1"/>
  <c r="H1644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I2511" i="1"/>
  <c r="I2503" i="1"/>
  <c r="I2495" i="1"/>
  <c r="I2487" i="1"/>
  <c r="I2479" i="1"/>
  <c r="I2471" i="1"/>
  <c r="I2463" i="1"/>
  <c r="I2455" i="1"/>
  <c r="I2447" i="1"/>
  <c r="I2439" i="1"/>
  <c r="I2431" i="1"/>
  <c r="I2423" i="1"/>
  <c r="I2415" i="1"/>
  <c r="I2407" i="1"/>
  <c r="I2399" i="1"/>
  <c r="I2391" i="1"/>
  <c r="I2383" i="1"/>
  <c r="I2375" i="1"/>
  <c r="I2367" i="1"/>
  <c r="I2359" i="1"/>
  <c r="I2351" i="1"/>
  <c r="I2343" i="1"/>
  <c r="I2335" i="1"/>
  <c r="I2327" i="1"/>
  <c r="I2319" i="1"/>
  <c r="I2311" i="1"/>
  <c r="I2303" i="1"/>
  <c r="I2295" i="1"/>
  <c r="I2287" i="1"/>
  <c r="I2279" i="1"/>
  <c r="I2271" i="1"/>
  <c r="I2263" i="1"/>
  <c r="I2255" i="1"/>
  <c r="I2247" i="1"/>
  <c r="I2239" i="1"/>
  <c r="I2231" i="1"/>
  <c r="I2223" i="1"/>
  <c r="I2215" i="1"/>
  <c r="I2207" i="1"/>
  <c r="I2199" i="1"/>
  <c r="I2191" i="1"/>
  <c r="I2183" i="1"/>
  <c r="I2175" i="1"/>
  <c r="I2167" i="1"/>
  <c r="I2159" i="1"/>
  <c r="I2151" i="1"/>
  <c r="I2143" i="1"/>
  <c r="I2135" i="1"/>
  <c r="I2127" i="1"/>
  <c r="I2119" i="1"/>
  <c r="I2111" i="1"/>
  <c r="I2103" i="1"/>
  <c r="I2095" i="1"/>
  <c r="I2087" i="1"/>
  <c r="I2079" i="1"/>
  <c r="I2071" i="1"/>
  <c r="I2063" i="1"/>
  <c r="I2055" i="1"/>
  <c r="I2047" i="1"/>
  <c r="I2039" i="1"/>
  <c r="I2031" i="1"/>
  <c r="I2023" i="1"/>
  <c r="I2015" i="1"/>
  <c r="I2007" i="1"/>
  <c r="I1999" i="1"/>
  <c r="I1991" i="1"/>
  <c r="I1983" i="1"/>
  <c r="I1975" i="1"/>
  <c r="I1967" i="1"/>
  <c r="I1959" i="1"/>
  <c r="I1951" i="1"/>
  <c r="I1943" i="1"/>
  <c r="I1935" i="1"/>
  <c r="I1927" i="1"/>
  <c r="I1919" i="1"/>
  <c r="I1911" i="1"/>
  <c r="I1903" i="1"/>
  <c r="I1895" i="1"/>
  <c r="I1887" i="1"/>
  <c r="I1879" i="1"/>
  <c r="I1871" i="1"/>
  <c r="I1863" i="1"/>
  <c r="I1855" i="1"/>
  <c r="I1847" i="1"/>
  <c r="I1839" i="1"/>
  <c r="I1831" i="1"/>
  <c r="I1823" i="1"/>
  <c r="I1815" i="1"/>
  <c r="I1807" i="1"/>
  <c r="I1799" i="1"/>
  <c r="I1791" i="1"/>
  <c r="I1783" i="1"/>
  <c r="I1775" i="1"/>
  <c r="I1767" i="1"/>
  <c r="I1759" i="1"/>
  <c r="I1751" i="1"/>
  <c r="I1743" i="1"/>
  <c r="I1735" i="1"/>
  <c r="I1727" i="1"/>
  <c r="I1719" i="1"/>
  <c r="I1711" i="1"/>
  <c r="I1703" i="1"/>
  <c r="I1695" i="1"/>
  <c r="I1687" i="1"/>
  <c r="I1679" i="1"/>
  <c r="I1671" i="1"/>
  <c r="I1663" i="1"/>
  <c r="I1655" i="1"/>
  <c r="I1647" i="1"/>
  <c r="I1639" i="1"/>
  <c r="I1631" i="1"/>
  <c r="I1623" i="1"/>
  <c r="I1615" i="1"/>
  <c r="I1607" i="1"/>
  <c r="I1599" i="1"/>
  <c r="I1591" i="1"/>
  <c r="I1583" i="1"/>
  <c r="I1575" i="1"/>
  <c r="I1567" i="1"/>
  <c r="I1559" i="1"/>
  <c r="I1551" i="1"/>
  <c r="I1543" i="1"/>
  <c r="I1535" i="1"/>
  <c r="I1527" i="1"/>
  <c r="I1519" i="1"/>
  <c r="I1511" i="1"/>
  <c r="I1503" i="1"/>
  <c r="I1495" i="1"/>
  <c r="I1487" i="1"/>
  <c r="I1479" i="1"/>
  <c r="I1471" i="1"/>
  <c r="I1463" i="1"/>
  <c r="I1455" i="1"/>
  <c r="I1447" i="1"/>
  <c r="I1439" i="1"/>
  <c r="I1431" i="1"/>
  <c r="I1423" i="1"/>
  <c r="I1415" i="1"/>
  <c r="I1407" i="1"/>
  <c r="I1399" i="1"/>
  <c r="I1391" i="1"/>
  <c r="I1383" i="1"/>
  <c r="I1375" i="1"/>
  <c r="I1367" i="1"/>
  <c r="I1359" i="1"/>
  <c r="I1351" i="1"/>
  <c r="I1343" i="1"/>
  <c r="I1335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H2515" i="1"/>
  <c r="H2507" i="1"/>
  <c r="H2499" i="1"/>
  <c r="H2491" i="1"/>
  <c r="H2483" i="1"/>
  <c r="H2475" i="1"/>
  <c r="H2467" i="1"/>
  <c r="H2459" i="1"/>
  <c r="H2451" i="1"/>
  <c r="H2443" i="1"/>
  <c r="H2435" i="1"/>
  <c r="H2427" i="1"/>
  <c r="H2419" i="1"/>
  <c r="H2411" i="1"/>
  <c r="H2403" i="1"/>
  <c r="H2395" i="1"/>
  <c r="H2387" i="1"/>
  <c r="H2379" i="1"/>
  <c r="H2371" i="1"/>
  <c r="H2363" i="1"/>
  <c r="H2355" i="1"/>
  <c r="H2347" i="1"/>
  <c r="H2339" i="1"/>
  <c r="H2331" i="1"/>
  <c r="H2323" i="1"/>
  <c r="H2315" i="1"/>
  <c r="H2307" i="1"/>
  <c r="H2299" i="1"/>
  <c r="H2291" i="1"/>
  <c r="H2283" i="1"/>
  <c r="H2275" i="1"/>
  <c r="H2267" i="1"/>
  <c r="H2259" i="1"/>
  <c r="H2251" i="1"/>
  <c r="H2243" i="1"/>
  <c r="H2235" i="1"/>
  <c r="H2227" i="1"/>
  <c r="H2219" i="1"/>
  <c r="H2211" i="1"/>
  <c r="H2203" i="1"/>
  <c r="H2195" i="1"/>
  <c r="H2187" i="1"/>
  <c r="H2179" i="1"/>
  <c r="H2171" i="1"/>
  <c r="H2163" i="1"/>
  <c r="H2155" i="1"/>
  <c r="H2147" i="1"/>
  <c r="H2139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71" i="1"/>
  <c r="H1963" i="1"/>
  <c r="H1955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75" i="1"/>
  <c r="H1467" i="1"/>
  <c r="H1459" i="1"/>
  <c r="H1451" i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I2510" i="1"/>
  <c r="I2502" i="1"/>
  <c r="I2494" i="1"/>
  <c r="I2486" i="1"/>
  <c r="I2478" i="1"/>
  <c r="I2470" i="1"/>
  <c r="I2462" i="1"/>
  <c r="I2454" i="1"/>
  <c r="I2446" i="1"/>
  <c r="I2438" i="1"/>
  <c r="I2430" i="1"/>
  <c r="I2422" i="1"/>
  <c r="I2414" i="1"/>
  <c r="I2406" i="1"/>
  <c r="I2398" i="1"/>
  <c r="I2390" i="1"/>
  <c r="I2382" i="1"/>
  <c r="I2374" i="1"/>
  <c r="I2366" i="1"/>
  <c r="I2358" i="1"/>
  <c r="I2350" i="1"/>
  <c r="I2342" i="1"/>
  <c r="I2334" i="1"/>
  <c r="I2326" i="1"/>
  <c r="I2318" i="1"/>
  <c r="I2302" i="1"/>
  <c r="I2294" i="1"/>
  <c r="I2286" i="1"/>
  <c r="I2278" i="1"/>
  <c r="I2270" i="1"/>
  <c r="I2262" i="1"/>
  <c r="I2254" i="1"/>
  <c r="I2246" i="1"/>
  <c r="I2238" i="1"/>
  <c r="I2230" i="1"/>
  <c r="I2222" i="1"/>
  <c r="I2214" i="1"/>
  <c r="I2206" i="1"/>
  <c r="I2198" i="1"/>
  <c r="I2190" i="1"/>
  <c r="I2174" i="1"/>
  <c r="I2166" i="1"/>
  <c r="I2158" i="1"/>
  <c r="I2150" i="1"/>
  <c r="I2142" i="1"/>
  <c r="I2134" i="1"/>
  <c r="I2126" i="1"/>
  <c r="I2118" i="1"/>
  <c r="I2110" i="1"/>
  <c r="I2102" i="1"/>
  <c r="I2094" i="1"/>
  <c r="I2086" i="1"/>
  <c r="I2078" i="1"/>
  <c r="I2070" i="1"/>
  <c r="I2062" i="1"/>
  <c r="I2046" i="1"/>
  <c r="I2038" i="1"/>
  <c r="I2030" i="1"/>
  <c r="I2022" i="1"/>
  <c r="I2014" i="1"/>
  <c r="I2006" i="1"/>
  <c r="I1998" i="1"/>
  <c r="I1990" i="1"/>
  <c r="I1982" i="1"/>
  <c r="I1974" i="1"/>
  <c r="I1966" i="1"/>
  <c r="I1958" i="1"/>
  <c r="I1950" i="1"/>
  <c r="I1942" i="1"/>
  <c r="I1934" i="1"/>
  <c r="I1926" i="1"/>
  <c r="I1918" i="1"/>
  <c r="I1910" i="1"/>
  <c r="I1902" i="1"/>
  <c r="I1894" i="1"/>
  <c r="I1886" i="1"/>
  <c r="I1878" i="1"/>
  <c r="I1870" i="1"/>
  <c r="I1862" i="1"/>
  <c r="I1854" i="1"/>
  <c r="I1846" i="1"/>
  <c r="I1838" i="1"/>
  <c r="I1830" i="1"/>
  <c r="I1822" i="1"/>
  <c r="I1814" i="1"/>
  <c r="I1806" i="1"/>
  <c r="I1798" i="1"/>
  <c r="I1790" i="1"/>
  <c r="I1782" i="1"/>
  <c r="I1774" i="1"/>
  <c r="I1766" i="1"/>
  <c r="I1758" i="1"/>
  <c r="I1750" i="1"/>
  <c r="I1742" i="1"/>
  <c r="I1734" i="1"/>
  <c r="I1726" i="1"/>
  <c r="I1718" i="1"/>
  <c r="I1710" i="1"/>
  <c r="I1702" i="1"/>
  <c r="I1694" i="1"/>
  <c r="I1686" i="1"/>
  <c r="I1678" i="1"/>
  <c r="I1670" i="1"/>
  <c r="I1662" i="1"/>
  <c r="I1654" i="1"/>
  <c r="I1646" i="1"/>
  <c r="I1638" i="1"/>
  <c r="I1630" i="1"/>
  <c r="I1622" i="1"/>
  <c r="I1614" i="1"/>
  <c r="I1606" i="1"/>
  <c r="I1598" i="1"/>
  <c r="I1590" i="1"/>
  <c r="I1582" i="1"/>
  <c r="I1574" i="1"/>
  <c r="I1566" i="1"/>
  <c r="I1558" i="1"/>
  <c r="I1550" i="1"/>
  <c r="I1542" i="1"/>
  <c r="I1534" i="1"/>
  <c r="I1526" i="1"/>
  <c r="I1518" i="1"/>
  <c r="I1510" i="1"/>
  <c r="I1502" i="1"/>
  <c r="I1494" i="1"/>
  <c r="I1486" i="1"/>
  <c r="I1478" i="1"/>
  <c r="I1470" i="1"/>
  <c r="I1462" i="1"/>
  <c r="I1454" i="1"/>
  <c r="I1446" i="1"/>
  <c r="I1438" i="1"/>
  <c r="I1430" i="1"/>
  <c r="I1422" i="1"/>
  <c r="I1414" i="1"/>
  <c r="I1406" i="1"/>
  <c r="I1398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8" i="1"/>
  <c r="I1230" i="1"/>
  <c r="I1222" i="1"/>
  <c r="I1214" i="1"/>
  <c r="I1206" i="1"/>
  <c r="I1198" i="1"/>
  <c r="I1190" i="1"/>
  <c r="I1182" i="1"/>
  <c r="I1174" i="1"/>
  <c r="I1166" i="1"/>
  <c r="I1158" i="1"/>
  <c r="I1150" i="1"/>
  <c r="I1142" i="1"/>
  <c r="I1134" i="1"/>
  <c r="I1126" i="1"/>
  <c r="I1118" i="1"/>
  <c r="I1110" i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H2514" i="1"/>
  <c r="H2506" i="1"/>
  <c r="H2498" i="1"/>
  <c r="H2490" i="1"/>
  <c r="H2482" i="1"/>
  <c r="H2474" i="1"/>
  <c r="H2466" i="1"/>
  <c r="H2458" i="1"/>
  <c r="H2450" i="1"/>
  <c r="H2442" i="1"/>
  <c r="H2434" i="1"/>
  <c r="H2426" i="1"/>
  <c r="H2418" i="1"/>
  <c r="H2410" i="1"/>
  <c r="H2402" i="1"/>
  <c r="H2394" i="1"/>
  <c r="H2386" i="1"/>
  <c r="H2378" i="1"/>
  <c r="H2370" i="1"/>
  <c r="H2362" i="1"/>
  <c r="H2354" i="1"/>
  <c r="H2346" i="1"/>
  <c r="H2338" i="1"/>
  <c r="H2330" i="1"/>
  <c r="H2322" i="1"/>
  <c r="H2314" i="1"/>
  <c r="H2306" i="1"/>
  <c r="H2298" i="1"/>
  <c r="H2290" i="1"/>
  <c r="H2282" i="1"/>
  <c r="H2274" i="1"/>
  <c r="H2266" i="1"/>
  <c r="H2258" i="1"/>
  <c r="H2250" i="1"/>
  <c r="H2242" i="1"/>
  <c r="H2234" i="1"/>
  <c r="H2226" i="1"/>
  <c r="H2218" i="1"/>
  <c r="H2210" i="1"/>
  <c r="H2202" i="1"/>
  <c r="H2194" i="1"/>
  <c r="H2186" i="1"/>
  <c r="H2178" i="1"/>
  <c r="H2170" i="1"/>
  <c r="H2162" i="1"/>
  <c r="H2154" i="1"/>
  <c r="H2146" i="1"/>
  <c r="H2138" i="1"/>
  <c r="H2130" i="1"/>
  <c r="H2122" i="1"/>
  <c r="H2114" i="1"/>
  <c r="H2106" i="1"/>
  <c r="H2098" i="1"/>
  <c r="H2090" i="1"/>
  <c r="H2082" i="1"/>
  <c r="H2074" i="1"/>
  <c r="H2066" i="1"/>
  <c r="H2058" i="1"/>
  <c r="H2050" i="1"/>
  <c r="H2042" i="1"/>
  <c r="H2034" i="1"/>
  <c r="H2026" i="1"/>
  <c r="H2018" i="1"/>
  <c r="H2010" i="1"/>
  <c r="H2002" i="1"/>
  <c r="H1994" i="1"/>
  <c r="H1986" i="1"/>
  <c r="H1978" i="1"/>
  <c r="H1970" i="1"/>
  <c r="H1962" i="1"/>
  <c r="H1954" i="1"/>
  <c r="H1946" i="1"/>
  <c r="H1938" i="1"/>
  <c r="H1930" i="1"/>
  <c r="H1922" i="1"/>
  <c r="H1914" i="1"/>
  <c r="H1906" i="1"/>
  <c r="H1898" i="1"/>
  <c r="H1890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I2509" i="1"/>
  <c r="I2501" i="1"/>
  <c r="I2493" i="1"/>
  <c r="I2485" i="1"/>
  <c r="I2477" i="1"/>
  <c r="I2469" i="1"/>
  <c r="I2461" i="1"/>
  <c r="I2453" i="1"/>
  <c r="I2445" i="1"/>
  <c r="I2437" i="1"/>
  <c r="I2429" i="1"/>
  <c r="I2421" i="1"/>
  <c r="I2413" i="1"/>
  <c r="I2405" i="1"/>
  <c r="I2397" i="1"/>
  <c r="I2389" i="1"/>
  <c r="I2381" i="1"/>
  <c r="I2373" i="1"/>
  <c r="I2365" i="1"/>
  <c r="I2357" i="1"/>
  <c r="I2349" i="1"/>
  <c r="I2341" i="1"/>
  <c r="I2333" i="1"/>
  <c r="I2325" i="1"/>
  <c r="I2317" i="1"/>
  <c r="I2309" i="1"/>
  <c r="I2301" i="1"/>
  <c r="I2293" i="1"/>
  <c r="I2285" i="1"/>
  <c r="I2277" i="1"/>
  <c r="I2269" i="1"/>
  <c r="I2261" i="1"/>
  <c r="I2253" i="1"/>
  <c r="I2245" i="1"/>
  <c r="I2237" i="1"/>
  <c r="I2229" i="1"/>
  <c r="I2221" i="1"/>
  <c r="I2213" i="1"/>
  <c r="I2205" i="1"/>
  <c r="I2197" i="1"/>
  <c r="I2189" i="1"/>
  <c r="I2181" i="1"/>
  <c r="I2173" i="1"/>
  <c r="I2165" i="1"/>
  <c r="I2157" i="1"/>
  <c r="I2149" i="1"/>
  <c r="I2141" i="1"/>
  <c r="I2133" i="1"/>
  <c r="I2125" i="1"/>
  <c r="I2117" i="1"/>
  <c r="I2109" i="1"/>
  <c r="I2101" i="1"/>
  <c r="I2093" i="1"/>
  <c r="I2085" i="1"/>
  <c r="I2077" i="1"/>
  <c r="I2069" i="1"/>
  <c r="I2061" i="1"/>
  <c r="I2053" i="1"/>
  <c r="I2045" i="1"/>
  <c r="I2037" i="1"/>
  <c r="I2029" i="1"/>
  <c r="I2021" i="1"/>
  <c r="I2013" i="1"/>
  <c r="I2005" i="1"/>
  <c r="I1997" i="1"/>
  <c r="I1989" i="1"/>
  <c r="I1981" i="1"/>
  <c r="I1973" i="1"/>
  <c r="I1965" i="1"/>
  <c r="I1957" i="1"/>
  <c r="I1949" i="1"/>
  <c r="I1941" i="1"/>
  <c r="I1933" i="1"/>
  <c r="I1925" i="1"/>
  <c r="I1917" i="1"/>
  <c r="I1909" i="1"/>
  <c r="I1901" i="1"/>
  <c r="I1893" i="1"/>
  <c r="I1885" i="1"/>
  <c r="I1877" i="1"/>
  <c r="I1869" i="1"/>
  <c r="I1861" i="1"/>
  <c r="I1853" i="1"/>
  <c r="I1845" i="1"/>
  <c r="I1837" i="1"/>
  <c r="I1829" i="1"/>
  <c r="I1821" i="1"/>
  <c r="I1813" i="1"/>
  <c r="I1805" i="1"/>
  <c r="I1797" i="1"/>
  <c r="I1789" i="1"/>
  <c r="I1781" i="1"/>
  <c r="I1773" i="1"/>
  <c r="I1765" i="1"/>
  <c r="I1757" i="1"/>
  <c r="I1749" i="1"/>
  <c r="I1741" i="1"/>
  <c r="I1733" i="1"/>
  <c r="I1725" i="1"/>
  <c r="I1717" i="1"/>
  <c r="I1709" i="1"/>
  <c r="I1701" i="1"/>
  <c r="I1693" i="1"/>
  <c r="I1685" i="1"/>
  <c r="I1677" i="1"/>
  <c r="I1669" i="1"/>
  <c r="I1661" i="1"/>
  <c r="I1653" i="1"/>
  <c r="I1645" i="1"/>
  <c r="I1637" i="1"/>
  <c r="I1629" i="1"/>
  <c r="I1621" i="1"/>
  <c r="I1613" i="1"/>
  <c r="I1605" i="1"/>
  <c r="I1597" i="1"/>
  <c r="I1589" i="1"/>
  <c r="I1581" i="1"/>
  <c r="I1573" i="1"/>
  <c r="I1565" i="1"/>
  <c r="I1557" i="1"/>
  <c r="I1549" i="1"/>
  <c r="I1541" i="1"/>
  <c r="I1533" i="1"/>
  <c r="I1525" i="1"/>
  <c r="I1517" i="1"/>
  <c r="I1509" i="1"/>
  <c r="I1501" i="1"/>
  <c r="I1493" i="1"/>
  <c r="I1485" i="1"/>
  <c r="I1477" i="1"/>
  <c r="I1469" i="1"/>
  <c r="I1461" i="1"/>
  <c r="I1453" i="1"/>
  <c r="I1445" i="1"/>
  <c r="I1437" i="1"/>
  <c r="I1429" i="1"/>
  <c r="I1421" i="1"/>
  <c r="I1413" i="1"/>
  <c r="I1405" i="1"/>
  <c r="I1397" i="1"/>
  <c r="I1389" i="1"/>
  <c r="I1381" i="1"/>
  <c r="I1373" i="1"/>
  <c r="I1365" i="1"/>
  <c r="I1357" i="1"/>
  <c r="I1349" i="1"/>
  <c r="I1341" i="1"/>
  <c r="I1333" i="1"/>
  <c r="I1325" i="1"/>
  <c r="I1317" i="1"/>
  <c r="I1309" i="1"/>
  <c r="I1301" i="1"/>
  <c r="I1293" i="1"/>
  <c r="I1285" i="1"/>
  <c r="I1277" i="1"/>
  <c r="I1269" i="1"/>
  <c r="I1261" i="1"/>
  <c r="I1253" i="1"/>
  <c r="I12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85" i="1"/>
  <c r="I1077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5" i="1"/>
  <c r="I957" i="1"/>
  <c r="I949" i="1"/>
  <c r="I941" i="1"/>
  <c r="I933" i="1"/>
  <c r="I925" i="1"/>
  <c r="I917" i="1"/>
  <c r="H2513" i="1"/>
  <c r="H2505" i="1"/>
  <c r="H2497" i="1"/>
  <c r="H2489" i="1"/>
  <c r="H2481" i="1"/>
  <c r="H2473" i="1"/>
  <c r="H2465" i="1"/>
  <c r="H2457" i="1"/>
  <c r="H2449" i="1"/>
  <c r="H2441" i="1"/>
  <c r="H2433" i="1"/>
  <c r="H2425" i="1"/>
  <c r="H2417" i="1"/>
  <c r="H2409" i="1"/>
  <c r="H2401" i="1"/>
  <c r="H2393" i="1"/>
  <c r="H2385" i="1"/>
  <c r="H2377" i="1"/>
  <c r="H2369" i="1"/>
  <c r="H2361" i="1"/>
  <c r="H2353" i="1"/>
  <c r="H2345" i="1"/>
  <c r="H2337" i="1"/>
  <c r="H2329" i="1"/>
  <c r="H2321" i="1"/>
  <c r="H2313" i="1"/>
  <c r="H2305" i="1"/>
  <c r="H2297" i="1"/>
  <c r="H2289" i="1"/>
  <c r="H2281" i="1"/>
  <c r="H2273" i="1"/>
  <c r="H2265" i="1"/>
  <c r="H2257" i="1"/>
  <c r="H2249" i="1"/>
  <c r="H2241" i="1"/>
  <c r="H2233" i="1"/>
  <c r="H2225" i="1"/>
  <c r="H2217" i="1"/>
  <c r="H2209" i="1"/>
  <c r="H2201" i="1"/>
  <c r="H2193" i="1"/>
  <c r="H2185" i="1"/>
  <c r="H2177" i="1"/>
  <c r="H2169" i="1"/>
  <c r="H2161" i="1"/>
  <c r="H2153" i="1"/>
  <c r="H2145" i="1"/>
  <c r="H2137" i="1"/>
  <c r="H2129" i="1"/>
  <c r="H2121" i="1"/>
  <c r="H2113" i="1"/>
  <c r="H2105" i="1"/>
  <c r="H2097" i="1"/>
  <c r="H2089" i="1"/>
  <c r="H2081" i="1"/>
  <c r="H2073" i="1"/>
  <c r="H2065" i="1"/>
  <c r="H2057" i="1"/>
  <c r="H2049" i="1"/>
  <c r="H2041" i="1"/>
  <c r="H2033" i="1"/>
  <c r="H2025" i="1"/>
  <c r="H2017" i="1"/>
  <c r="H2009" i="1"/>
  <c r="H2001" i="1"/>
  <c r="H1993" i="1"/>
  <c r="H1985" i="1"/>
  <c r="H1977" i="1"/>
  <c r="H1969" i="1"/>
  <c r="H1961" i="1"/>
  <c r="H1953" i="1"/>
  <c r="H1945" i="1"/>
  <c r="H1937" i="1"/>
  <c r="H1929" i="1"/>
  <c r="H1921" i="1"/>
  <c r="H1913" i="1"/>
  <c r="H1905" i="1"/>
  <c r="H1897" i="1"/>
  <c r="H1889" i="1"/>
  <c r="H1881" i="1"/>
  <c r="H1873" i="1"/>
  <c r="H1865" i="1"/>
  <c r="H1857" i="1"/>
  <c r="H1849" i="1"/>
  <c r="H1841" i="1"/>
  <c r="H1833" i="1"/>
  <c r="H1825" i="1"/>
  <c r="H1817" i="1"/>
  <c r="H1809" i="1"/>
  <c r="H1801" i="1"/>
  <c r="H1793" i="1"/>
  <c r="H1785" i="1"/>
  <c r="H1777" i="1"/>
  <c r="H1769" i="1"/>
  <c r="H1761" i="1"/>
  <c r="H1753" i="1"/>
  <c r="H1745" i="1"/>
  <c r="H1737" i="1"/>
  <c r="H1729" i="1"/>
  <c r="H1721" i="1"/>
  <c r="H1713" i="1"/>
  <c r="H1705" i="1"/>
  <c r="H1697" i="1"/>
  <c r="H1689" i="1"/>
  <c r="H1681" i="1"/>
  <c r="H1673" i="1"/>
  <c r="H1665" i="1"/>
  <c r="H1657" i="1"/>
  <c r="H1649" i="1"/>
  <c r="H1641" i="1"/>
  <c r="H1633" i="1"/>
  <c r="H1625" i="1"/>
  <c r="H1617" i="1"/>
  <c r="H1601" i="1"/>
  <c r="H1593" i="1"/>
  <c r="H1585" i="1"/>
  <c r="H1577" i="1"/>
  <c r="H1569" i="1"/>
  <c r="H1561" i="1"/>
  <c r="H1553" i="1"/>
  <c r="H1545" i="1"/>
  <c r="H1537" i="1"/>
  <c r="H1529" i="1"/>
  <c r="H1521" i="1"/>
  <c r="H1513" i="1"/>
  <c r="H1505" i="1"/>
  <c r="H1497" i="1"/>
  <c r="H1489" i="1"/>
  <c r="H1481" i="1"/>
  <c r="H1473" i="1"/>
  <c r="H1465" i="1"/>
  <c r="H1457" i="1"/>
  <c r="H1449" i="1"/>
  <c r="H1441" i="1"/>
  <c r="H1433" i="1"/>
  <c r="H1425" i="1"/>
  <c r="H1417" i="1"/>
  <c r="H1409" i="1"/>
  <c r="H1401" i="1"/>
  <c r="H1393" i="1"/>
  <c r="H1385" i="1"/>
  <c r="H1377" i="1"/>
  <c r="H1369" i="1"/>
  <c r="H1361" i="1"/>
  <c r="H1353" i="1"/>
  <c r="H1345" i="1"/>
  <c r="H1337" i="1"/>
  <c r="H1329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I2508" i="1"/>
  <c r="I2500" i="1"/>
  <c r="I2492" i="1"/>
  <c r="I2484" i="1"/>
  <c r="I2476" i="1"/>
  <c r="I2468" i="1"/>
  <c r="I2460" i="1"/>
  <c r="I2452" i="1"/>
  <c r="I2444" i="1"/>
  <c r="I2436" i="1"/>
  <c r="I2428" i="1"/>
  <c r="I2420" i="1"/>
  <c r="I2412" i="1"/>
  <c r="I2404" i="1"/>
  <c r="I2396" i="1"/>
  <c r="I2388" i="1"/>
  <c r="I2380" i="1"/>
  <c r="I2372" i="1"/>
  <c r="I2364" i="1"/>
  <c r="I2356" i="1"/>
  <c r="I2348" i="1"/>
  <c r="I2340" i="1"/>
  <c r="I2332" i="1"/>
  <c r="I2324" i="1"/>
  <c r="I2316" i="1"/>
  <c r="I2308" i="1"/>
  <c r="I2300" i="1"/>
  <c r="I2292" i="1"/>
  <c r="I2284" i="1"/>
  <c r="I2276" i="1"/>
  <c r="I2268" i="1"/>
  <c r="I2260" i="1"/>
  <c r="I2252" i="1"/>
  <c r="I2244" i="1"/>
  <c r="I2236" i="1"/>
  <c r="I2228" i="1"/>
  <c r="I2220" i="1"/>
  <c r="I2212" i="1"/>
  <c r="I2204" i="1"/>
  <c r="I2196" i="1"/>
  <c r="I2188" i="1"/>
  <c r="I2180" i="1"/>
  <c r="I2172" i="1"/>
  <c r="I2164" i="1"/>
  <c r="I2156" i="1"/>
  <c r="I2148" i="1"/>
  <c r="I2140" i="1"/>
  <c r="I2132" i="1"/>
  <c r="I2124" i="1"/>
  <c r="I2116" i="1"/>
  <c r="I2108" i="1"/>
  <c r="I2100" i="1"/>
  <c r="I2092" i="1"/>
  <c r="I2084" i="1"/>
  <c r="I2076" i="1"/>
  <c r="I2068" i="1"/>
  <c r="I2060" i="1"/>
  <c r="I2052" i="1"/>
  <c r="I2044" i="1"/>
  <c r="I2036" i="1"/>
  <c r="I2028" i="1"/>
  <c r="I2020" i="1"/>
  <c r="I2012" i="1"/>
  <c r="I2004" i="1"/>
  <c r="I1996" i="1"/>
  <c r="I1988" i="1"/>
  <c r="I1980" i="1"/>
  <c r="I1972" i="1"/>
  <c r="I1964" i="1"/>
  <c r="I1956" i="1"/>
  <c r="I1948" i="1"/>
  <c r="I1940" i="1"/>
  <c r="I1932" i="1"/>
  <c r="I1924" i="1"/>
  <c r="I1916" i="1"/>
  <c r="I1908" i="1"/>
  <c r="I1900" i="1"/>
  <c r="I1892" i="1"/>
  <c r="I1884" i="1"/>
  <c r="I1876" i="1"/>
  <c r="I1868" i="1"/>
  <c r="I1860" i="1"/>
  <c r="I1852" i="1"/>
  <c r="I1844" i="1"/>
  <c r="I1836" i="1"/>
  <c r="I1828" i="1"/>
  <c r="I1820" i="1"/>
  <c r="I1812" i="1"/>
  <c r="I1804" i="1"/>
  <c r="I1796" i="1"/>
  <c r="I1788" i="1"/>
  <c r="I1780" i="1"/>
  <c r="I1772" i="1"/>
  <c r="I1764" i="1"/>
  <c r="I1756" i="1"/>
  <c r="I1748" i="1"/>
  <c r="I1740" i="1"/>
  <c r="I1732" i="1"/>
  <c r="I1724" i="1"/>
  <c r="I1716" i="1"/>
  <c r="I1708" i="1"/>
  <c r="I1700" i="1"/>
  <c r="I1692" i="1"/>
  <c r="I1684" i="1"/>
  <c r="I1676" i="1"/>
  <c r="I1668" i="1"/>
  <c r="I1660" i="1"/>
  <c r="I1652" i="1"/>
  <c r="I1644" i="1"/>
  <c r="I1636" i="1"/>
  <c r="I1628" i="1"/>
  <c r="I1620" i="1"/>
  <c r="I1612" i="1"/>
  <c r="I1604" i="1"/>
  <c r="I1596" i="1"/>
  <c r="I1588" i="1"/>
  <c r="I1580" i="1"/>
  <c r="I1572" i="1"/>
  <c r="I1564" i="1"/>
  <c r="I1556" i="1"/>
  <c r="I1548" i="1"/>
  <c r="I1540" i="1"/>
  <c r="I1532" i="1"/>
  <c r="I1524" i="1"/>
  <c r="I1516" i="1"/>
  <c r="I1508" i="1"/>
  <c r="I1500" i="1"/>
  <c r="I1492" i="1"/>
  <c r="I1484" i="1"/>
  <c r="I1476" i="1"/>
  <c r="I1468" i="1"/>
  <c r="I1460" i="1"/>
  <c r="I1452" i="1"/>
  <c r="I1444" i="1"/>
  <c r="I1436" i="1"/>
  <c r="I1428" i="1"/>
  <c r="I1420" i="1"/>
  <c r="I1412" i="1"/>
  <c r="I1404" i="1"/>
  <c r="I1396" i="1"/>
  <c r="I1388" i="1"/>
  <c r="I1380" i="1"/>
  <c r="I1372" i="1"/>
  <c r="I1364" i="1"/>
  <c r="I1356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228" i="1"/>
  <c r="I1220" i="1"/>
  <c r="I1212" i="1"/>
  <c r="I1204" i="1"/>
  <c r="I1196" i="1"/>
  <c r="I1188" i="1"/>
  <c r="I1180" i="1"/>
  <c r="I1172" i="1"/>
  <c r="I1164" i="1"/>
  <c r="I1156" i="1"/>
  <c r="I1148" i="1"/>
  <c r="I1140" i="1"/>
  <c r="I1132" i="1"/>
  <c r="I1124" i="1"/>
  <c r="I1116" i="1"/>
  <c r="I1108" i="1"/>
  <c r="I1100" i="1"/>
  <c r="I1092" i="1"/>
  <c r="I1084" i="1"/>
  <c r="I1076" i="1"/>
  <c r="I1068" i="1"/>
  <c r="I1060" i="1"/>
  <c r="I1052" i="1"/>
  <c r="I1044" i="1"/>
  <c r="I1036" i="1"/>
  <c r="I1028" i="1"/>
  <c r="I1020" i="1"/>
  <c r="I1012" i="1"/>
  <c r="I1004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H2512" i="1"/>
  <c r="H2504" i="1"/>
  <c r="H2496" i="1"/>
  <c r="H2488" i="1"/>
  <c r="H2480" i="1"/>
  <c r="H2472" i="1"/>
  <c r="H2464" i="1"/>
  <c r="H2456" i="1"/>
  <c r="H2448" i="1"/>
  <c r="H2440" i="1"/>
  <c r="H2432" i="1"/>
  <c r="H2424" i="1"/>
  <c r="H2416" i="1"/>
  <c r="H2408" i="1"/>
  <c r="H2400" i="1"/>
  <c r="H2392" i="1"/>
  <c r="H2384" i="1"/>
  <c r="H2376" i="1"/>
  <c r="H2368" i="1"/>
  <c r="H2360" i="1"/>
  <c r="H2352" i="1"/>
  <c r="H2344" i="1"/>
  <c r="H2336" i="1"/>
  <c r="H2328" i="1"/>
  <c r="H2320" i="1"/>
  <c r="H2312" i="1"/>
  <c r="H2304" i="1"/>
  <c r="H2296" i="1"/>
  <c r="H2288" i="1"/>
  <c r="H2280" i="1"/>
  <c r="H2272" i="1"/>
  <c r="H2264" i="1"/>
  <c r="H2256" i="1"/>
  <c r="H2248" i="1"/>
  <c r="H2240" i="1"/>
  <c r="H2232" i="1"/>
  <c r="H2224" i="1"/>
  <c r="H2216" i="1"/>
  <c r="H2208" i="1"/>
  <c r="H2200" i="1"/>
  <c r="H2192" i="1"/>
  <c r="H2184" i="1"/>
  <c r="H2176" i="1"/>
  <c r="H2168" i="1"/>
  <c r="H2160" i="1"/>
  <c r="H2152" i="1"/>
  <c r="H2144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816" i="1"/>
  <c r="H1808" i="1"/>
  <c r="H1800" i="1"/>
  <c r="H1792" i="1"/>
  <c r="H1784" i="1"/>
  <c r="H1776" i="1"/>
  <c r="H1768" i="1"/>
  <c r="H1760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I2515" i="1"/>
  <c r="I2507" i="1"/>
  <c r="I2499" i="1"/>
  <c r="I2491" i="1"/>
  <c r="I2483" i="1"/>
  <c r="I2475" i="1"/>
  <c r="I2467" i="1"/>
  <c r="I2459" i="1"/>
  <c r="I2451" i="1"/>
  <c r="I2443" i="1"/>
  <c r="I2435" i="1"/>
  <c r="I2427" i="1"/>
  <c r="I2419" i="1"/>
  <c r="I2411" i="1"/>
  <c r="I2403" i="1"/>
  <c r="I2395" i="1"/>
  <c r="I2387" i="1"/>
  <c r="I2379" i="1"/>
  <c r="I2371" i="1"/>
  <c r="I2363" i="1"/>
  <c r="I2355" i="1"/>
  <c r="I2347" i="1"/>
  <c r="I2339" i="1"/>
  <c r="I2331" i="1"/>
  <c r="I2323" i="1"/>
  <c r="I2315" i="1"/>
  <c r="I2307" i="1"/>
  <c r="I2299" i="1"/>
  <c r="I2291" i="1"/>
  <c r="I2283" i="1"/>
  <c r="I2275" i="1"/>
  <c r="I2267" i="1"/>
  <c r="I2259" i="1"/>
  <c r="I2251" i="1"/>
  <c r="I2243" i="1"/>
  <c r="I2235" i="1"/>
  <c r="I2227" i="1"/>
  <c r="I2219" i="1"/>
  <c r="I2211" i="1"/>
  <c r="I2203" i="1"/>
  <c r="I2195" i="1"/>
  <c r="I2187" i="1"/>
  <c r="I2179" i="1"/>
  <c r="I2171" i="1"/>
  <c r="I2163" i="1"/>
  <c r="I2155" i="1"/>
  <c r="I2147" i="1"/>
  <c r="I2139" i="1"/>
  <c r="I2131" i="1"/>
  <c r="I2123" i="1"/>
  <c r="I2115" i="1"/>
  <c r="I2107" i="1"/>
  <c r="I2099" i="1"/>
  <c r="I2091" i="1"/>
  <c r="I2083" i="1"/>
  <c r="I2075" i="1"/>
  <c r="I2067" i="1"/>
  <c r="I2059" i="1"/>
  <c r="I2051" i="1"/>
  <c r="I2043" i="1"/>
  <c r="I2035" i="1"/>
  <c r="I2027" i="1"/>
  <c r="I2019" i="1"/>
  <c r="I2011" i="1"/>
  <c r="I2003" i="1"/>
  <c r="I1995" i="1"/>
  <c r="I1987" i="1"/>
  <c r="I1979" i="1"/>
  <c r="I1971" i="1"/>
  <c r="I1963" i="1"/>
  <c r="I1955" i="1"/>
  <c r="I1947" i="1"/>
  <c r="I1939" i="1"/>
  <c r="I1931" i="1"/>
  <c r="I1923" i="1"/>
  <c r="I1915" i="1"/>
  <c r="I1907" i="1"/>
  <c r="I1899" i="1"/>
  <c r="I1891" i="1"/>
  <c r="I1883" i="1"/>
  <c r="I1875" i="1"/>
  <c r="I1867" i="1"/>
  <c r="I1859" i="1"/>
  <c r="I1851" i="1"/>
  <c r="I1843" i="1"/>
  <c r="I1835" i="1"/>
  <c r="I1827" i="1"/>
  <c r="I1819" i="1"/>
  <c r="I1811" i="1"/>
  <c r="I1803" i="1"/>
  <c r="I1795" i="1"/>
  <c r="I1787" i="1"/>
  <c r="I1779" i="1"/>
  <c r="I1771" i="1"/>
  <c r="I1763" i="1"/>
  <c r="I1755" i="1"/>
  <c r="I1747" i="1"/>
  <c r="I1739" i="1"/>
  <c r="I1731" i="1"/>
  <c r="I1723" i="1"/>
  <c r="I1715" i="1"/>
  <c r="I1707" i="1"/>
  <c r="I1699" i="1"/>
  <c r="I1691" i="1"/>
  <c r="I1683" i="1"/>
  <c r="I1675" i="1"/>
  <c r="I1667" i="1"/>
  <c r="I1659" i="1"/>
  <c r="I1651" i="1"/>
  <c r="I1643" i="1"/>
  <c r="I1635" i="1"/>
  <c r="I1627" i="1"/>
  <c r="I1619" i="1"/>
  <c r="I1611" i="1"/>
  <c r="I1603" i="1"/>
  <c r="I1595" i="1"/>
  <c r="I1587" i="1"/>
  <c r="I1579" i="1"/>
  <c r="I1571" i="1"/>
  <c r="I1563" i="1"/>
  <c r="I1555" i="1"/>
  <c r="I1547" i="1"/>
  <c r="I1539" i="1"/>
  <c r="I1531" i="1"/>
  <c r="I1523" i="1"/>
  <c r="I1515" i="1"/>
  <c r="I1507" i="1"/>
  <c r="I1499" i="1"/>
  <c r="I1491" i="1"/>
  <c r="I1483" i="1"/>
  <c r="I1475" i="1"/>
  <c r="I1467" i="1"/>
  <c r="I1459" i="1"/>
  <c r="I1451" i="1"/>
  <c r="I1443" i="1"/>
  <c r="I1435" i="1"/>
  <c r="I1427" i="1"/>
  <c r="I1419" i="1"/>
  <c r="I1411" i="1"/>
  <c r="I1403" i="1"/>
  <c r="I1395" i="1"/>
  <c r="I1387" i="1"/>
  <c r="I1379" i="1"/>
  <c r="I1371" i="1"/>
  <c r="I1363" i="1"/>
  <c r="I1355" i="1"/>
  <c r="I1347" i="1"/>
  <c r="I1339" i="1"/>
  <c r="I1331" i="1"/>
  <c r="I1323" i="1"/>
  <c r="I1315" i="1"/>
  <c r="I1307" i="1"/>
  <c r="I1299" i="1"/>
  <c r="I1291" i="1"/>
  <c r="I1283" i="1"/>
  <c r="I1275" i="1"/>
  <c r="I1267" i="1"/>
  <c r="I1259" i="1"/>
  <c r="I1251" i="1"/>
  <c r="I1243" i="1"/>
  <c r="I1235" i="1"/>
  <c r="I1227" i="1"/>
  <c r="I1219" i="1"/>
  <c r="I1211" i="1"/>
  <c r="I1203" i="1"/>
  <c r="I1195" i="1"/>
  <c r="I1187" i="1"/>
  <c r="I1179" i="1"/>
  <c r="I1171" i="1"/>
  <c r="I1163" i="1"/>
  <c r="I1155" i="1"/>
  <c r="I1147" i="1"/>
  <c r="I1139" i="1"/>
  <c r="I1131" i="1"/>
  <c r="I1123" i="1"/>
  <c r="I1115" i="1"/>
  <c r="I1107" i="1"/>
  <c r="I1099" i="1"/>
  <c r="I1091" i="1"/>
  <c r="I1083" i="1"/>
  <c r="I1075" i="1"/>
  <c r="I1067" i="1"/>
  <c r="I1059" i="1"/>
  <c r="I1051" i="1"/>
  <c r="I1043" i="1"/>
  <c r="I1035" i="1"/>
  <c r="I1027" i="1"/>
  <c r="I1019" i="1"/>
  <c r="I1011" i="1"/>
  <c r="I1003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4" i="1"/>
  <c r="I646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59" i="1"/>
  <c r="I651" i="1"/>
  <c r="I643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AO35" i="1" l="1"/>
  <c r="AP35" i="1" s="1"/>
  <c r="AO99" i="1"/>
  <c r="AP99" i="1" s="1"/>
  <c r="AO163" i="1"/>
  <c r="AP163" i="1" s="1"/>
  <c r="AO227" i="1"/>
  <c r="AP227" i="1" s="1"/>
  <c r="AO291" i="1"/>
  <c r="AP291" i="1" s="1"/>
  <c r="AO355" i="1"/>
  <c r="AP355" i="1" s="1"/>
  <c r="AO419" i="1"/>
  <c r="AP419" i="1" s="1"/>
  <c r="AO483" i="1"/>
  <c r="AP483" i="1" s="1"/>
  <c r="AO547" i="1"/>
  <c r="AP547" i="1" s="1"/>
  <c r="AO611" i="1"/>
  <c r="AP611" i="1" s="1"/>
  <c r="AO675" i="1"/>
  <c r="AP675" i="1" s="1"/>
  <c r="AO28" i="1"/>
  <c r="AP28" i="1" s="1"/>
  <c r="AO92" i="1"/>
  <c r="AP92" i="1" s="1"/>
  <c r="AO156" i="1"/>
  <c r="AP156" i="1" s="1"/>
  <c r="AO220" i="1"/>
  <c r="AP220" i="1" s="1"/>
  <c r="AO284" i="1"/>
  <c r="AP284" i="1" s="1"/>
  <c r="AO348" i="1"/>
  <c r="AP348" i="1" s="1"/>
  <c r="AO412" i="1"/>
  <c r="AP412" i="1" s="1"/>
  <c r="AO476" i="1"/>
  <c r="AP476" i="1" s="1"/>
  <c r="AO540" i="1"/>
  <c r="AP540" i="1" s="1"/>
  <c r="AO604" i="1"/>
  <c r="AP604" i="1" s="1"/>
  <c r="AO668" i="1"/>
  <c r="AP668" i="1" s="1"/>
  <c r="AO732" i="1"/>
  <c r="AP732" i="1" s="1"/>
  <c r="AO796" i="1"/>
  <c r="AP796" i="1" s="1"/>
  <c r="AO860" i="1"/>
  <c r="AP860" i="1" s="1"/>
  <c r="AO924" i="1"/>
  <c r="AP924" i="1" s="1"/>
  <c r="AO988" i="1"/>
  <c r="AP988" i="1" s="1"/>
  <c r="AO1052" i="1"/>
  <c r="AP1052" i="1" s="1"/>
  <c r="AO1116" i="1"/>
  <c r="AP1116" i="1" s="1"/>
  <c r="AO1180" i="1"/>
  <c r="AP1180" i="1" s="1"/>
  <c r="AO1244" i="1"/>
  <c r="AP1244" i="1" s="1"/>
  <c r="AO27" i="1"/>
  <c r="AP27" i="1" s="1"/>
  <c r="AO91" i="1"/>
  <c r="AP91" i="1" s="1"/>
  <c r="AO155" i="1"/>
  <c r="AP155" i="1" s="1"/>
  <c r="AO219" i="1"/>
  <c r="AP219" i="1" s="1"/>
  <c r="AO283" i="1"/>
  <c r="AP283" i="1" s="1"/>
  <c r="AO347" i="1"/>
  <c r="AP347" i="1" s="1"/>
  <c r="AO411" i="1"/>
  <c r="AP411" i="1" s="1"/>
  <c r="AO475" i="1"/>
  <c r="AP475" i="1" s="1"/>
  <c r="AO539" i="1"/>
  <c r="AP539" i="1" s="1"/>
  <c r="AO603" i="1"/>
  <c r="AP603" i="1" s="1"/>
  <c r="AO667" i="1"/>
  <c r="AP667" i="1" s="1"/>
  <c r="AO20" i="1"/>
  <c r="AP20" i="1" s="1"/>
  <c r="AO84" i="1"/>
  <c r="AP84" i="1" s="1"/>
  <c r="AO148" i="1"/>
  <c r="AP148" i="1" s="1"/>
  <c r="AO212" i="1"/>
  <c r="AP212" i="1" s="1"/>
  <c r="AO276" i="1"/>
  <c r="AP276" i="1" s="1"/>
  <c r="AO340" i="1"/>
  <c r="AP340" i="1" s="1"/>
  <c r="AO404" i="1"/>
  <c r="AP404" i="1" s="1"/>
  <c r="AO468" i="1"/>
  <c r="AP468" i="1" s="1"/>
  <c r="AO532" i="1"/>
  <c r="AP532" i="1" s="1"/>
  <c r="AO596" i="1"/>
  <c r="AP596" i="1" s="1"/>
  <c r="AO660" i="1"/>
  <c r="AP660" i="1" s="1"/>
  <c r="AO724" i="1"/>
  <c r="AP724" i="1" s="1"/>
  <c r="AO788" i="1"/>
  <c r="AP788" i="1" s="1"/>
  <c r="AO852" i="1"/>
  <c r="AP852" i="1" s="1"/>
  <c r="AO916" i="1"/>
  <c r="AP916" i="1" s="1"/>
  <c r="AO980" i="1"/>
  <c r="AP980" i="1" s="1"/>
  <c r="AO1044" i="1"/>
  <c r="AP1044" i="1" s="1"/>
  <c r="AO1108" i="1"/>
  <c r="AP1108" i="1" s="1"/>
  <c r="AO1172" i="1"/>
  <c r="AP1172" i="1" s="1"/>
  <c r="AO1236" i="1"/>
  <c r="AP1236" i="1" s="1"/>
  <c r="AO691" i="1"/>
  <c r="AP691" i="1" s="1"/>
  <c r="AO755" i="1"/>
  <c r="AP755" i="1" s="1"/>
  <c r="AO819" i="1"/>
  <c r="AP819" i="1" s="1"/>
  <c r="AO883" i="1"/>
  <c r="AP883" i="1" s="1"/>
  <c r="AO947" i="1"/>
  <c r="AP947" i="1" s="1"/>
  <c r="AO1011" i="1"/>
  <c r="AP1011" i="1" s="1"/>
  <c r="AO1075" i="1"/>
  <c r="AP1075" i="1" s="1"/>
  <c r="AO1139" i="1"/>
  <c r="AP1139" i="1" s="1"/>
  <c r="AO1203" i="1"/>
  <c r="AP1203" i="1" s="1"/>
  <c r="AO1267" i="1"/>
  <c r="AP1267" i="1" s="1"/>
  <c r="AO1331" i="1"/>
  <c r="AP1331" i="1" s="1"/>
  <c r="AO1395" i="1"/>
  <c r="AP1395" i="1" s="1"/>
  <c r="AO1459" i="1"/>
  <c r="AP1459" i="1" s="1"/>
  <c r="AO1523" i="1"/>
  <c r="AP1523" i="1" s="1"/>
  <c r="AO1587" i="1"/>
  <c r="AP1587" i="1" s="1"/>
  <c r="AO1651" i="1"/>
  <c r="AP1651" i="1" s="1"/>
  <c r="AO1715" i="1"/>
  <c r="AP1715" i="1" s="1"/>
  <c r="AO1779" i="1"/>
  <c r="AP1779" i="1" s="1"/>
  <c r="AO1843" i="1"/>
  <c r="AP1843" i="1" s="1"/>
  <c r="AO1907" i="1"/>
  <c r="AP1907" i="1" s="1"/>
  <c r="AO1971" i="1"/>
  <c r="AP1971" i="1" s="1"/>
  <c r="AO2035" i="1"/>
  <c r="AP2035" i="1" s="1"/>
  <c r="AO2099" i="1"/>
  <c r="AP2099" i="1" s="1"/>
  <c r="AO2163" i="1"/>
  <c r="AP2163" i="1" s="1"/>
  <c r="AO2227" i="1"/>
  <c r="AP2227" i="1" s="1"/>
  <c r="AO2291" i="1"/>
  <c r="AP2291" i="1" s="1"/>
  <c r="AO2355" i="1"/>
  <c r="AP2355" i="1" s="1"/>
  <c r="AO2419" i="1"/>
  <c r="AP2419" i="1" s="1"/>
  <c r="AO2483" i="1"/>
  <c r="AP2483" i="1" s="1"/>
  <c r="AO1276" i="1"/>
  <c r="AP1276" i="1" s="1"/>
  <c r="AO1340" i="1"/>
  <c r="AP1340" i="1" s="1"/>
  <c r="AO1404" i="1"/>
  <c r="AP1404" i="1" s="1"/>
  <c r="AO1468" i="1"/>
  <c r="AP1468" i="1" s="1"/>
  <c r="AO1532" i="1"/>
  <c r="AP1532" i="1" s="1"/>
  <c r="AO1596" i="1"/>
  <c r="AP1596" i="1" s="1"/>
  <c r="AO1660" i="1"/>
  <c r="AP1660" i="1" s="1"/>
  <c r="AO1724" i="1"/>
  <c r="AP1724" i="1" s="1"/>
  <c r="AO1788" i="1"/>
  <c r="AP1788" i="1" s="1"/>
  <c r="AO1852" i="1"/>
  <c r="AP1852" i="1" s="1"/>
  <c r="AO1916" i="1"/>
  <c r="AP1916" i="1" s="1"/>
  <c r="AO1980" i="1"/>
  <c r="AP1980" i="1" s="1"/>
  <c r="AO2044" i="1"/>
  <c r="AP2044" i="1" s="1"/>
  <c r="AO2108" i="1"/>
  <c r="AP2108" i="1" s="1"/>
  <c r="AO2172" i="1"/>
  <c r="AP2172" i="1" s="1"/>
  <c r="AO2236" i="1"/>
  <c r="AP2236" i="1" s="1"/>
  <c r="AO2300" i="1"/>
  <c r="AP2300" i="1" s="1"/>
  <c r="AO2364" i="1"/>
  <c r="AP2364" i="1" s="1"/>
  <c r="AO2428" i="1"/>
  <c r="AP2428" i="1" s="1"/>
  <c r="AO2492" i="1"/>
  <c r="AP2492" i="1" s="1"/>
  <c r="AO40" i="1"/>
  <c r="AP40" i="1" s="1"/>
  <c r="AO104" i="1"/>
  <c r="AP104" i="1" s="1"/>
  <c r="AO168" i="1"/>
  <c r="AP168" i="1" s="1"/>
  <c r="AO232" i="1"/>
  <c r="AP232" i="1" s="1"/>
  <c r="AO296" i="1"/>
  <c r="AP296" i="1" s="1"/>
  <c r="AO360" i="1"/>
  <c r="AP360" i="1" s="1"/>
  <c r="AO424" i="1"/>
  <c r="AP424" i="1" s="1"/>
  <c r="AO488" i="1"/>
  <c r="AP488" i="1" s="1"/>
  <c r="AO22" i="1"/>
  <c r="AP22" i="1" s="1"/>
  <c r="AO86" i="1"/>
  <c r="AP86" i="1" s="1"/>
  <c r="AO150" i="1"/>
  <c r="AP150" i="1" s="1"/>
  <c r="AO544" i="1"/>
  <c r="AP544" i="1" s="1"/>
  <c r="AO608" i="1"/>
  <c r="AP608" i="1" s="1"/>
  <c r="AO672" i="1"/>
  <c r="AP672" i="1" s="1"/>
  <c r="AO736" i="1"/>
  <c r="AP736" i="1" s="1"/>
  <c r="AO800" i="1"/>
  <c r="AP800" i="1" s="1"/>
  <c r="AO864" i="1"/>
  <c r="AP864" i="1" s="1"/>
  <c r="AO928" i="1"/>
  <c r="AP928" i="1" s="1"/>
  <c r="AO992" i="1"/>
  <c r="AP992" i="1" s="1"/>
  <c r="AO1056" i="1"/>
  <c r="AP1056" i="1" s="1"/>
  <c r="AO1120" i="1"/>
  <c r="AP1120" i="1" s="1"/>
  <c r="AO1184" i="1"/>
  <c r="AP1184" i="1" s="1"/>
  <c r="AO230" i="1"/>
  <c r="AP230" i="1" s="1"/>
  <c r="AO294" i="1"/>
  <c r="AP294" i="1" s="1"/>
  <c r="AO358" i="1"/>
  <c r="AP358" i="1" s="1"/>
  <c r="AO422" i="1"/>
  <c r="AP422" i="1" s="1"/>
  <c r="AO486" i="1"/>
  <c r="AP486" i="1" s="1"/>
  <c r="AO550" i="1"/>
  <c r="AP550" i="1" s="1"/>
  <c r="AO614" i="1"/>
  <c r="AP614" i="1" s="1"/>
  <c r="AO678" i="1"/>
  <c r="AP678" i="1" s="1"/>
  <c r="AO742" i="1"/>
  <c r="AP742" i="1" s="1"/>
  <c r="AO806" i="1"/>
  <c r="AP806" i="1" s="1"/>
  <c r="AO870" i="1"/>
  <c r="AP870" i="1" s="1"/>
  <c r="AO934" i="1"/>
  <c r="AP934" i="1" s="1"/>
  <c r="AO998" i="1"/>
  <c r="AP998" i="1" s="1"/>
  <c r="AO1062" i="1"/>
  <c r="AP1062" i="1" s="1"/>
  <c r="AO1126" i="1"/>
  <c r="AP1126" i="1" s="1"/>
  <c r="AO1190" i="1"/>
  <c r="AP1190" i="1" s="1"/>
  <c r="AO1254" i="1"/>
  <c r="AP1254" i="1" s="1"/>
  <c r="AO1318" i="1"/>
  <c r="AP1318" i="1" s="1"/>
  <c r="AO1382" i="1"/>
  <c r="AP1382" i="1" s="1"/>
  <c r="AO1240" i="1"/>
  <c r="AP1240" i="1" s="1"/>
  <c r="AO1304" i="1"/>
  <c r="AP1304" i="1" s="1"/>
  <c r="AO1368" i="1"/>
  <c r="AP1368" i="1" s="1"/>
  <c r="AO1432" i="1"/>
  <c r="AP1432" i="1" s="1"/>
  <c r="AO1496" i="1"/>
  <c r="AP1496" i="1" s="1"/>
  <c r="AO1560" i="1"/>
  <c r="AP1560" i="1" s="1"/>
  <c r="AO1624" i="1"/>
  <c r="AP1624" i="1" s="1"/>
  <c r="AO1688" i="1"/>
  <c r="AP1688" i="1" s="1"/>
  <c r="AO1752" i="1"/>
  <c r="AP1752" i="1" s="1"/>
  <c r="AO1816" i="1"/>
  <c r="AP1816" i="1" s="1"/>
  <c r="AO1880" i="1"/>
  <c r="AP1880" i="1" s="1"/>
  <c r="AO1944" i="1"/>
  <c r="AP1944" i="1" s="1"/>
  <c r="AO2008" i="1"/>
  <c r="AP2008" i="1" s="1"/>
  <c r="AO2072" i="1"/>
  <c r="AP2072" i="1" s="1"/>
  <c r="AO2136" i="1"/>
  <c r="AP2136" i="1" s="1"/>
  <c r="AO2200" i="1"/>
  <c r="AP2200" i="1" s="1"/>
  <c r="AO2264" i="1"/>
  <c r="AP2264" i="1" s="1"/>
  <c r="AO2328" i="1"/>
  <c r="AP2328" i="1" s="1"/>
  <c r="AO2392" i="1"/>
  <c r="AP2392" i="1" s="1"/>
  <c r="AO2456" i="1"/>
  <c r="AP2456" i="1" s="1"/>
  <c r="AO2430" i="1"/>
  <c r="AP2430" i="1" s="1"/>
  <c r="AO2422" i="1"/>
  <c r="AP2422" i="1" s="1"/>
  <c r="AO1430" i="1"/>
  <c r="AP1430" i="1" s="1"/>
  <c r="AO1494" i="1"/>
  <c r="AP1494" i="1" s="1"/>
  <c r="AO1558" i="1"/>
  <c r="AP1558" i="1" s="1"/>
  <c r="AO1622" i="1"/>
  <c r="AP1622" i="1" s="1"/>
  <c r="AO1686" i="1"/>
  <c r="AP1686" i="1" s="1"/>
  <c r="AO1750" i="1"/>
  <c r="AP1750" i="1" s="1"/>
  <c r="AO1814" i="1"/>
  <c r="AP1814" i="1" s="1"/>
  <c r="AO1878" i="1"/>
  <c r="AP1878" i="1" s="1"/>
  <c r="AO1942" i="1"/>
  <c r="AP1942" i="1" s="1"/>
  <c r="AO2006" i="1"/>
  <c r="AP2006" i="1" s="1"/>
  <c r="AO2070" i="1"/>
  <c r="AP2070" i="1" s="1"/>
  <c r="AO2134" i="1"/>
  <c r="AP2134" i="1" s="1"/>
  <c r="AO2198" i="1"/>
  <c r="AP2198" i="1" s="1"/>
  <c r="AO2286" i="1"/>
  <c r="AP2286" i="1" s="1"/>
  <c r="AO2470" i="1"/>
  <c r="AP2470" i="1" s="1"/>
  <c r="AO2254" i="1"/>
  <c r="AP2254" i="1" s="1"/>
  <c r="AO9" i="1"/>
  <c r="AP9" i="1" s="1"/>
  <c r="AO73" i="1"/>
  <c r="AP73" i="1" s="1"/>
  <c r="AO137" i="1"/>
  <c r="AP137" i="1" s="1"/>
  <c r="AO201" i="1"/>
  <c r="AP201" i="1" s="1"/>
  <c r="AO265" i="1"/>
  <c r="AP265" i="1" s="1"/>
  <c r="AO329" i="1"/>
  <c r="AP329" i="1" s="1"/>
  <c r="AO393" i="1"/>
  <c r="AP393" i="1" s="1"/>
  <c r="AO457" i="1"/>
  <c r="AP457" i="1" s="1"/>
  <c r="AO521" i="1"/>
  <c r="AP521" i="1" s="1"/>
  <c r="AO585" i="1"/>
  <c r="AP585" i="1" s="1"/>
  <c r="AO649" i="1"/>
  <c r="AP649" i="1" s="1"/>
  <c r="AO713" i="1"/>
  <c r="AP713" i="1" s="1"/>
  <c r="AO777" i="1"/>
  <c r="AP777" i="1" s="1"/>
  <c r="AO841" i="1"/>
  <c r="AP841" i="1" s="1"/>
  <c r="AO905" i="1"/>
  <c r="AP905" i="1" s="1"/>
  <c r="AO969" i="1"/>
  <c r="AP969" i="1" s="1"/>
  <c r="AO1033" i="1"/>
  <c r="AP1033" i="1" s="1"/>
  <c r="AO1097" i="1"/>
  <c r="AP1097" i="1" s="1"/>
  <c r="AO1161" i="1"/>
  <c r="AP1161" i="1" s="1"/>
  <c r="AO1225" i="1"/>
  <c r="AP1225" i="1" s="1"/>
  <c r="AO1289" i="1"/>
  <c r="AP1289" i="1" s="1"/>
  <c r="AO1353" i="1"/>
  <c r="AP1353" i="1" s="1"/>
  <c r="AO1417" i="1"/>
  <c r="AP1417" i="1" s="1"/>
  <c r="AO1481" i="1"/>
  <c r="AP1481" i="1" s="1"/>
  <c r="AO1545" i="1"/>
  <c r="AP1545" i="1" s="1"/>
  <c r="AO1609" i="1"/>
  <c r="AP1609" i="1" s="1"/>
  <c r="AO1673" i="1"/>
  <c r="AP1673" i="1" s="1"/>
  <c r="AO1737" i="1"/>
  <c r="AP1737" i="1" s="1"/>
  <c r="AO1801" i="1"/>
  <c r="AP1801" i="1" s="1"/>
  <c r="AO1865" i="1"/>
  <c r="AP1865" i="1" s="1"/>
  <c r="AO1929" i="1"/>
  <c r="AP1929" i="1" s="1"/>
  <c r="AO1993" i="1"/>
  <c r="AP1993" i="1" s="1"/>
  <c r="AO23" i="1"/>
  <c r="AP23" i="1" s="1"/>
  <c r="AO111" i="1"/>
  <c r="AP111" i="1" s="1"/>
  <c r="AO199" i="1"/>
  <c r="AP199" i="1" s="1"/>
  <c r="AO295" i="1"/>
  <c r="AP295" i="1" s="1"/>
  <c r="AO375" i="1"/>
  <c r="AP375" i="1" s="1"/>
  <c r="AO463" i="1"/>
  <c r="AP463" i="1" s="1"/>
  <c r="AO583" i="1"/>
  <c r="AP583" i="1" s="1"/>
  <c r="AO679" i="1"/>
  <c r="AP679" i="1" s="1"/>
  <c r="AO767" i="1"/>
  <c r="AP767" i="1" s="1"/>
  <c r="AO1007" i="1"/>
  <c r="AP1007" i="1" s="1"/>
  <c r="AO1135" i="1"/>
  <c r="AP1135" i="1" s="1"/>
  <c r="AO151" i="1"/>
  <c r="AP151" i="1" s="1"/>
  <c r="AO383" i="1"/>
  <c r="AP383" i="1" s="1"/>
  <c r="AO559" i="1"/>
  <c r="AP559" i="1" s="1"/>
  <c r="AO751" i="1"/>
  <c r="AP751" i="1" s="1"/>
  <c r="AO839" i="1"/>
  <c r="AP839" i="1" s="1"/>
  <c r="AO911" i="1"/>
  <c r="AP911" i="1" s="1"/>
  <c r="AO1031" i="1"/>
  <c r="AP1031" i="1" s="1"/>
  <c r="AO1159" i="1"/>
  <c r="AP1159" i="1" s="1"/>
  <c r="AO2265" i="1"/>
  <c r="AP2265" i="1" s="1"/>
  <c r="AO2433" i="1"/>
  <c r="AP2433" i="1" s="1"/>
  <c r="AO2065" i="1"/>
  <c r="AP2065" i="1" s="1"/>
  <c r="AO2129" i="1"/>
  <c r="AP2129" i="1" s="1"/>
  <c r="AO2209" i="1"/>
  <c r="AP2209" i="1" s="1"/>
  <c r="AO2305" i="1"/>
  <c r="AP2305" i="1" s="1"/>
  <c r="AO2409" i="1"/>
  <c r="AP2409" i="1" s="1"/>
  <c r="AO1199" i="1"/>
  <c r="AP1199" i="1" s="1"/>
  <c r="AO1319" i="1"/>
  <c r="AP1319" i="1" s="1"/>
  <c r="AO1439" i="1"/>
  <c r="AP1439" i="1" s="1"/>
  <c r="AO1559" i="1"/>
  <c r="AP1559" i="1" s="1"/>
  <c r="AO1679" i="1"/>
  <c r="AP1679" i="1" s="1"/>
  <c r="AO1783" i="1"/>
  <c r="AP1783" i="1" s="1"/>
  <c r="AO1855" i="1"/>
  <c r="AP1855" i="1" s="1"/>
  <c r="AO1959" i="1"/>
  <c r="AP1959" i="1" s="1"/>
  <c r="AO2079" i="1"/>
  <c r="AP2079" i="1" s="1"/>
  <c r="AO2199" i="1"/>
  <c r="AP2199" i="1" s="1"/>
  <c r="AO2319" i="1"/>
  <c r="AP2319" i="1" s="1"/>
  <c r="AO2423" i="1"/>
  <c r="AP2423" i="1" s="1"/>
  <c r="AO1327" i="1"/>
  <c r="AP1327" i="1" s="1"/>
  <c r="AO1463" i="1"/>
  <c r="AP1463" i="1" s="1"/>
  <c r="AO1607" i="1"/>
  <c r="AP1607" i="1" s="1"/>
  <c r="AO1743" i="1"/>
  <c r="AP1743" i="1" s="1"/>
  <c r="AO1967" i="1"/>
  <c r="AP1967" i="1" s="1"/>
  <c r="AO2103" i="1"/>
  <c r="AP2103" i="1" s="1"/>
  <c r="AO2247" i="1"/>
  <c r="AP2247" i="1" s="1"/>
  <c r="AO2391" i="1"/>
  <c r="AP2391" i="1" s="1"/>
  <c r="AO45" i="1"/>
  <c r="AP45" i="1" s="1"/>
  <c r="AO109" i="1"/>
  <c r="AP109" i="1" s="1"/>
  <c r="AO173" i="1"/>
  <c r="AP173" i="1" s="1"/>
  <c r="AO237" i="1"/>
  <c r="AP237" i="1" s="1"/>
  <c r="AO301" i="1"/>
  <c r="AP301" i="1" s="1"/>
  <c r="AO365" i="1"/>
  <c r="AP365" i="1" s="1"/>
  <c r="AO429" i="1"/>
  <c r="AP429" i="1" s="1"/>
  <c r="AO493" i="1"/>
  <c r="AP493" i="1" s="1"/>
  <c r="AO557" i="1"/>
  <c r="AP557" i="1" s="1"/>
  <c r="AO621" i="1"/>
  <c r="AP621" i="1" s="1"/>
  <c r="AO685" i="1"/>
  <c r="AP685" i="1" s="1"/>
  <c r="AO749" i="1"/>
  <c r="AP749" i="1" s="1"/>
  <c r="AO813" i="1"/>
  <c r="AP813" i="1" s="1"/>
  <c r="AO877" i="1"/>
  <c r="AP877" i="1" s="1"/>
  <c r="AO941" i="1"/>
  <c r="AP941" i="1" s="1"/>
  <c r="AO1005" i="1"/>
  <c r="AP1005" i="1" s="1"/>
  <c r="AO1069" i="1"/>
  <c r="AP1069" i="1" s="1"/>
  <c r="AO1133" i="1"/>
  <c r="AP1133" i="1" s="1"/>
  <c r="AO1197" i="1"/>
  <c r="AP1197" i="1" s="1"/>
  <c r="AO1261" i="1"/>
  <c r="AP1261" i="1" s="1"/>
  <c r="AO1325" i="1"/>
  <c r="AP1325" i="1" s="1"/>
  <c r="AO1389" i="1"/>
  <c r="AP1389" i="1" s="1"/>
  <c r="AO1453" i="1"/>
  <c r="AP1453" i="1" s="1"/>
  <c r="AO1517" i="1"/>
  <c r="AP1517" i="1" s="1"/>
  <c r="AO1581" i="1"/>
  <c r="AP1581" i="1" s="1"/>
  <c r="AO1645" i="1"/>
  <c r="AP1645" i="1" s="1"/>
  <c r="AO1709" i="1"/>
  <c r="AP1709" i="1" s="1"/>
  <c r="AO1773" i="1"/>
  <c r="AP1773" i="1" s="1"/>
  <c r="AO1837" i="1"/>
  <c r="AP1837" i="1" s="1"/>
  <c r="AO1901" i="1"/>
  <c r="AP1901" i="1" s="1"/>
  <c r="AO1965" i="1"/>
  <c r="AP1965" i="1" s="1"/>
  <c r="AO2029" i="1"/>
  <c r="AP2029" i="1" s="1"/>
  <c r="AO2093" i="1"/>
  <c r="AP2093" i="1" s="1"/>
  <c r="AO2157" i="1"/>
  <c r="AP2157" i="1" s="1"/>
  <c r="AO2221" i="1"/>
  <c r="AP2221" i="1" s="1"/>
  <c r="AO2285" i="1"/>
  <c r="AP2285" i="1" s="1"/>
  <c r="AO2349" i="1"/>
  <c r="AP2349" i="1" s="1"/>
  <c r="AO2413" i="1"/>
  <c r="AP2413" i="1" s="1"/>
  <c r="AO26" i="1"/>
  <c r="AP26" i="1" s="1"/>
  <c r="AO90" i="1"/>
  <c r="AP90" i="1" s="1"/>
  <c r="AO154" i="1"/>
  <c r="AP154" i="1" s="1"/>
  <c r="AO218" i="1"/>
  <c r="AP218" i="1" s="1"/>
  <c r="AO282" i="1"/>
  <c r="AP282" i="1" s="1"/>
  <c r="AO346" i="1"/>
  <c r="AP346" i="1" s="1"/>
  <c r="AO410" i="1"/>
  <c r="AP410" i="1" s="1"/>
  <c r="AO474" i="1"/>
  <c r="AP474" i="1" s="1"/>
  <c r="AO538" i="1"/>
  <c r="AP538" i="1" s="1"/>
  <c r="AO602" i="1"/>
  <c r="AP602" i="1" s="1"/>
  <c r="AO666" i="1"/>
  <c r="AP666" i="1" s="1"/>
  <c r="AO1994" i="1"/>
  <c r="AP1994" i="1" s="1"/>
  <c r="AO2314" i="1"/>
  <c r="AP2314" i="1" s="1"/>
  <c r="AO2058" i="1"/>
  <c r="AP2058" i="1" s="1"/>
  <c r="AO2378" i="1"/>
  <c r="AP2378" i="1" s="1"/>
  <c r="AO1850" i="1"/>
  <c r="AP1850" i="1" s="1"/>
  <c r="AO2210" i="1"/>
  <c r="AP2210" i="1" s="1"/>
  <c r="AO1554" i="1"/>
  <c r="AP1554" i="1" s="1"/>
  <c r="AO1682" i="1"/>
  <c r="AP1682" i="1" s="1"/>
  <c r="AO1842" i="1"/>
  <c r="AP1842" i="1" s="1"/>
  <c r="AO2146" i="1"/>
  <c r="AP2146" i="1" s="1"/>
  <c r="AO2474" i="1"/>
  <c r="AP2474" i="1" s="1"/>
  <c r="AO706" i="1"/>
  <c r="AP706" i="1" s="1"/>
  <c r="AO770" i="1"/>
  <c r="AP770" i="1" s="1"/>
  <c r="AO834" i="1"/>
  <c r="AP834" i="1" s="1"/>
  <c r="AO898" i="1"/>
  <c r="AP898" i="1" s="1"/>
  <c r="AO962" i="1"/>
  <c r="AP962" i="1" s="1"/>
  <c r="AO1026" i="1"/>
  <c r="AP1026" i="1" s="1"/>
  <c r="AO1090" i="1"/>
  <c r="AP1090" i="1" s="1"/>
  <c r="AO1154" i="1"/>
  <c r="AP1154" i="1" s="1"/>
  <c r="AO1218" i="1"/>
  <c r="AP1218" i="1" s="1"/>
  <c r="AO1282" i="1"/>
  <c r="AP1282" i="1" s="1"/>
  <c r="AO1346" i="1"/>
  <c r="AP1346" i="1" s="1"/>
  <c r="AO1410" i="1"/>
  <c r="AP1410" i="1" s="1"/>
  <c r="AO1482" i="1"/>
  <c r="AP1482" i="1" s="1"/>
  <c r="AO1594" i="1"/>
  <c r="AP1594" i="1" s="1"/>
  <c r="AO1746" i="1"/>
  <c r="AP1746" i="1" s="1"/>
  <c r="AO1930" i="1"/>
  <c r="AP1930" i="1" s="1"/>
  <c r="AO2242" i="1"/>
  <c r="AP2242" i="1" s="1"/>
  <c r="AO2509" i="1"/>
  <c r="AP2509" i="1" s="1"/>
  <c r="AO763" i="1"/>
  <c r="AP763" i="1" s="1"/>
  <c r="AO1083" i="1"/>
  <c r="AP1083" i="1" s="1"/>
  <c r="AO1403" i="1"/>
  <c r="AP1403" i="1" s="1"/>
  <c r="AO1659" i="1"/>
  <c r="AP1659" i="1" s="1"/>
  <c r="AO1979" i="1"/>
  <c r="AP1979" i="1" s="1"/>
  <c r="AO2235" i="1"/>
  <c r="AP2235" i="1" s="1"/>
  <c r="AO2491" i="1"/>
  <c r="AP2491" i="1" s="1"/>
  <c r="AO43" i="1"/>
  <c r="AP43" i="1" s="1"/>
  <c r="AO107" i="1"/>
  <c r="AP107" i="1" s="1"/>
  <c r="AO171" i="1"/>
  <c r="AP171" i="1" s="1"/>
  <c r="AO235" i="1"/>
  <c r="AP235" i="1" s="1"/>
  <c r="AO299" i="1"/>
  <c r="AP299" i="1" s="1"/>
  <c r="AO363" i="1"/>
  <c r="AP363" i="1" s="1"/>
  <c r="AO427" i="1"/>
  <c r="AP427" i="1" s="1"/>
  <c r="AO491" i="1"/>
  <c r="AP491" i="1" s="1"/>
  <c r="AO555" i="1"/>
  <c r="AP555" i="1" s="1"/>
  <c r="AO619" i="1"/>
  <c r="AP619" i="1" s="1"/>
  <c r="AO36" i="1"/>
  <c r="AP36" i="1" s="1"/>
  <c r="AO100" i="1"/>
  <c r="AP100" i="1" s="1"/>
  <c r="AO164" i="1"/>
  <c r="AP164" i="1" s="1"/>
  <c r="AO228" i="1"/>
  <c r="AP228" i="1" s="1"/>
  <c r="AO292" i="1"/>
  <c r="AP292" i="1" s="1"/>
  <c r="AO356" i="1"/>
  <c r="AP356" i="1" s="1"/>
  <c r="AO420" i="1"/>
  <c r="AP420" i="1" s="1"/>
  <c r="AO484" i="1"/>
  <c r="AP484" i="1" s="1"/>
  <c r="AO548" i="1"/>
  <c r="AP548" i="1" s="1"/>
  <c r="AO612" i="1"/>
  <c r="AP612" i="1" s="1"/>
  <c r="AO676" i="1"/>
  <c r="AP676" i="1" s="1"/>
  <c r="AO740" i="1"/>
  <c r="AP740" i="1" s="1"/>
  <c r="AO804" i="1"/>
  <c r="AP804" i="1" s="1"/>
  <c r="AO868" i="1"/>
  <c r="AP868" i="1" s="1"/>
  <c r="AO932" i="1"/>
  <c r="AP932" i="1" s="1"/>
  <c r="AO996" i="1"/>
  <c r="AP996" i="1" s="1"/>
  <c r="AO1060" i="1"/>
  <c r="AP1060" i="1" s="1"/>
  <c r="AO1124" i="1"/>
  <c r="AP1124" i="1" s="1"/>
  <c r="AO1188" i="1"/>
  <c r="AP1188" i="1" s="1"/>
  <c r="AO1252" i="1"/>
  <c r="AP1252" i="1" s="1"/>
  <c r="AO707" i="1"/>
  <c r="AP707" i="1" s="1"/>
  <c r="AO771" i="1"/>
  <c r="AP771" i="1" s="1"/>
  <c r="AO835" i="1"/>
  <c r="AP835" i="1" s="1"/>
  <c r="AO899" i="1"/>
  <c r="AP899" i="1" s="1"/>
  <c r="AO963" i="1"/>
  <c r="AP963" i="1" s="1"/>
  <c r="AO1027" i="1"/>
  <c r="AP1027" i="1" s="1"/>
  <c r="AO1091" i="1"/>
  <c r="AP1091" i="1" s="1"/>
  <c r="AO1155" i="1"/>
  <c r="AP1155" i="1" s="1"/>
  <c r="AO1219" i="1"/>
  <c r="AP1219" i="1" s="1"/>
  <c r="AO1283" i="1"/>
  <c r="AP1283" i="1" s="1"/>
  <c r="AO1347" i="1"/>
  <c r="AP1347" i="1" s="1"/>
  <c r="AO1411" i="1"/>
  <c r="AP1411" i="1" s="1"/>
  <c r="AO1475" i="1"/>
  <c r="AP1475" i="1" s="1"/>
  <c r="AO1539" i="1"/>
  <c r="AP1539" i="1" s="1"/>
  <c r="AO1603" i="1"/>
  <c r="AP1603" i="1" s="1"/>
  <c r="AO1667" i="1"/>
  <c r="AP1667" i="1" s="1"/>
  <c r="AO1731" i="1"/>
  <c r="AP1731" i="1" s="1"/>
  <c r="AO1795" i="1"/>
  <c r="AP1795" i="1" s="1"/>
  <c r="AO1859" i="1"/>
  <c r="AP1859" i="1" s="1"/>
  <c r="AO1923" i="1"/>
  <c r="AP1923" i="1" s="1"/>
  <c r="AO1987" i="1"/>
  <c r="AP1987" i="1" s="1"/>
  <c r="AO2051" i="1"/>
  <c r="AP2051" i="1" s="1"/>
  <c r="AO2115" i="1"/>
  <c r="AP2115" i="1" s="1"/>
  <c r="AO2179" i="1"/>
  <c r="AP2179" i="1" s="1"/>
  <c r="AO2243" i="1"/>
  <c r="AP2243" i="1" s="1"/>
  <c r="AO2307" i="1"/>
  <c r="AP2307" i="1" s="1"/>
  <c r="AO2371" i="1"/>
  <c r="AP2371" i="1" s="1"/>
  <c r="AO2435" i="1"/>
  <c r="AP2435" i="1" s="1"/>
  <c r="AO2499" i="1"/>
  <c r="AP2499" i="1" s="1"/>
  <c r="AO1292" i="1"/>
  <c r="AP1292" i="1" s="1"/>
  <c r="AO1356" i="1"/>
  <c r="AP1356" i="1" s="1"/>
  <c r="AO1420" i="1"/>
  <c r="AP1420" i="1" s="1"/>
  <c r="AO891" i="1"/>
  <c r="AP891" i="1" s="1"/>
  <c r="AO1211" i="1"/>
  <c r="AP1211" i="1" s="1"/>
  <c r="AO1531" i="1"/>
  <c r="AP1531" i="1" s="1"/>
  <c r="AO1851" i="1"/>
  <c r="AP1851" i="1" s="1"/>
  <c r="AO2107" i="1"/>
  <c r="AP2107" i="1" s="1"/>
  <c r="AO2363" i="1"/>
  <c r="AP2363" i="1" s="1"/>
  <c r="AO1412" i="1"/>
  <c r="AP1412" i="1" s="1"/>
  <c r="AO51" i="1"/>
  <c r="AP51" i="1" s="1"/>
  <c r="AO115" i="1"/>
  <c r="AP115" i="1" s="1"/>
  <c r="AO179" i="1"/>
  <c r="AP179" i="1" s="1"/>
  <c r="AO243" i="1"/>
  <c r="AP243" i="1" s="1"/>
  <c r="AO307" i="1"/>
  <c r="AP307" i="1" s="1"/>
  <c r="AO371" i="1"/>
  <c r="AP371" i="1" s="1"/>
  <c r="AO435" i="1"/>
  <c r="AP435" i="1" s="1"/>
  <c r="AO499" i="1"/>
  <c r="AP499" i="1" s="1"/>
  <c r="AO563" i="1"/>
  <c r="AP563" i="1" s="1"/>
  <c r="AO627" i="1"/>
  <c r="AP627" i="1" s="1"/>
  <c r="AO44" i="1"/>
  <c r="AP44" i="1" s="1"/>
  <c r="AO108" i="1"/>
  <c r="AP108" i="1" s="1"/>
  <c r="AO172" i="1"/>
  <c r="AP172" i="1" s="1"/>
  <c r="AO236" i="1"/>
  <c r="AP236" i="1" s="1"/>
  <c r="AO300" i="1"/>
  <c r="AP300" i="1" s="1"/>
  <c r="AO364" i="1"/>
  <c r="AP364" i="1" s="1"/>
  <c r="AO428" i="1"/>
  <c r="AP428" i="1" s="1"/>
  <c r="AO492" i="1"/>
  <c r="AP492" i="1" s="1"/>
  <c r="AO556" i="1"/>
  <c r="AP556" i="1" s="1"/>
  <c r="AO620" i="1"/>
  <c r="AP620" i="1" s="1"/>
  <c r="AO684" i="1"/>
  <c r="AP684" i="1" s="1"/>
  <c r="AO748" i="1"/>
  <c r="AP748" i="1" s="1"/>
  <c r="AO812" i="1"/>
  <c r="AP812" i="1" s="1"/>
  <c r="AO876" i="1"/>
  <c r="AP876" i="1" s="1"/>
  <c r="AO940" i="1"/>
  <c r="AP940" i="1" s="1"/>
  <c r="AO1004" i="1"/>
  <c r="AP1004" i="1" s="1"/>
  <c r="AO1068" i="1"/>
  <c r="AP1068" i="1" s="1"/>
  <c r="AO1132" i="1"/>
  <c r="AP1132" i="1" s="1"/>
  <c r="AO1196" i="1"/>
  <c r="AP1196" i="1" s="1"/>
  <c r="AO1260" i="1"/>
  <c r="AP1260" i="1" s="1"/>
  <c r="AO715" i="1"/>
  <c r="AP715" i="1" s="1"/>
  <c r="AO779" i="1"/>
  <c r="AP779" i="1" s="1"/>
  <c r="AO843" i="1"/>
  <c r="AP843" i="1" s="1"/>
  <c r="AO907" i="1"/>
  <c r="AP907" i="1" s="1"/>
  <c r="AO971" i="1"/>
  <c r="AP971" i="1" s="1"/>
  <c r="AO1035" i="1"/>
  <c r="AP1035" i="1" s="1"/>
  <c r="AO1099" i="1"/>
  <c r="AP1099" i="1" s="1"/>
  <c r="AO1163" i="1"/>
  <c r="AP1163" i="1" s="1"/>
  <c r="AO1227" i="1"/>
  <c r="AP1227" i="1" s="1"/>
  <c r="AO1291" i="1"/>
  <c r="AP1291" i="1" s="1"/>
  <c r="AO1355" i="1"/>
  <c r="AP1355" i="1" s="1"/>
  <c r="AO1419" i="1"/>
  <c r="AP1419" i="1" s="1"/>
  <c r="AO1483" i="1"/>
  <c r="AP1483" i="1" s="1"/>
  <c r="AO1547" i="1"/>
  <c r="AP1547" i="1" s="1"/>
  <c r="AO1611" i="1"/>
  <c r="AP1611" i="1" s="1"/>
  <c r="AO1675" i="1"/>
  <c r="AP1675" i="1" s="1"/>
  <c r="AO1739" i="1"/>
  <c r="AP1739" i="1" s="1"/>
  <c r="AO1803" i="1"/>
  <c r="AP1803" i="1" s="1"/>
  <c r="AO1867" i="1"/>
  <c r="AP1867" i="1" s="1"/>
  <c r="AO1931" i="1"/>
  <c r="AP1931" i="1" s="1"/>
  <c r="AO1995" i="1"/>
  <c r="AP1995" i="1" s="1"/>
  <c r="AO2059" i="1"/>
  <c r="AP2059" i="1" s="1"/>
  <c r="AO2123" i="1"/>
  <c r="AP2123" i="1" s="1"/>
  <c r="AO2187" i="1"/>
  <c r="AP2187" i="1" s="1"/>
  <c r="AO2251" i="1"/>
  <c r="AP2251" i="1" s="1"/>
  <c r="AO2315" i="1"/>
  <c r="AP2315" i="1" s="1"/>
  <c r="AO2379" i="1"/>
  <c r="AP2379" i="1" s="1"/>
  <c r="AO2443" i="1"/>
  <c r="AP2443" i="1" s="1"/>
  <c r="AO2507" i="1"/>
  <c r="AP2507" i="1" s="1"/>
  <c r="AO1300" i="1"/>
  <c r="AP1300" i="1" s="1"/>
  <c r="AO1364" i="1"/>
  <c r="AP1364" i="1" s="1"/>
  <c r="AO1428" i="1"/>
  <c r="AP1428" i="1" s="1"/>
  <c r="AO1019" i="1"/>
  <c r="AP1019" i="1" s="1"/>
  <c r="AO1723" i="1"/>
  <c r="AP1723" i="1" s="1"/>
  <c r="AO59" i="1"/>
  <c r="AP59" i="1" s="1"/>
  <c r="AO123" i="1"/>
  <c r="AP123" i="1" s="1"/>
  <c r="AO187" i="1"/>
  <c r="AP187" i="1" s="1"/>
  <c r="AO251" i="1"/>
  <c r="AP251" i="1" s="1"/>
  <c r="AO315" i="1"/>
  <c r="AP315" i="1" s="1"/>
  <c r="AO379" i="1"/>
  <c r="AP379" i="1" s="1"/>
  <c r="AO443" i="1"/>
  <c r="AP443" i="1" s="1"/>
  <c r="AO507" i="1"/>
  <c r="AP507" i="1" s="1"/>
  <c r="AO571" i="1"/>
  <c r="AP571" i="1" s="1"/>
  <c r="AO635" i="1"/>
  <c r="AP635" i="1" s="1"/>
  <c r="AO52" i="1"/>
  <c r="AP52" i="1" s="1"/>
  <c r="AO116" i="1"/>
  <c r="AP116" i="1" s="1"/>
  <c r="AO180" i="1"/>
  <c r="AP180" i="1" s="1"/>
  <c r="AO244" i="1"/>
  <c r="AP244" i="1" s="1"/>
  <c r="AO308" i="1"/>
  <c r="AP308" i="1" s="1"/>
  <c r="AO372" i="1"/>
  <c r="AP372" i="1" s="1"/>
  <c r="AO436" i="1"/>
  <c r="AP436" i="1" s="1"/>
  <c r="AO500" i="1"/>
  <c r="AP500" i="1" s="1"/>
  <c r="AO564" i="1"/>
  <c r="AP564" i="1" s="1"/>
  <c r="AO628" i="1"/>
  <c r="AP628" i="1" s="1"/>
  <c r="AO692" i="1"/>
  <c r="AP692" i="1" s="1"/>
  <c r="AO756" i="1"/>
  <c r="AP756" i="1" s="1"/>
  <c r="AO820" i="1"/>
  <c r="AP820" i="1" s="1"/>
  <c r="AO884" i="1"/>
  <c r="AP884" i="1" s="1"/>
  <c r="AO948" i="1"/>
  <c r="AP948" i="1" s="1"/>
  <c r="AO1012" i="1"/>
  <c r="AP1012" i="1" s="1"/>
  <c r="AO1076" i="1"/>
  <c r="AP1076" i="1" s="1"/>
  <c r="AO1140" i="1"/>
  <c r="AP1140" i="1" s="1"/>
  <c r="AO1204" i="1"/>
  <c r="AP1204" i="1" s="1"/>
  <c r="AO723" i="1"/>
  <c r="AP723" i="1" s="1"/>
  <c r="AO787" i="1"/>
  <c r="AP787" i="1" s="1"/>
  <c r="AO851" i="1"/>
  <c r="AP851" i="1" s="1"/>
  <c r="AO915" i="1"/>
  <c r="AP915" i="1" s="1"/>
  <c r="AO979" i="1"/>
  <c r="AP979" i="1" s="1"/>
  <c r="AO1043" i="1"/>
  <c r="AP1043" i="1" s="1"/>
  <c r="AO1107" i="1"/>
  <c r="AP1107" i="1" s="1"/>
  <c r="AO1171" i="1"/>
  <c r="AP1171" i="1" s="1"/>
  <c r="AO1235" i="1"/>
  <c r="AP1235" i="1" s="1"/>
  <c r="AO1299" i="1"/>
  <c r="AP1299" i="1" s="1"/>
  <c r="AO1363" i="1"/>
  <c r="AP1363" i="1" s="1"/>
  <c r="AO1427" i="1"/>
  <c r="AP1427" i="1" s="1"/>
  <c r="AO1491" i="1"/>
  <c r="AP1491" i="1" s="1"/>
  <c r="AO1555" i="1"/>
  <c r="AP1555" i="1" s="1"/>
  <c r="AO1619" i="1"/>
  <c r="AP1619" i="1" s="1"/>
  <c r="AO1683" i="1"/>
  <c r="AP1683" i="1" s="1"/>
  <c r="AO1747" i="1"/>
  <c r="AP1747" i="1" s="1"/>
  <c r="AO1811" i="1"/>
  <c r="AP1811" i="1" s="1"/>
  <c r="AO1875" i="1"/>
  <c r="AP1875" i="1" s="1"/>
  <c r="AO1939" i="1"/>
  <c r="AP1939" i="1" s="1"/>
  <c r="AO2003" i="1"/>
  <c r="AP2003" i="1" s="1"/>
  <c r="AO2067" i="1"/>
  <c r="AP2067" i="1" s="1"/>
  <c r="AO2131" i="1"/>
  <c r="AP2131" i="1" s="1"/>
  <c r="AO2195" i="1"/>
  <c r="AP2195" i="1" s="1"/>
  <c r="AO2259" i="1"/>
  <c r="AP2259" i="1" s="1"/>
  <c r="AO2323" i="1"/>
  <c r="AP2323" i="1" s="1"/>
  <c r="AO2387" i="1"/>
  <c r="AP2387" i="1" s="1"/>
  <c r="AO2451" i="1"/>
  <c r="AP2451" i="1" s="1"/>
  <c r="AO2515" i="1"/>
  <c r="AP2515" i="1" s="1"/>
  <c r="AO1308" i="1"/>
  <c r="AP1308" i="1" s="1"/>
  <c r="AO1372" i="1"/>
  <c r="AP1372" i="1" s="1"/>
  <c r="AO699" i="1"/>
  <c r="AP699" i="1" s="1"/>
  <c r="AO955" i="1"/>
  <c r="AP955" i="1" s="1"/>
  <c r="AO1275" i="1"/>
  <c r="AP1275" i="1" s="1"/>
  <c r="AO1467" i="1"/>
  <c r="AP1467" i="1" s="1"/>
  <c r="AO1787" i="1"/>
  <c r="AP1787" i="1" s="1"/>
  <c r="AO2043" i="1"/>
  <c r="AP2043" i="1" s="1"/>
  <c r="AO2299" i="1"/>
  <c r="AP2299" i="1" s="1"/>
  <c r="AO1284" i="1"/>
  <c r="AP1284" i="1" s="1"/>
  <c r="AO67" i="1"/>
  <c r="AP67" i="1" s="1"/>
  <c r="AO131" i="1"/>
  <c r="AP131" i="1" s="1"/>
  <c r="AO195" i="1"/>
  <c r="AP195" i="1" s="1"/>
  <c r="AO259" i="1"/>
  <c r="AP259" i="1" s="1"/>
  <c r="AO323" i="1"/>
  <c r="AP323" i="1" s="1"/>
  <c r="AO387" i="1"/>
  <c r="AP387" i="1" s="1"/>
  <c r="AO451" i="1"/>
  <c r="AP451" i="1" s="1"/>
  <c r="AO515" i="1"/>
  <c r="AP515" i="1" s="1"/>
  <c r="AO579" i="1"/>
  <c r="AP579" i="1" s="1"/>
  <c r="AO643" i="1"/>
  <c r="AP643" i="1" s="1"/>
  <c r="AO60" i="1"/>
  <c r="AP60" i="1" s="1"/>
  <c r="AO124" i="1"/>
  <c r="AP124" i="1" s="1"/>
  <c r="AO188" i="1"/>
  <c r="AP188" i="1" s="1"/>
  <c r="AO252" i="1"/>
  <c r="AP252" i="1" s="1"/>
  <c r="AO316" i="1"/>
  <c r="AP316" i="1" s="1"/>
  <c r="AO380" i="1"/>
  <c r="AP380" i="1" s="1"/>
  <c r="AO444" i="1"/>
  <c r="AP444" i="1" s="1"/>
  <c r="AO508" i="1"/>
  <c r="AP508" i="1" s="1"/>
  <c r="AO572" i="1"/>
  <c r="AP572" i="1" s="1"/>
  <c r="AO636" i="1"/>
  <c r="AP636" i="1" s="1"/>
  <c r="AO700" i="1"/>
  <c r="AP700" i="1" s="1"/>
  <c r="AO764" i="1"/>
  <c r="AP764" i="1" s="1"/>
  <c r="AO828" i="1"/>
  <c r="AP828" i="1" s="1"/>
  <c r="AO892" i="1"/>
  <c r="AP892" i="1" s="1"/>
  <c r="AO956" i="1"/>
  <c r="AP956" i="1" s="1"/>
  <c r="AO1020" i="1"/>
  <c r="AP1020" i="1" s="1"/>
  <c r="AO1084" i="1"/>
  <c r="AP1084" i="1" s="1"/>
  <c r="AO1148" i="1"/>
  <c r="AP1148" i="1" s="1"/>
  <c r="AO1212" i="1"/>
  <c r="AP1212" i="1" s="1"/>
  <c r="AO731" i="1"/>
  <c r="AP731" i="1" s="1"/>
  <c r="AO795" i="1"/>
  <c r="AP795" i="1" s="1"/>
  <c r="AO859" i="1"/>
  <c r="AP859" i="1" s="1"/>
  <c r="AO923" i="1"/>
  <c r="AP923" i="1" s="1"/>
  <c r="AO987" i="1"/>
  <c r="AP987" i="1" s="1"/>
  <c r="AO1051" i="1"/>
  <c r="AP1051" i="1" s="1"/>
  <c r="AO1115" i="1"/>
  <c r="AP1115" i="1" s="1"/>
  <c r="AO1179" i="1"/>
  <c r="AP1179" i="1" s="1"/>
  <c r="AO1243" i="1"/>
  <c r="AP1243" i="1" s="1"/>
  <c r="AO1307" i="1"/>
  <c r="AP1307" i="1" s="1"/>
  <c r="AO1371" i="1"/>
  <c r="AP1371" i="1" s="1"/>
  <c r="AO1435" i="1"/>
  <c r="AP1435" i="1" s="1"/>
  <c r="AO1499" i="1"/>
  <c r="AP1499" i="1" s="1"/>
  <c r="AO1563" i="1"/>
  <c r="AP1563" i="1" s="1"/>
  <c r="AO1627" i="1"/>
  <c r="AP1627" i="1" s="1"/>
  <c r="AO1691" i="1"/>
  <c r="AP1691" i="1" s="1"/>
  <c r="AO1755" i="1"/>
  <c r="AP1755" i="1" s="1"/>
  <c r="AO1819" i="1"/>
  <c r="AP1819" i="1" s="1"/>
  <c r="AO1883" i="1"/>
  <c r="AP1883" i="1" s="1"/>
  <c r="AO1947" i="1"/>
  <c r="AP1947" i="1" s="1"/>
  <c r="AO2011" i="1"/>
  <c r="AP2011" i="1" s="1"/>
  <c r="AO2075" i="1"/>
  <c r="AP2075" i="1" s="1"/>
  <c r="AO2139" i="1"/>
  <c r="AP2139" i="1" s="1"/>
  <c r="AO2203" i="1"/>
  <c r="AP2203" i="1" s="1"/>
  <c r="AO2267" i="1"/>
  <c r="AP2267" i="1" s="1"/>
  <c r="AO2331" i="1"/>
  <c r="AP2331" i="1" s="1"/>
  <c r="AO2395" i="1"/>
  <c r="AP2395" i="1" s="1"/>
  <c r="AO2459" i="1"/>
  <c r="AP2459" i="1" s="1"/>
  <c r="AO1316" i="1"/>
  <c r="AP1316" i="1" s="1"/>
  <c r="AO1380" i="1"/>
  <c r="AP1380" i="1" s="1"/>
  <c r="AO827" i="1"/>
  <c r="AP827" i="1" s="1"/>
  <c r="AO1147" i="1"/>
  <c r="AP1147" i="1" s="1"/>
  <c r="AO1339" i="1"/>
  <c r="AP1339" i="1" s="1"/>
  <c r="AO1595" i="1"/>
  <c r="AP1595" i="1" s="1"/>
  <c r="AO1915" i="1"/>
  <c r="AP1915" i="1" s="1"/>
  <c r="AO2171" i="1"/>
  <c r="AP2171" i="1" s="1"/>
  <c r="AO2427" i="1"/>
  <c r="AP2427" i="1" s="1"/>
  <c r="AO1348" i="1"/>
  <c r="AP1348" i="1" s="1"/>
  <c r="AO11" i="1"/>
  <c r="AP11" i="1" s="1"/>
  <c r="AO75" i="1"/>
  <c r="AP75" i="1" s="1"/>
  <c r="AO139" i="1"/>
  <c r="AP139" i="1" s="1"/>
  <c r="AO203" i="1"/>
  <c r="AP203" i="1" s="1"/>
  <c r="AO267" i="1"/>
  <c r="AP267" i="1" s="1"/>
  <c r="AO331" i="1"/>
  <c r="AP331" i="1" s="1"/>
  <c r="AO395" i="1"/>
  <c r="AP395" i="1" s="1"/>
  <c r="AO459" i="1"/>
  <c r="AP459" i="1" s="1"/>
  <c r="AO523" i="1"/>
  <c r="AP523" i="1" s="1"/>
  <c r="AO587" i="1"/>
  <c r="AP587" i="1" s="1"/>
  <c r="AO651" i="1"/>
  <c r="AP651" i="1" s="1"/>
  <c r="AO68" i="1"/>
  <c r="AP68" i="1" s="1"/>
  <c r="AO132" i="1"/>
  <c r="AP132" i="1" s="1"/>
  <c r="AO196" i="1"/>
  <c r="AP196" i="1" s="1"/>
  <c r="AO260" i="1"/>
  <c r="AP260" i="1" s="1"/>
  <c r="AO324" i="1"/>
  <c r="AP324" i="1" s="1"/>
  <c r="AO388" i="1"/>
  <c r="AP388" i="1" s="1"/>
  <c r="AO452" i="1"/>
  <c r="AP452" i="1" s="1"/>
  <c r="AO516" i="1"/>
  <c r="AP516" i="1" s="1"/>
  <c r="AO580" i="1"/>
  <c r="AP580" i="1" s="1"/>
  <c r="AO644" i="1"/>
  <c r="AP644" i="1" s="1"/>
  <c r="AO708" i="1"/>
  <c r="AP708" i="1" s="1"/>
  <c r="AO772" i="1"/>
  <c r="AP772" i="1" s="1"/>
  <c r="AO836" i="1"/>
  <c r="AP836" i="1" s="1"/>
  <c r="AO900" i="1"/>
  <c r="AP900" i="1" s="1"/>
  <c r="AO964" i="1"/>
  <c r="AP964" i="1" s="1"/>
  <c r="AO1028" i="1"/>
  <c r="AP1028" i="1" s="1"/>
  <c r="AO1092" i="1"/>
  <c r="AP1092" i="1" s="1"/>
  <c r="AO1156" i="1"/>
  <c r="AP1156" i="1" s="1"/>
  <c r="AO1220" i="1"/>
  <c r="AP1220" i="1" s="1"/>
  <c r="AO739" i="1"/>
  <c r="AP739" i="1" s="1"/>
  <c r="AO803" i="1"/>
  <c r="AP803" i="1" s="1"/>
  <c r="AO867" i="1"/>
  <c r="AP867" i="1" s="1"/>
  <c r="AO931" i="1"/>
  <c r="AP931" i="1" s="1"/>
  <c r="AO995" i="1"/>
  <c r="AP995" i="1" s="1"/>
  <c r="AO1059" i="1"/>
  <c r="AP1059" i="1" s="1"/>
  <c r="AO1123" i="1"/>
  <c r="AP1123" i="1" s="1"/>
  <c r="AO1187" i="1"/>
  <c r="AP1187" i="1" s="1"/>
  <c r="AO1251" i="1"/>
  <c r="AP1251" i="1" s="1"/>
  <c r="AO1315" i="1"/>
  <c r="AP1315" i="1" s="1"/>
  <c r="AO1379" i="1"/>
  <c r="AP1379" i="1" s="1"/>
  <c r="AO1443" i="1"/>
  <c r="AP1443" i="1" s="1"/>
  <c r="AO1507" i="1"/>
  <c r="AP1507" i="1" s="1"/>
  <c r="AO1571" i="1"/>
  <c r="AP1571" i="1" s="1"/>
  <c r="AO1635" i="1"/>
  <c r="AP1635" i="1" s="1"/>
  <c r="AO1699" i="1"/>
  <c r="AP1699" i="1" s="1"/>
  <c r="AO1763" i="1"/>
  <c r="AP1763" i="1" s="1"/>
  <c r="AO1827" i="1"/>
  <c r="AP1827" i="1" s="1"/>
  <c r="AO1891" i="1"/>
  <c r="AP1891" i="1" s="1"/>
  <c r="AO1955" i="1"/>
  <c r="AP1955" i="1" s="1"/>
  <c r="AO2019" i="1"/>
  <c r="AP2019" i="1" s="1"/>
  <c r="AO2083" i="1"/>
  <c r="AP2083" i="1" s="1"/>
  <c r="AO2147" i="1"/>
  <c r="AP2147" i="1" s="1"/>
  <c r="AO2211" i="1"/>
  <c r="AP2211" i="1" s="1"/>
  <c r="AO2275" i="1"/>
  <c r="AP2275" i="1" s="1"/>
  <c r="AO2339" i="1"/>
  <c r="AP2339" i="1" s="1"/>
  <c r="AO2403" i="1"/>
  <c r="AP2403" i="1" s="1"/>
  <c r="AO2467" i="1"/>
  <c r="AP2467" i="1" s="1"/>
  <c r="AO7" i="1"/>
  <c r="AO1324" i="1"/>
  <c r="AP1324" i="1" s="1"/>
  <c r="AO1388" i="1"/>
  <c r="AP1388" i="1" s="1"/>
  <c r="AO19" i="1"/>
  <c r="AP19" i="1" s="1"/>
  <c r="AO83" i="1"/>
  <c r="AP83" i="1" s="1"/>
  <c r="AO147" i="1"/>
  <c r="AP147" i="1" s="1"/>
  <c r="AO211" i="1"/>
  <c r="AP211" i="1" s="1"/>
  <c r="AO275" i="1"/>
  <c r="AP275" i="1" s="1"/>
  <c r="AO339" i="1"/>
  <c r="AP339" i="1" s="1"/>
  <c r="AO403" i="1"/>
  <c r="AP403" i="1" s="1"/>
  <c r="AO467" i="1"/>
  <c r="AP467" i="1" s="1"/>
  <c r="AO531" i="1"/>
  <c r="AP531" i="1" s="1"/>
  <c r="AO595" i="1"/>
  <c r="AP595" i="1" s="1"/>
  <c r="AO659" i="1"/>
  <c r="AP659" i="1" s="1"/>
  <c r="AO12" i="1"/>
  <c r="AP12" i="1" s="1"/>
  <c r="AO76" i="1"/>
  <c r="AP76" i="1" s="1"/>
  <c r="AO140" i="1"/>
  <c r="AP140" i="1" s="1"/>
  <c r="AO204" i="1"/>
  <c r="AP204" i="1" s="1"/>
  <c r="AO268" i="1"/>
  <c r="AP268" i="1" s="1"/>
  <c r="AO332" i="1"/>
  <c r="AP332" i="1" s="1"/>
  <c r="AO396" i="1"/>
  <c r="AP396" i="1" s="1"/>
  <c r="AO460" i="1"/>
  <c r="AP460" i="1" s="1"/>
  <c r="AO524" i="1"/>
  <c r="AP524" i="1" s="1"/>
  <c r="AO588" i="1"/>
  <c r="AP588" i="1" s="1"/>
  <c r="AO652" i="1"/>
  <c r="AP652" i="1" s="1"/>
  <c r="AO716" i="1"/>
  <c r="AP716" i="1" s="1"/>
  <c r="AO780" i="1"/>
  <c r="AP780" i="1" s="1"/>
  <c r="AO844" i="1"/>
  <c r="AP844" i="1" s="1"/>
  <c r="AO908" i="1"/>
  <c r="AP908" i="1" s="1"/>
  <c r="AO972" i="1"/>
  <c r="AP972" i="1" s="1"/>
  <c r="AO1036" i="1"/>
  <c r="AP1036" i="1" s="1"/>
  <c r="AO1100" i="1"/>
  <c r="AP1100" i="1" s="1"/>
  <c r="AO1164" i="1"/>
  <c r="AP1164" i="1" s="1"/>
  <c r="AO1228" i="1"/>
  <c r="AP1228" i="1" s="1"/>
  <c r="AO683" i="1"/>
  <c r="AP683" i="1" s="1"/>
  <c r="AO747" i="1"/>
  <c r="AP747" i="1" s="1"/>
  <c r="AO811" i="1"/>
  <c r="AP811" i="1" s="1"/>
  <c r="AO875" i="1"/>
  <c r="AP875" i="1" s="1"/>
  <c r="AO939" i="1"/>
  <c r="AP939" i="1" s="1"/>
  <c r="AO1003" i="1"/>
  <c r="AP1003" i="1" s="1"/>
  <c r="AO1067" i="1"/>
  <c r="AP1067" i="1" s="1"/>
  <c r="AO1131" i="1"/>
  <c r="AP1131" i="1" s="1"/>
  <c r="AO1195" i="1"/>
  <c r="AP1195" i="1" s="1"/>
  <c r="AO1259" i="1"/>
  <c r="AP1259" i="1" s="1"/>
  <c r="AO1323" i="1"/>
  <c r="AP1323" i="1" s="1"/>
  <c r="AO1387" i="1"/>
  <c r="AP1387" i="1" s="1"/>
  <c r="AO1451" i="1"/>
  <c r="AP1451" i="1" s="1"/>
  <c r="AO1515" i="1"/>
  <c r="AP1515" i="1" s="1"/>
  <c r="AO1579" i="1"/>
  <c r="AP1579" i="1" s="1"/>
  <c r="AO1643" i="1"/>
  <c r="AP1643" i="1" s="1"/>
  <c r="AO1707" i="1"/>
  <c r="AP1707" i="1" s="1"/>
  <c r="AO1771" i="1"/>
  <c r="AP1771" i="1" s="1"/>
  <c r="AO1835" i="1"/>
  <c r="AP1835" i="1" s="1"/>
  <c r="AO1899" i="1"/>
  <c r="AP1899" i="1" s="1"/>
  <c r="AO1963" i="1"/>
  <c r="AP1963" i="1" s="1"/>
  <c r="AO2027" i="1"/>
  <c r="AP2027" i="1" s="1"/>
  <c r="AO2091" i="1"/>
  <c r="AP2091" i="1" s="1"/>
  <c r="AO2155" i="1"/>
  <c r="AP2155" i="1" s="1"/>
  <c r="AO2219" i="1"/>
  <c r="AP2219" i="1" s="1"/>
  <c r="AO2283" i="1"/>
  <c r="AP2283" i="1" s="1"/>
  <c r="AO2347" i="1"/>
  <c r="AP2347" i="1" s="1"/>
  <c r="AO2411" i="1"/>
  <c r="AP2411" i="1" s="1"/>
  <c r="AO2475" i="1"/>
  <c r="AP2475" i="1" s="1"/>
  <c r="AO1268" i="1"/>
  <c r="AP1268" i="1" s="1"/>
  <c r="AO1332" i="1"/>
  <c r="AP1332" i="1" s="1"/>
  <c r="AO1396" i="1"/>
  <c r="AP1396" i="1" s="1"/>
  <c r="AO1460" i="1"/>
  <c r="AP1460" i="1" s="1"/>
  <c r="AO1524" i="1"/>
  <c r="AP1524" i="1" s="1"/>
  <c r="AO1588" i="1"/>
  <c r="AP1588" i="1" s="1"/>
  <c r="AO1652" i="1"/>
  <c r="AP1652" i="1" s="1"/>
  <c r="AO1716" i="1"/>
  <c r="AP1716" i="1" s="1"/>
  <c r="AO1780" i="1"/>
  <c r="AP1780" i="1" s="1"/>
  <c r="AO1844" i="1"/>
  <c r="AP1844" i="1" s="1"/>
  <c r="AO1908" i="1"/>
  <c r="AP1908" i="1" s="1"/>
  <c r="AO1972" i="1"/>
  <c r="AP1972" i="1" s="1"/>
  <c r="AO2036" i="1"/>
  <c r="AP2036" i="1" s="1"/>
  <c r="AO2100" i="1"/>
  <c r="AP2100" i="1" s="1"/>
  <c r="AO2164" i="1"/>
  <c r="AP2164" i="1" s="1"/>
  <c r="AO2228" i="1"/>
  <c r="AP2228" i="1" s="1"/>
  <c r="AO2292" i="1"/>
  <c r="AP2292" i="1" s="1"/>
  <c r="AO2356" i="1"/>
  <c r="AP2356" i="1" s="1"/>
  <c r="AO2420" i="1"/>
  <c r="AP2420" i="1" s="1"/>
  <c r="AO2484" i="1"/>
  <c r="AP2484" i="1" s="1"/>
  <c r="AO32" i="1"/>
  <c r="AP32" i="1" s="1"/>
  <c r="AO96" i="1"/>
  <c r="AP96" i="1" s="1"/>
  <c r="AO160" i="1"/>
  <c r="AP160" i="1" s="1"/>
  <c r="AO224" i="1"/>
  <c r="AP224" i="1" s="1"/>
  <c r="AO288" i="1"/>
  <c r="AP288" i="1" s="1"/>
  <c r="AO352" i="1"/>
  <c r="AP352" i="1" s="1"/>
  <c r="AO416" i="1"/>
  <c r="AP416" i="1" s="1"/>
  <c r="AO480" i="1"/>
  <c r="AP480" i="1" s="1"/>
  <c r="AO14" i="1"/>
  <c r="AP14" i="1" s="1"/>
  <c r="AO78" i="1"/>
  <c r="AP78" i="1" s="1"/>
  <c r="AO142" i="1"/>
  <c r="AP142" i="1" s="1"/>
  <c r="AO536" i="1"/>
  <c r="AP536" i="1" s="1"/>
  <c r="AO600" i="1"/>
  <c r="AP600" i="1" s="1"/>
  <c r="AO664" i="1"/>
  <c r="AP664" i="1" s="1"/>
  <c r="AO728" i="1"/>
  <c r="AP728" i="1" s="1"/>
  <c r="AO792" i="1"/>
  <c r="AP792" i="1" s="1"/>
  <c r="AO856" i="1"/>
  <c r="AP856" i="1" s="1"/>
  <c r="AO920" i="1"/>
  <c r="AP920" i="1" s="1"/>
  <c r="AO984" i="1"/>
  <c r="AP984" i="1" s="1"/>
  <c r="AO1048" i="1"/>
  <c r="AP1048" i="1" s="1"/>
  <c r="AO1112" i="1"/>
  <c r="AP1112" i="1" s="1"/>
  <c r="AO1176" i="1"/>
  <c r="AP1176" i="1" s="1"/>
  <c r="AO222" i="1"/>
  <c r="AP222" i="1" s="1"/>
  <c r="AO286" i="1"/>
  <c r="AP286" i="1" s="1"/>
  <c r="AO350" i="1"/>
  <c r="AP350" i="1" s="1"/>
  <c r="AO414" i="1"/>
  <c r="AP414" i="1" s="1"/>
  <c r="AO478" i="1"/>
  <c r="AP478" i="1" s="1"/>
  <c r="AO542" i="1"/>
  <c r="AP542" i="1" s="1"/>
  <c r="AO606" i="1"/>
  <c r="AP606" i="1" s="1"/>
  <c r="AO670" i="1"/>
  <c r="AP670" i="1" s="1"/>
  <c r="AO734" i="1"/>
  <c r="AP734" i="1" s="1"/>
  <c r="AO798" i="1"/>
  <c r="AP798" i="1" s="1"/>
  <c r="AO862" i="1"/>
  <c r="AP862" i="1" s="1"/>
  <c r="AO926" i="1"/>
  <c r="AP926" i="1" s="1"/>
  <c r="AO990" i="1"/>
  <c r="AP990" i="1" s="1"/>
  <c r="AO1054" i="1"/>
  <c r="AP1054" i="1" s="1"/>
  <c r="AO1118" i="1"/>
  <c r="AP1118" i="1" s="1"/>
  <c r="AO1182" i="1"/>
  <c r="AP1182" i="1" s="1"/>
  <c r="AO1246" i="1"/>
  <c r="AP1246" i="1" s="1"/>
  <c r="AO1310" i="1"/>
  <c r="AP1310" i="1" s="1"/>
  <c r="AO1374" i="1"/>
  <c r="AP1374" i="1" s="1"/>
  <c r="AO1232" i="1"/>
  <c r="AP1232" i="1" s="1"/>
  <c r="AO1296" i="1"/>
  <c r="AP1296" i="1" s="1"/>
  <c r="AO1360" i="1"/>
  <c r="AP1360" i="1" s="1"/>
  <c r="AO1424" i="1"/>
  <c r="AP1424" i="1" s="1"/>
  <c r="AO1488" i="1"/>
  <c r="AP1488" i="1" s="1"/>
  <c r="AO1552" i="1"/>
  <c r="AP1552" i="1" s="1"/>
  <c r="AO1616" i="1"/>
  <c r="AP1616" i="1" s="1"/>
  <c r="AO1680" i="1"/>
  <c r="AP1680" i="1" s="1"/>
  <c r="AO1744" i="1"/>
  <c r="AP1744" i="1" s="1"/>
  <c r="AO1808" i="1"/>
  <c r="AP1808" i="1" s="1"/>
  <c r="AO1872" i="1"/>
  <c r="AP1872" i="1" s="1"/>
  <c r="AO1936" i="1"/>
  <c r="AP1936" i="1" s="1"/>
  <c r="AO2000" i="1"/>
  <c r="AP2000" i="1" s="1"/>
  <c r="AO2064" i="1"/>
  <c r="AP2064" i="1" s="1"/>
  <c r="AO2128" i="1"/>
  <c r="AP2128" i="1" s="1"/>
  <c r="AO2192" i="1"/>
  <c r="AP2192" i="1" s="1"/>
  <c r="AO2256" i="1"/>
  <c r="AP2256" i="1" s="1"/>
  <c r="AO2320" i="1"/>
  <c r="AP2320" i="1" s="1"/>
  <c r="AO2384" i="1"/>
  <c r="AP2384" i="1" s="1"/>
  <c r="AO2448" i="1"/>
  <c r="AP2448" i="1" s="1"/>
  <c r="AO2512" i="1"/>
  <c r="AP2512" i="1" s="1"/>
  <c r="AO2398" i="1"/>
  <c r="AP2398" i="1" s="1"/>
  <c r="AO2382" i="1"/>
  <c r="AP2382" i="1" s="1"/>
  <c r="AO1422" i="1"/>
  <c r="AP1422" i="1" s="1"/>
  <c r="AO1486" i="1"/>
  <c r="AP1486" i="1" s="1"/>
  <c r="AO1550" i="1"/>
  <c r="AP1550" i="1" s="1"/>
  <c r="AO1614" i="1"/>
  <c r="AP1614" i="1" s="1"/>
  <c r="AO1678" i="1"/>
  <c r="AP1678" i="1" s="1"/>
  <c r="AO1742" i="1"/>
  <c r="AP1742" i="1" s="1"/>
  <c r="AO1806" i="1"/>
  <c r="AP1806" i="1" s="1"/>
  <c r="AO1870" i="1"/>
  <c r="AP1870" i="1" s="1"/>
  <c r="AO1934" i="1"/>
  <c r="AP1934" i="1" s="1"/>
  <c r="AO1998" i="1"/>
  <c r="AP1998" i="1" s="1"/>
  <c r="AO2062" i="1"/>
  <c r="AP2062" i="1" s="1"/>
  <c r="AO2126" i="1"/>
  <c r="AP2126" i="1" s="1"/>
  <c r="AO2190" i="1"/>
  <c r="AP2190" i="1" s="1"/>
  <c r="AO2278" i="1"/>
  <c r="AP2278" i="1" s="1"/>
  <c r="AO2438" i="1"/>
  <c r="AP2438" i="1" s="1"/>
  <c r="AO2510" i="1"/>
  <c r="AP2510" i="1" s="1"/>
  <c r="AO65" i="1"/>
  <c r="AP65" i="1" s="1"/>
  <c r="AO129" i="1"/>
  <c r="AP129" i="1" s="1"/>
  <c r="AO193" i="1"/>
  <c r="AP193" i="1" s="1"/>
  <c r="AO257" i="1"/>
  <c r="AP257" i="1" s="1"/>
  <c r="AO321" i="1"/>
  <c r="AP321" i="1" s="1"/>
  <c r="AO385" i="1"/>
  <c r="AP385" i="1" s="1"/>
  <c r="AO449" i="1"/>
  <c r="AP449" i="1" s="1"/>
  <c r="AO513" i="1"/>
  <c r="AP513" i="1" s="1"/>
  <c r="AO577" i="1"/>
  <c r="AP577" i="1" s="1"/>
  <c r="AO641" i="1"/>
  <c r="AP641" i="1" s="1"/>
  <c r="AO705" i="1"/>
  <c r="AP705" i="1" s="1"/>
  <c r="AO769" i="1"/>
  <c r="AP769" i="1" s="1"/>
  <c r="AO833" i="1"/>
  <c r="AP833" i="1" s="1"/>
  <c r="AO897" i="1"/>
  <c r="AP897" i="1" s="1"/>
  <c r="AO961" i="1"/>
  <c r="AP961" i="1" s="1"/>
  <c r="AO1025" i="1"/>
  <c r="AP1025" i="1" s="1"/>
  <c r="AO1089" i="1"/>
  <c r="AP1089" i="1" s="1"/>
  <c r="AO1153" i="1"/>
  <c r="AP1153" i="1" s="1"/>
  <c r="AO1217" i="1"/>
  <c r="AP1217" i="1" s="1"/>
  <c r="AO1281" i="1"/>
  <c r="AP1281" i="1" s="1"/>
  <c r="AO1345" i="1"/>
  <c r="AP1345" i="1" s="1"/>
  <c r="AO1409" i="1"/>
  <c r="AP1409" i="1" s="1"/>
  <c r="AO1473" i="1"/>
  <c r="AP1473" i="1" s="1"/>
  <c r="AO1537" i="1"/>
  <c r="AP1537" i="1" s="1"/>
  <c r="AO1601" i="1"/>
  <c r="AP1601" i="1" s="1"/>
  <c r="AO1665" i="1"/>
  <c r="AP1665" i="1" s="1"/>
  <c r="AO1729" i="1"/>
  <c r="AP1729" i="1" s="1"/>
  <c r="AO1793" i="1"/>
  <c r="AP1793" i="1" s="1"/>
  <c r="AO1857" i="1"/>
  <c r="AP1857" i="1" s="1"/>
  <c r="AO1921" i="1"/>
  <c r="AP1921" i="1" s="1"/>
  <c r="AO1985" i="1"/>
  <c r="AP1985" i="1" s="1"/>
  <c r="AO15" i="1"/>
  <c r="AP15" i="1" s="1"/>
  <c r="AO103" i="1"/>
  <c r="AP103" i="1" s="1"/>
  <c r="AO191" i="1"/>
  <c r="AP191" i="1" s="1"/>
  <c r="AO279" i="1"/>
  <c r="AP279" i="1" s="1"/>
  <c r="AO367" i="1"/>
  <c r="AP367" i="1" s="1"/>
  <c r="AO455" i="1"/>
  <c r="AP455" i="1" s="1"/>
  <c r="AO567" i="1"/>
  <c r="AP567" i="1" s="1"/>
  <c r="AO671" i="1"/>
  <c r="AP671" i="1" s="1"/>
  <c r="AO759" i="1"/>
  <c r="AP759" i="1" s="1"/>
  <c r="AO991" i="1"/>
  <c r="AP991" i="1" s="1"/>
  <c r="AO1119" i="1"/>
  <c r="AP1119" i="1" s="1"/>
  <c r="AO119" i="1"/>
  <c r="AP119" i="1" s="1"/>
  <c r="AO351" i="1"/>
  <c r="AP351" i="1" s="1"/>
  <c r="AO543" i="1"/>
  <c r="AP543" i="1" s="1"/>
  <c r="AO719" i="1"/>
  <c r="AP719" i="1" s="1"/>
  <c r="AO831" i="1"/>
  <c r="AP831" i="1" s="1"/>
  <c r="AO895" i="1"/>
  <c r="AP895" i="1" s="1"/>
  <c r="AO1015" i="1"/>
  <c r="AP1015" i="1" s="1"/>
  <c r="AO1143" i="1"/>
  <c r="AP1143" i="1" s="1"/>
  <c r="AO2233" i="1"/>
  <c r="AP2233" i="1" s="1"/>
  <c r="AO2417" i="1"/>
  <c r="AP2417" i="1" s="1"/>
  <c r="AO2057" i="1"/>
  <c r="AP2057" i="1" s="1"/>
  <c r="AO2121" i="1"/>
  <c r="AP2121" i="1" s="1"/>
  <c r="AO2193" i="1"/>
  <c r="AP2193" i="1" s="1"/>
  <c r="AO2297" i="1"/>
  <c r="AP2297" i="1" s="1"/>
  <c r="AO2401" i="1"/>
  <c r="AP2401" i="1" s="1"/>
  <c r="AO2513" i="1"/>
  <c r="AP2513" i="1" s="1"/>
  <c r="AO1303" i="1"/>
  <c r="AP1303" i="1" s="1"/>
  <c r="AO1423" i="1"/>
  <c r="AP1423" i="1" s="1"/>
  <c r="AO1543" i="1"/>
  <c r="AP1543" i="1" s="1"/>
  <c r="AO1663" i="1"/>
  <c r="AP1663" i="1" s="1"/>
  <c r="AO1775" i="1"/>
  <c r="AP1775" i="1" s="1"/>
  <c r="AO1839" i="1"/>
  <c r="AP1839" i="1" s="1"/>
  <c r="AO1943" i="1"/>
  <c r="AP1943" i="1" s="1"/>
  <c r="AO2063" i="1"/>
  <c r="AP2063" i="1" s="1"/>
  <c r="AO2183" i="1"/>
  <c r="AP2183" i="1" s="1"/>
  <c r="AO2303" i="1"/>
  <c r="AP2303" i="1" s="1"/>
  <c r="AO2415" i="1"/>
  <c r="AP2415" i="1" s="1"/>
  <c r="AO1311" i="1"/>
  <c r="AP1311" i="1" s="1"/>
  <c r="AO1447" i="1"/>
  <c r="AP1447" i="1" s="1"/>
  <c r="AO1591" i="1"/>
  <c r="AP1591" i="1" s="1"/>
  <c r="AO1727" i="1"/>
  <c r="AP1727" i="1" s="1"/>
  <c r="AO1951" i="1"/>
  <c r="AP1951" i="1" s="1"/>
  <c r="AO2087" i="1"/>
  <c r="AP2087" i="1" s="1"/>
  <c r="AO2223" i="1"/>
  <c r="AP2223" i="1" s="1"/>
  <c r="AO2367" i="1"/>
  <c r="AP2367" i="1" s="1"/>
  <c r="AO37" i="1"/>
  <c r="AP37" i="1" s="1"/>
  <c r="AO101" i="1"/>
  <c r="AP101" i="1" s="1"/>
  <c r="AO165" i="1"/>
  <c r="AP165" i="1" s="1"/>
  <c r="AO229" i="1"/>
  <c r="AP229" i="1" s="1"/>
  <c r="AO293" i="1"/>
  <c r="AP293" i="1" s="1"/>
  <c r="AO357" i="1"/>
  <c r="AP357" i="1" s="1"/>
  <c r="AO421" i="1"/>
  <c r="AP421" i="1" s="1"/>
  <c r="AO485" i="1"/>
  <c r="AP485" i="1" s="1"/>
  <c r="AO549" i="1"/>
  <c r="AP549" i="1" s="1"/>
  <c r="AO613" i="1"/>
  <c r="AP613" i="1" s="1"/>
  <c r="AO677" i="1"/>
  <c r="AP677" i="1" s="1"/>
  <c r="AO741" i="1"/>
  <c r="AP741" i="1" s="1"/>
  <c r="AO805" i="1"/>
  <c r="AP805" i="1" s="1"/>
  <c r="AO869" i="1"/>
  <c r="AP869" i="1" s="1"/>
  <c r="AO933" i="1"/>
  <c r="AP933" i="1" s="1"/>
  <c r="AO997" i="1"/>
  <c r="AP997" i="1" s="1"/>
  <c r="AO1061" i="1"/>
  <c r="AP1061" i="1" s="1"/>
  <c r="AO1125" i="1"/>
  <c r="AP1125" i="1" s="1"/>
  <c r="AO1189" i="1"/>
  <c r="AP1189" i="1" s="1"/>
  <c r="AO1253" i="1"/>
  <c r="AP1253" i="1" s="1"/>
  <c r="AO1317" i="1"/>
  <c r="AP1317" i="1" s="1"/>
  <c r="AO1381" i="1"/>
  <c r="AP1381" i="1" s="1"/>
  <c r="AO1445" i="1"/>
  <c r="AP1445" i="1" s="1"/>
  <c r="AO1509" i="1"/>
  <c r="AP1509" i="1" s="1"/>
  <c r="AO1573" i="1"/>
  <c r="AP1573" i="1" s="1"/>
  <c r="AO1637" i="1"/>
  <c r="AP1637" i="1" s="1"/>
  <c r="AO1701" i="1"/>
  <c r="AP1701" i="1" s="1"/>
  <c r="AO1765" i="1"/>
  <c r="AP1765" i="1" s="1"/>
  <c r="AO1829" i="1"/>
  <c r="AP1829" i="1" s="1"/>
  <c r="AO1893" i="1"/>
  <c r="AP1893" i="1" s="1"/>
  <c r="AO1957" i="1"/>
  <c r="AP1957" i="1" s="1"/>
  <c r="AO2021" i="1"/>
  <c r="AP2021" i="1" s="1"/>
  <c r="AO2085" i="1"/>
  <c r="AP2085" i="1" s="1"/>
  <c r="AO2149" i="1"/>
  <c r="AP2149" i="1" s="1"/>
  <c r="AO2213" i="1"/>
  <c r="AP2213" i="1" s="1"/>
  <c r="AO2277" i="1"/>
  <c r="AP2277" i="1" s="1"/>
  <c r="AO2341" i="1"/>
  <c r="AP2341" i="1" s="1"/>
  <c r="AO2405" i="1"/>
  <c r="AP2405" i="1" s="1"/>
  <c r="AO18" i="1"/>
  <c r="AP18" i="1" s="1"/>
  <c r="AO82" i="1"/>
  <c r="AP82" i="1" s="1"/>
  <c r="AO146" i="1"/>
  <c r="AP146" i="1" s="1"/>
  <c r="AO210" i="1"/>
  <c r="AP210" i="1" s="1"/>
  <c r="AO274" i="1"/>
  <c r="AP274" i="1" s="1"/>
  <c r="AO338" i="1"/>
  <c r="AP338" i="1" s="1"/>
  <c r="AO402" i="1"/>
  <c r="AP402" i="1" s="1"/>
  <c r="AO466" i="1"/>
  <c r="AP466" i="1" s="1"/>
  <c r="AO530" i="1"/>
  <c r="AP530" i="1" s="1"/>
  <c r="AO594" i="1"/>
  <c r="AP594" i="1" s="1"/>
  <c r="AO658" i="1"/>
  <c r="AP658" i="1" s="1"/>
  <c r="AO1962" i="1"/>
  <c r="AP1962" i="1" s="1"/>
  <c r="AO2266" i="1"/>
  <c r="AP2266" i="1" s="1"/>
  <c r="AO2018" i="1"/>
  <c r="AP2018" i="1" s="1"/>
  <c r="AO2338" i="1"/>
  <c r="AP2338" i="1" s="1"/>
  <c r="AO1730" i="1"/>
  <c r="AP1730" i="1" s="1"/>
  <c r="AO2170" i="1"/>
  <c r="AP2170" i="1" s="1"/>
  <c r="AO2482" i="1"/>
  <c r="AP2482" i="1" s="1"/>
  <c r="AO1538" i="1"/>
  <c r="AP1538" i="1" s="1"/>
  <c r="AO1666" i="1"/>
  <c r="AP1666" i="1" s="1"/>
  <c r="AO1818" i="1"/>
  <c r="AP1818" i="1" s="1"/>
  <c r="AO2114" i="1"/>
  <c r="AP2114" i="1" s="1"/>
  <c r="AO2434" i="1"/>
  <c r="AP2434" i="1" s="1"/>
  <c r="AO698" i="1"/>
  <c r="AP698" i="1" s="1"/>
  <c r="AO762" i="1"/>
  <c r="AP762" i="1" s="1"/>
  <c r="AO826" i="1"/>
  <c r="AP826" i="1" s="1"/>
  <c r="AO890" i="1"/>
  <c r="AP890" i="1" s="1"/>
  <c r="AO954" i="1"/>
  <c r="AP954" i="1" s="1"/>
  <c r="AO1018" i="1"/>
  <c r="AP1018" i="1" s="1"/>
  <c r="AO1082" i="1"/>
  <c r="AP1082" i="1" s="1"/>
  <c r="AO1146" i="1"/>
  <c r="AP1146" i="1" s="1"/>
  <c r="AO1210" i="1"/>
  <c r="AP1210" i="1" s="1"/>
  <c r="AO1274" i="1"/>
  <c r="AP1274" i="1" s="1"/>
  <c r="AO1338" i="1"/>
  <c r="AP1338" i="1" s="1"/>
  <c r="AO1402" i="1"/>
  <c r="AP1402" i="1" s="1"/>
  <c r="AO1474" i="1"/>
  <c r="AP1474" i="1" s="1"/>
  <c r="AO1578" i="1"/>
  <c r="AP1578" i="1" s="1"/>
  <c r="AO1706" i="1"/>
  <c r="AP1706" i="1" s="1"/>
  <c r="AO1890" i="1"/>
  <c r="AP1890" i="1" s="1"/>
  <c r="AO2202" i="1"/>
  <c r="AP2202" i="1" s="1"/>
  <c r="AO2501" i="1"/>
  <c r="AP2501" i="1" s="1"/>
  <c r="AO1476" i="1"/>
  <c r="AP1476" i="1" s="1"/>
  <c r="AO1540" i="1"/>
  <c r="AP1540" i="1" s="1"/>
  <c r="AO1604" i="1"/>
  <c r="AP1604" i="1" s="1"/>
  <c r="AO1668" i="1"/>
  <c r="AP1668" i="1" s="1"/>
  <c r="AO1732" i="1"/>
  <c r="AP1732" i="1" s="1"/>
  <c r="AO1796" i="1"/>
  <c r="AP1796" i="1" s="1"/>
  <c r="AO1860" i="1"/>
  <c r="AP1860" i="1" s="1"/>
  <c r="AO1924" i="1"/>
  <c r="AP1924" i="1" s="1"/>
  <c r="AO1988" i="1"/>
  <c r="AP1988" i="1" s="1"/>
  <c r="AO2052" i="1"/>
  <c r="AP2052" i="1" s="1"/>
  <c r="AO2116" i="1"/>
  <c r="AP2116" i="1" s="1"/>
  <c r="AO2180" i="1"/>
  <c r="AP2180" i="1" s="1"/>
  <c r="AO2244" i="1"/>
  <c r="AP2244" i="1" s="1"/>
  <c r="AO2308" i="1"/>
  <c r="AP2308" i="1" s="1"/>
  <c r="AO2372" i="1"/>
  <c r="AP2372" i="1" s="1"/>
  <c r="AO2436" i="1"/>
  <c r="AP2436" i="1" s="1"/>
  <c r="AO2500" i="1"/>
  <c r="AP2500" i="1" s="1"/>
  <c r="AO48" i="1"/>
  <c r="AP48" i="1" s="1"/>
  <c r="AO112" i="1"/>
  <c r="AP112" i="1" s="1"/>
  <c r="AO176" i="1"/>
  <c r="AP176" i="1" s="1"/>
  <c r="AO240" i="1"/>
  <c r="AP240" i="1" s="1"/>
  <c r="AO304" i="1"/>
  <c r="AP304" i="1" s="1"/>
  <c r="AO368" i="1"/>
  <c r="AP368" i="1" s="1"/>
  <c r="AO432" i="1"/>
  <c r="AP432" i="1" s="1"/>
  <c r="AO496" i="1"/>
  <c r="AP496" i="1" s="1"/>
  <c r="AO30" i="1"/>
  <c r="AP30" i="1" s="1"/>
  <c r="AO94" i="1"/>
  <c r="AP94" i="1" s="1"/>
  <c r="AO158" i="1"/>
  <c r="AP158" i="1" s="1"/>
  <c r="AO552" i="1"/>
  <c r="AP552" i="1" s="1"/>
  <c r="AO616" i="1"/>
  <c r="AP616" i="1" s="1"/>
  <c r="AO680" i="1"/>
  <c r="AP680" i="1" s="1"/>
  <c r="AO744" i="1"/>
  <c r="AP744" i="1" s="1"/>
  <c r="AO808" i="1"/>
  <c r="AP808" i="1" s="1"/>
  <c r="AO872" i="1"/>
  <c r="AP872" i="1" s="1"/>
  <c r="AO936" i="1"/>
  <c r="AP936" i="1" s="1"/>
  <c r="AO1000" i="1"/>
  <c r="AP1000" i="1" s="1"/>
  <c r="AO1064" i="1"/>
  <c r="AP1064" i="1" s="1"/>
  <c r="AO1128" i="1"/>
  <c r="AP1128" i="1" s="1"/>
  <c r="AO238" i="1"/>
  <c r="AP238" i="1" s="1"/>
  <c r="AO302" i="1"/>
  <c r="AP302" i="1" s="1"/>
  <c r="AO366" i="1"/>
  <c r="AP366" i="1" s="1"/>
  <c r="AO430" i="1"/>
  <c r="AP430" i="1" s="1"/>
  <c r="AO494" i="1"/>
  <c r="AP494" i="1" s="1"/>
  <c r="AO558" i="1"/>
  <c r="AP558" i="1" s="1"/>
  <c r="AO622" i="1"/>
  <c r="AP622" i="1" s="1"/>
  <c r="AO686" i="1"/>
  <c r="AP686" i="1" s="1"/>
  <c r="AO750" i="1"/>
  <c r="AP750" i="1" s="1"/>
  <c r="AO814" i="1"/>
  <c r="AP814" i="1" s="1"/>
  <c r="AO878" i="1"/>
  <c r="AP878" i="1" s="1"/>
  <c r="AO942" i="1"/>
  <c r="AP942" i="1" s="1"/>
  <c r="AO1006" i="1"/>
  <c r="AP1006" i="1" s="1"/>
  <c r="AO1070" i="1"/>
  <c r="AP1070" i="1" s="1"/>
  <c r="AO1134" i="1"/>
  <c r="AP1134" i="1" s="1"/>
  <c r="AO1198" i="1"/>
  <c r="AP1198" i="1" s="1"/>
  <c r="AO1262" i="1"/>
  <c r="AP1262" i="1" s="1"/>
  <c r="AO1326" i="1"/>
  <c r="AP1326" i="1" s="1"/>
  <c r="AO1390" i="1"/>
  <c r="AP1390" i="1" s="1"/>
  <c r="AO1248" i="1"/>
  <c r="AP1248" i="1" s="1"/>
  <c r="AO1312" i="1"/>
  <c r="AP1312" i="1" s="1"/>
  <c r="AO1376" i="1"/>
  <c r="AP1376" i="1" s="1"/>
  <c r="AO1440" i="1"/>
  <c r="AP1440" i="1" s="1"/>
  <c r="AO1504" i="1"/>
  <c r="AP1504" i="1" s="1"/>
  <c r="AO1568" i="1"/>
  <c r="AP1568" i="1" s="1"/>
  <c r="AO1632" i="1"/>
  <c r="AP1632" i="1" s="1"/>
  <c r="AO1696" i="1"/>
  <c r="AP1696" i="1" s="1"/>
  <c r="AO1760" i="1"/>
  <c r="AP1760" i="1" s="1"/>
  <c r="AO1824" i="1"/>
  <c r="AP1824" i="1" s="1"/>
  <c r="AO1888" i="1"/>
  <c r="AP1888" i="1" s="1"/>
  <c r="AO1952" i="1"/>
  <c r="AP1952" i="1" s="1"/>
  <c r="AO2016" i="1"/>
  <c r="AP2016" i="1" s="1"/>
  <c r="AO2080" i="1"/>
  <c r="AP2080" i="1" s="1"/>
  <c r="AO2144" i="1"/>
  <c r="AP2144" i="1" s="1"/>
  <c r="AO2208" i="1"/>
  <c r="AP2208" i="1" s="1"/>
  <c r="AO2272" i="1"/>
  <c r="AP2272" i="1" s="1"/>
  <c r="AO2336" i="1"/>
  <c r="AP2336" i="1" s="1"/>
  <c r="AO2400" i="1"/>
  <c r="AP2400" i="1" s="1"/>
  <c r="AO2464" i="1"/>
  <c r="AP2464" i="1" s="1"/>
  <c r="AO2462" i="1"/>
  <c r="AP2462" i="1" s="1"/>
  <c r="AO2446" i="1"/>
  <c r="AP2446" i="1" s="1"/>
  <c r="AO1438" i="1"/>
  <c r="AP1438" i="1" s="1"/>
  <c r="AO1502" i="1"/>
  <c r="AP1502" i="1" s="1"/>
  <c r="AO1566" i="1"/>
  <c r="AP1566" i="1" s="1"/>
  <c r="AO1630" i="1"/>
  <c r="AP1630" i="1" s="1"/>
  <c r="AO1694" i="1"/>
  <c r="AP1694" i="1" s="1"/>
  <c r="AO1758" i="1"/>
  <c r="AP1758" i="1" s="1"/>
  <c r="AO1822" i="1"/>
  <c r="AP1822" i="1" s="1"/>
  <c r="AO1886" i="1"/>
  <c r="AP1886" i="1" s="1"/>
  <c r="AO1950" i="1"/>
  <c r="AP1950" i="1" s="1"/>
  <c r="AO2014" i="1"/>
  <c r="AP2014" i="1" s="1"/>
  <c r="AO2078" i="1"/>
  <c r="AP2078" i="1" s="1"/>
  <c r="AO2142" i="1"/>
  <c r="AP2142" i="1" s="1"/>
  <c r="AO2206" i="1"/>
  <c r="AP2206" i="1" s="1"/>
  <c r="AO2294" i="1"/>
  <c r="AP2294" i="1" s="1"/>
  <c r="AO2502" i="1"/>
  <c r="AP2502" i="1" s="1"/>
  <c r="AO2310" i="1"/>
  <c r="AP2310" i="1" s="1"/>
  <c r="AO17" i="1"/>
  <c r="AP17" i="1" s="1"/>
  <c r="AO81" i="1"/>
  <c r="AP81" i="1" s="1"/>
  <c r="AO145" i="1"/>
  <c r="AP145" i="1" s="1"/>
  <c r="AO209" i="1"/>
  <c r="AP209" i="1" s="1"/>
  <c r="AO273" i="1"/>
  <c r="AP273" i="1" s="1"/>
  <c r="AO337" i="1"/>
  <c r="AP337" i="1" s="1"/>
  <c r="AO401" i="1"/>
  <c r="AP401" i="1" s="1"/>
  <c r="AO465" i="1"/>
  <c r="AP465" i="1" s="1"/>
  <c r="AO529" i="1"/>
  <c r="AP529" i="1" s="1"/>
  <c r="AO593" i="1"/>
  <c r="AP593" i="1" s="1"/>
  <c r="AO657" i="1"/>
  <c r="AP657" i="1" s="1"/>
  <c r="AO721" i="1"/>
  <c r="AP721" i="1" s="1"/>
  <c r="AO785" i="1"/>
  <c r="AP785" i="1" s="1"/>
  <c r="AO849" i="1"/>
  <c r="AP849" i="1" s="1"/>
  <c r="AO913" i="1"/>
  <c r="AP913" i="1" s="1"/>
  <c r="AO977" i="1"/>
  <c r="AP977" i="1" s="1"/>
  <c r="AO1041" i="1"/>
  <c r="AP1041" i="1" s="1"/>
  <c r="AO1105" i="1"/>
  <c r="AP1105" i="1" s="1"/>
  <c r="AO1169" i="1"/>
  <c r="AP1169" i="1" s="1"/>
  <c r="AO1233" i="1"/>
  <c r="AP1233" i="1" s="1"/>
  <c r="AO1297" i="1"/>
  <c r="AP1297" i="1" s="1"/>
  <c r="AO1361" i="1"/>
  <c r="AP1361" i="1" s="1"/>
  <c r="AO1425" i="1"/>
  <c r="AP1425" i="1" s="1"/>
  <c r="AO1489" i="1"/>
  <c r="AP1489" i="1" s="1"/>
  <c r="AO1553" i="1"/>
  <c r="AP1553" i="1" s="1"/>
  <c r="AO1617" i="1"/>
  <c r="AP1617" i="1" s="1"/>
  <c r="AO1681" i="1"/>
  <c r="AP1681" i="1" s="1"/>
  <c r="AO1745" i="1"/>
  <c r="AP1745" i="1" s="1"/>
  <c r="AO1809" i="1"/>
  <c r="AP1809" i="1" s="1"/>
  <c r="AO1873" i="1"/>
  <c r="AP1873" i="1" s="1"/>
  <c r="AO1937" i="1"/>
  <c r="AP1937" i="1" s="1"/>
  <c r="AO2001" i="1"/>
  <c r="AP2001" i="1" s="1"/>
  <c r="AO39" i="1"/>
  <c r="AP39" i="1" s="1"/>
  <c r="AO127" i="1"/>
  <c r="AP127" i="1" s="1"/>
  <c r="AO215" i="1"/>
  <c r="AP215" i="1" s="1"/>
  <c r="AO303" i="1"/>
  <c r="AP303" i="1" s="1"/>
  <c r="AO391" i="1"/>
  <c r="AP391" i="1" s="1"/>
  <c r="AO479" i="1"/>
  <c r="AP479" i="1" s="1"/>
  <c r="AO599" i="1"/>
  <c r="AP599" i="1" s="1"/>
  <c r="AO695" i="1"/>
  <c r="AP695" i="1" s="1"/>
  <c r="AO775" i="1"/>
  <c r="AP775" i="1" s="1"/>
  <c r="AO1023" i="1"/>
  <c r="AP1023" i="1" s="1"/>
  <c r="AO1151" i="1"/>
  <c r="AP1151" i="1" s="1"/>
  <c r="AO175" i="1"/>
  <c r="AP175" i="1" s="1"/>
  <c r="AO407" i="1"/>
  <c r="AP407" i="1" s="1"/>
  <c r="AO575" i="1"/>
  <c r="AP575" i="1" s="1"/>
  <c r="AO783" i="1"/>
  <c r="AP783" i="1" s="1"/>
  <c r="AO847" i="1"/>
  <c r="AP847" i="1" s="1"/>
  <c r="AO919" i="1"/>
  <c r="AP919" i="1" s="1"/>
  <c r="AO1047" i="1"/>
  <c r="AP1047" i="1" s="1"/>
  <c r="AO1175" i="1"/>
  <c r="AP1175" i="1" s="1"/>
  <c r="AO2281" i="1"/>
  <c r="AP2281" i="1" s="1"/>
  <c r="AO2449" i="1"/>
  <c r="AP2449" i="1" s="1"/>
  <c r="AO2073" i="1"/>
  <c r="AP2073" i="1" s="1"/>
  <c r="AO2137" i="1"/>
  <c r="AP2137" i="1" s="1"/>
  <c r="AO2225" i="1"/>
  <c r="AP2225" i="1" s="1"/>
  <c r="AO2321" i="1"/>
  <c r="AP2321" i="1" s="1"/>
  <c r="AO2425" i="1"/>
  <c r="AP2425" i="1" s="1"/>
  <c r="AO1215" i="1"/>
  <c r="AP1215" i="1" s="1"/>
  <c r="AO1335" i="1"/>
  <c r="AP1335" i="1" s="1"/>
  <c r="AO1455" i="1"/>
  <c r="AP1455" i="1" s="1"/>
  <c r="AO1575" i="1"/>
  <c r="AP1575" i="1" s="1"/>
  <c r="AO1695" i="1"/>
  <c r="AP1695" i="1" s="1"/>
  <c r="AO1791" i="1"/>
  <c r="AP1791" i="1" s="1"/>
  <c r="AO1863" i="1"/>
  <c r="AP1863" i="1" s="1"/>
  <c r="AO1975" i="1"/>
  <c r="AP1975" i="1" s="1"/>
  <c r="AO2095" i="1"/>
  <c r="AP2095" i="1" s="1"/>
  <c r="AO2215" i="1"/>
  <c r="AP2215" i="1" s="1"/>
  <c r="AO2335" i="1"/>
  <c r="AP2335" i="1" s="1"/>
  <c r="AO2431" i="1"/>
  <c r="AP2431" i="1" s="1"/>
  <c r="AO1207" i="1"/>
  <c r="AP1207" i="1" s="1"/>
  <c r="AO1343" i="1"/>
  <c r="AP1343" i="1" s="1"/>
  <c r="AO1479" i="1"/>
  <c r="AP1479" i="1" s="1"/>
  <c r="AO1623" i="1"/>
  <c r="AP1623" i="1" s="1"/>
  <c r="AO1767" i="1"/>
  <c r="AP1767" i="1" s="1"/>
  <c r="AO1983" i="1"/>
  <c r="AP1983" i="1" s="1"/>
  <c r="AO2119" i="1"/>
  <c r="AP2119" i="1" s="1"/>
  <c r="AO2263" i="1"/>
  <c r="AP2263" i="1" s="1"/>
  <c r="AO2407" i="1"/>
  <c r="AP2407" i="1" s="1"/>
  <c r="AO53" i="1"/>
  <c r="AP53" i="1" s="1"/>
  <c r="AO117" i="1"/>
  <c r="AP117" i="1" s="1"/>
  <c r="AO181" i="1"/>
  <c r="AP181" i="1" s="1"/>
  <c r="AO245" i="1"/>
  <c r="AP245" i="1" s="1"/>
  <c r="AO309" i="1"/>
  <c r="AP309" i="1" s="1"/>
  <c r="AO373" i="1"/>
  <c r="AP373" i="1" s="1"/>
  <c r="AO437" i="1"/>
  <c r="AP437" i="1" s="1"/>
  <c r="AO501" i="1"/>
  <c r="AP501" i="1" s="1"/>
  <c r="AO565" i="1"/>
  <c r="AP565" i="1" s="1"/>
  <c r="AO629" i="1"/>
  <c r="AP629" i="1" s="1"/>
  <c r="AO693" i="1"/>
  <c r="AP693" i="1" s="1"/>
  <c r="AO757" i="1"/>
  <c r="AP757" i="1" s="1"/>
  <c r="AO821" i="1"/>
  <c r="AP821" i="1" s="1"/>
  <c r="AO885" i="1"/>
  <c r="AP885" i="1" s="1"/>
  <c r="AO949" i="1"/>
  <c r="AP949" i="1" s="1"/>
  <c r="AO1013" i="1"/>
  <c r="AP1013" i="1" s="1"/>
  <c r="AO1077" i="1"/>
  <c r="AP1077" i="1" s="1"/>
  <c r="AO1141" i="1"/>
  <c r="AP1141" i="1" s="1"/>
  <c r="AO1205" i="1"/>
  <c r="AP1205" i="1" s="1"/>
  <c r="AO1269" i="1"/>
  <c r="AP1269" i="1" s="1"/>
  <c r="AO1333" i="1"/>
  <c r="AP1333" i="1" s="1"/>
  <c r="AO1397" i="1"/>
  <c r="AP1397" i="1" s="1"/>
  <c r="AO1461" i="1"/>
  <c r="AP1461" i="1" s="1"/>
  <c r="AO1525" i="1"/>
  <c r="AP1525" i="1" s="1"/>
  <c r="AO1589" i="1"/>
  <c r="AP1589" i="1" s="1"/>
  <c r="AO1653" i="1"/>
  <c r="AP1653" i="1" s="1"/>
  <c r="AO1717" i="1"/>
  <c r="AP1717" i="1" s="1"/>
  <c r="AO1781" i="1"/>
  <c r="AP1781" i="1" s="1"/>
  <c r="AO1845" i="1"/>
  <c r="AP1845" i="1" s="1"/>
  <c r="AO1909" i="1"/>
  <c r="AP1909" i="1" s="1"/>
  <c r="AO1973" i="1"/>
  <c r="AP1973" i="1" s="1"/>
  <c r="AO2037" i="1"/>
  <c r="AP2037" i="1" s="1"/>
  <c r="AO2101" i="1"/>
  <c r="AP2101" i="1" s="1"/>
  <c r="AO2165" i="1"/>
  <c r="AP2165" i="1" s="1"/>
  <c r="AO2229" i="1"/>
  <c r="AP2229" i="1" s="1"/>
  <c r="AO2293" i="1"/>
  <c r="AP2293" i="1" s="1"/>
  <c r="AO2357" i="1"/>
  <c r="AP2357" i="1" s="1"/>
  <c r="AO2421" i="1"/>
  <c r="AP2421" i="1" s="1"/>
  <c r="AO34" i="1"/>
  <c r="AP34" i="1" s="1"/>
  <c r="AO98" i="1"/>
  <c r="AP98" i="1" s="1"/>
  <c r="AO162" i="1"/>
  <c r="AP162" i="1" s="1"/>
  <c r="AO226" i="1"/>
  <c r="AP226" i="1" s="1"/>
  <c r="AO290" i="1"/>
  <c r="AP290" i="1" s="1"/>
  <c r="AO354" i="1"/>
  <c r="AP354" i="1" s="1"/>
  <c r="AO418" i="1"/>
  <c r="AP418" i="1" s="1"/>
  <c r="AO482" i="1"/>
  <c r="AP482" i="1" s="1"/>
  <c r="AO546" i="1"/>
  <c r="AP546" i="1" s="1"/>
  <c r="AO610" i="1"/>
  <c r="AP610" i="1" s="1"/>
  <c r="AO674" i="1"/>
  <c r="AP674" i="1" s="1"/>
  <c r="AO2034" i="1"/>
  <c r="AP2034" i="1" s="1"/>
  <c r="AO2354" i="1"/>
  <c r="AP2354" i="1" s="1"/>
  <c r="AO2098" i="1"/>
  <c r="AP2098" i="1" s="1"/>
  <c r="AO2418" i="1"/>
  <c r="AP2418" i="1" s="1"/>
  <c r="AO1898" i="1"/>
  <c r="AP1898" i="1" s="1"/>
  <c r="AO2250" i="1"/>
  <c r="AP2250" i="1" s="1"/>
  <c r="AO1570" i="1"/>
  <c r="AP1570" i="1" s="1"/>
  <c r="AO1698" i="1"/>
  <c r="AP1698" i="1" s="1"/>
  <c r="AO1882" i="1"/>
  <c r="AP1882" i="1" s="1"/>
  <c r="AO2178" i="1"/>
  <c r="AP2178" i="1" s="1"/>
  <c r="AO2514" i="1"/>
  <c r="AP2514" i="1" s="1"/>
  <c r="AO714" i="1"/>
  <c r="AP714" i="1" s="1"/>
  <c r="AO778" i="1"/>
  <c r="AP778" i="1" s="1"/>
  <c r="AO842" i="1"/>
  <c r="AP842" i="1" s="1"/>
  <c r="AO906" i="1"/>
  <c r="AP906" i="1" s="1"/>
  <c r="AO970" i="1"/>
  <c r="AP970" i="1" s="1"/>
  <c r="AO1034" i="1"/>
  <c r="AP1034" i="1" s="1"/>
  <c r="AO1098" i="1"/>
  <c r="AP1098" i="1" s="1"/>
  <c r="AO1162" i="1"/>
  <c r="AP1162" i="1" s="1"/>
  <c r="AO1226" i="1"/>
  <c r="AP1226" i="1" s="1"/>
  <c r="AO1290" i="1"/>
  <c r="AP1290" i="1" s="1"/>
  <c r="AO1354" i="1"/>
  <c r="AP1354" i="1" s="1"/>
  <c r="AO1418" i="1"/>
  <c r="AP1418" i="1" s="1"/>
  <c r="AO1490" i="1"/>
  <c r="AP1490" i="1" s="1"/>
  <c r="AO1610" i="1"/>
  <c r="AP1610" i="1" s="1"/>
  <c r="AO1762" i="1"/>
  <c r="AP1762" i="1" s="1"/>
  <c r="AO1970" i="1"/>
  <c r="AP1970" i="1" s="1"/>
  <c r="AO2282" i="1"/>
  <c r="AP2282" i="1" s="1"/>
  <c r="AO1484" i="1"/>
  <c r="AP1484" i="1" s="1"/>
  <c r="AO1548" i="1"/>
  <c r="AP1548" i="1" s="1"/>
  <c r="AO1612" i="1"/>
  <c r="AP1612" i="1" s="1"/>
  <c r="AO1676" i="1"/>
  <c r="AP1676" i="1" s="1"/>
  <c r="AO1740" i="1"/>
  <c r="AP1740" i="1" s="1"/>
  <c r="AO1804" i="1"/>
  <c r="AP1804" i="1" s="1"/>
  <c r="AO1868" i="1"/>
  <c r="AP1868" i="1" s="1"/>
  <c r="AO1932" i="1"/>
  <c r="AP1932" i="1" s="1"/>
  <c r="AO1996" i="1"/>
  <c r="AP1996" i="1" s="1"/>
  <c r="AO2060" i="1"/>
  <c r="AP2060" i="1" s="1"/>
  <c r="AO2124" i="1"/>
  <c r="AP2124" i="1" s="1"/>
  <c r="AO2188" i="1"/>
  <c r="AP2188" i="1" s="1"/>
  <c r="AO2252" i="1"/>
  <c r="AP2252" i="1" s="1"/>
  <c r="AO2316" i="1"/>
  <c r="AP2316" i="1" s="1"/>
  <c r="AO2380" i="1"/>
  <c r="AP2380" i="1" s="1"/>
  <c r="AO2444" i="1"/>
  <c r="AP2444" i="1" s="1"/>
  <c r="AO2508" i="1"/>
  <c r="AP2508" i="1" s="1"/>
  <c r="AO56" i="1"/>
  <c r="AP56" i="1" s="1"/>
  <c r="AO120" i="1"/>
  <c r="AP120" i="1" s="1"/>
  <c r="AO184" i="1"/>
  <c r="AP184" i="1" s="1"/>
  <c r="AO248" i="1"/>
  <c r="AP248" i="1" s="1"/>
  <c r="AO312" i="1"/>
  <c r="AP312" i="1" s="1"/>
  <c r="AO376" i="1"/>
  <c r="AP376" i="1" s="1"/>
  <c r="AO440" i="1"/>
  <c r="AP440" i="1" s="1"/>
  <c r="AO504" i="1"/>
  <c r="AP504" i="1" s="1"/>
  <c r="AO38" i="1"/>
  <c r="AP38" i="1" s="1"/>
  <c r="AO102" i="1"/>
  <c r="AP102" i="1" s="1"/>
  <c r="AO166" i="1"/>
  <c r="AP166" i="1" s="1"/>
  <c r="AO560" i="1"/>
  <c r="AP560" i="1" s="1"/>
  <c r="AO624" i="1"/>
  <c r="AP624" i="1" s="1"/>
  <c r="AO688" i="1"/>
  <c r="AP688" i="1" s="1"/>
  <c r="AO752" i="1"/>
  <c r="AP752" i="1" s="1"/>
  <c r="AO816" i="1"/>
  <c r="AP816" i="1" s="1"/>
  <c r="AO880" i="1"/>
  <c r="AP880" i="1" s="1"/>
  <c r="AO944" i="1"/>
  <c r="AP944" i="1" s="1"/>
  <c r="AO1008" i="1"/>
  <c r="AP1008" i="1" s="1"/>
  <c r="AO1072" i="1"/>
  <c r="AP1072" i="1" s="1"/>
  <c r="AO1136" i="1"/>
  <c r="AP1136" i="1" s="1"/>
  <c r="AO182" i="1"/>
  <c r="AP182" i="1" s="1"/>
  <c r="AO246" i="1"/>
  <c r="AP246" i="1" s="1"/>
  <c r="AO310" i="1"/>
  <c r="AP310" i="1" s="1"/>
  <c r="AO374" i="1"/>
  <c r="AP374" i="1" s="1"/>
  <c r="AO438" i="1"/>
  <c r="AP438" i="1" s="1"/>
  <c r="AO502" i="1"/>
  <c r="AP502" i="1" s="1"/>
  <c r="AO566" i="1"/>
  <c r="AP566" i="1" s="1"/>
  <c r="AO630" i="1"/>
  <c r="AP630" i="1" s="1"/>
  <c r="AO694" i="1"/>
  <c r="AP694" i="1" s="1"/>
  <c r="AO758" i="1"/>
  <c r="AP758" i="1" s="1"/>
  <c r="AO822" i="1"/>
  <c r="AP822" i="1" s="1"/>
  <c r="AO886" i="1"/>
  <c r="AP886" i="1" s="1"/>
  <c r="AO950" i="1"/>
  <c r="AP950" i="1" s="1"/>
  <c r="AO1014" i="1"/>
  <c r="AP1014" i="1" s="1"/>
  <c r="AO1078" i="1"/>
  <c r="AP1078" i="1" s="1"/>
  <c r="AO1142" i="1"/>
  <c r="AP1142" i="1" s="1"/>
  <c r="AO1206" i="1"/>
  <c r="AP1206" i="1" s="1"/>
  <c r="AO1270" i="1"/>
  <c r="AP1270" i="1" s="1"/>
  <c r="AO1334" i="1"/>
  <c r="AP1334" i="1" s="1"/>
  <c r="AO1192" i="1"/>
  <c r="AP1192" i="1" s="1"/>
  <c r="AO1256" i="1"/>
  <c r="AP1256" i="1" s="1"/>
  <c r="AO1320" i="1"/>
  <c r="AP1320" i="1" s="1"/>
  <c r="AO1384" i="1"/>
  <c r="AP1384" i="1" s="1"/>
  <c r="AO1448" i="1"/>
  <c r="AP1448" i="1" s="1"/>
  <c r="AO1512" i="1"/>
  <c r="AP1512" i="1" s="1"/>
  <c r="AO1576" i="1"/>
  <c r="AP1576" i="1" s="1"/>
  <c r="AO1640" i="1"/>
  <c r="AP1640" i="1" s="1"/>
  <c r="AO1704" i="1"/>
  <c r="AP1704" i="1" s="1"/>
  <c r="AO1768" i="1"/>
  <c r="AP1768" i="1" s="1"/>
  <c r="AO1832" i="1"/>
  <c r="AP1832" i="1" s="1"/>
  <c r="AO1896" i="1"/>
  <c r="AP1896" i="1" s="1"/>
  <c r="AO1960" i="1"/>
  <c r="AP1960" i="1" s="1"/>
  <c r="AO2024" i="1"/>
  <c r="AP2024" i="1" s="1"/>
  <c r="AO2088" i="1"/>
  <c r="AP2088" i="1" s="1"/>
  <c r="AO2152" i="1"/>
  <c r="AP2152" i="1" s="1"/>
  <c r="AO2216" i="1"/>
  <c r="AP2216" i="1" s="1"/>
  <c r="AO2280" i="1"/>
  <c r="AP2280" i="1" s="1"/>
  <c r="AO2344" i="1"/>
  <c r="AP2344" i="1" s="1"/>
  <c r="AO2408" i="1"/>
  <c r="AP2408" i="1" s="1"/>
  <c r="AO2472" i="1"/>
  <c r="AP2472" i="1" s="1"/>
  <c r="AO2494" i="1"/>
  <c r="AP2494" i="1" s="1"/>
  <c r="AO2478" i="1"/>
  <c r="AP2478" i="1" s="1"/>
  <c r="AO1446" i="1"/>
  <c r="AP1446" i="1" s="1"/>
  <c r="AO1510" i="1"/>
  <c r="AP1510" i="1" s="1"/>
  <c r="AO1574" i="1"/>
  <c r="AP1574" i="1" s="1"/>
  <c r="AO1638" i="1"/>
  <c r="AP1638" i="1" s="1"/>
  <c r="AO1702" i="1"/>
  <c r="AP1702" i="1" s="1"/>
  <c r="AO1766" i="1"/>
  <c r="AP1766" i="1" s="1"/>
  <c r="AO1830" i="1"/>
  <c r="AP1830" i="1" s="1"/>
  <c r="AO1894" i="1"/>
  <c r="AP1894" i="1" s="1"/>
  <c r="AO1958" i="1"/>
  <c r="AP1958" i="1" s="1"/>
  <c r="AO2022" i="1"/>
  <c r="AP2022" i="1" s="1"/>
  <c r="AO2086" i="1"/>
  <c r="AP2086" i="1" s="1"/>
  <c r="AO2150" i="1"/>
  <c r="AP2150" i="1" s="1"/>
  <c r="AO2214" i="1"/>
  <c r="AP2214" i="1" s="1"/>
  <c r="AO2302" i="1"/>
  <c r="AP2302" i="1" s="1"/>
  <c r="AO2350" i="1"/>
  <c r="AP2350" i="1" s="1"/>
  <c r="AO25" i="1"/>
  <c r="AP25" i="1" s="1"/>
  <c r="AO89" i="1"/>
  <c r="AP89" i="1" s="1"/>
  <c r="AO153" i="1"/>
  <c r="AP153" i="1" s="1"/>
  <c r="AO217" i="1"/>
  <c r="AP217" i="1" s="1"/>
  <c r="AO281" i="1"/>
  <c r="AP281" i="1" s="1"/>
  <c r="AO345" i="1"/>
  <c r="AP345" i="1" s="1"/>
  <c r="AO409" i="1"/>
  <c r="AP409" i="1" s="1"/>
  <c r="AO473" i="1"/>
  <c r="AP473" i="1" s="1"/>
  <c r="AO537" i="1"/>
  <c r="AP537" i="1" s="1"/>
  <c r="AO601" i="1"/>
  <c r="AP601" i="1" s="1"/>
  <c r="AO665" i="1"/>
  <c r="AP665" i="1" s="1"/>
  <c r="AO729" i="1"/>
  <c r="AP729" i="1" s="1"/>
  <c r="AO793" i="1"/>
  <c r="AP793" i="1" s="1"/>
  <c r="AO857" i="1"/>
  <c r="AP857" i="1" s="1"/>
  <c r="AO921" i="1"/>
  <c r="AP921" i="1" s="1"/>
  <c r="AO985" i="1"/>
  <c r="AP985" i="1" s="1"/>
  <c r="AO1049" i="1"/>
  <c r="AP1049" i="1" s="1"/>
  <c r="AO1113" i="1"/>
  <c r="AP1113" i="1" s="1"/>
  <c r="AO1177" i="1"/>
  <c r="AP1177" i="1" s="1"/>
  <c r="AO1241" i="1"/>
  <c r="AP1241" i="1" s="1"/>
  <c r="AO1305" i="1"/>
  <c r="AP1305" i="1" s="1"/>
  <c r="AO1369" i="1"/>
  <c r="AP1369" i="1" s="1"/>
  <c r="AO1433" i="1"/>
  <c r="AP1433" i="1" s="1"/>
  <c r="AO1497" i="1"/>
  <c r="AP1497" i="1" s="1"/>
  <c r="AO1561" i="1"/>
  <c r="AP1561" i="1" s="1"/>
  <c r="AO1625" i="1"/>
  <c r="AP1625" i="1" s="1"/>
  <c r="AO1689" i="1"/>
  <c r="AP1689" i="1" s="1"/>
  <c r="AO1753" i="1"/>
  <c r="AP1753" i="1" s="1"/>
  <c r="AO1817" i="1"/>
  <c r="AP1817" i="1" s="1"/>
  <c r="AO1881" i="1"/>
  <c r="AP1881" i="1" s="1"/>
  <c r="AO1945" i="1"/>
  <c r="AP1945" i="1" s="1"/>
  <c r="AO2017" i="1"/>
  <c r="AP2017" i="1" s="1"/>
  <c r="AO47" i="1"/>
  <c r="AP47" i="1" s="1"/>
  <c r="AO135" i="1"/>
  <c r="AP135" i="1" s="1"/>
  <c r="AO223" i="1"/>
  <c r="AP223" i="1" s="1"/>
  <c r="AO311" i="1"/>
  <c r="AP311" i="1" s="1"/>
  <c r="AO399" i="1"/>
  <c r="AP399" i="1" s="1"/>
  <c r="AO487" i="1"/>
  <c r="AP487" i="1" s="1"/>
  <c r="AO615" i="1"/>
  <c r="AP615" i="1" s="1"/>
  <c r="AO703" i="1"/>
  <c r="AP703" i="1" s="1"/>
  <c r="AO903" i="1"/>
  <c r="AP903" i="1" s="1"/>
  <c r="AO1039" i="1"/>
  <c r="AP1039" i="1" s="1"/>
  <c r="AO1167" i="1"/>
  <c r="AP1167" i="1" s="1"/>
  <c r="AO207" i="1"/>
  <c r="AP207" i="1" s="1"/>
  <c r="AO439" i="1"/>
  <c r="AP439" i="1" s="1"/>
  <c r="AO591" i="1"/>
  <c r="AP591" i="1" s="1"/>
  <c r="AO791" i="1"/>
  <c r="AP791" i="1" s="1"/>
  <c r="AO855" i="1"/>
  <c r="AP855" i="1" s="1"/>
  <c r="AO935" i="1"/>
  <c r="AP935" i="1" s="1"/>
  <c r="AO1063" i="1"/>
  <c r="AP1063" i="1" s="1"/>
  <c r="AO1191" i="1"/>
  <c r="AP1191" i="1" s="1"/>
  <c r="AO2313" i="1"/>
  <c r="AP2313" i="1" s="1"/>
  <c r="AO2465" i="1"/>
  <c r="AP2465" i="1" s="1"/>
  <c r="AO2081" i="1"/>
  <c r="AP2081" i="1" s="1"/>
  <c r="AO2145" i="1"/>
  <c r="AP2145" i="1" s="1"/>
  <c r="AO2241" i="1"/>
  <c r="AP2241" i="1" s="1"/>
  <c r="AO2337" i="1"/>
  <c r="AP2337" i="1" s="1"/>
  <c r="AO2441" i="1"/>
  <c r="AP2441" i="1" s="1"/>
  <c r="AO1231" i="1"/>
  <c r="AP1231" i="1" s="1"/>
  <c r="AO1351" i="1"/>
  <c r="AP1351" i="1" s="1"/>
  <c r="AO1471" i="1"/>
  <c r="AP1471" i="1" s="1"/>
  <c r="AO1583" i="1"/>
  <c r="AP1583" i="1" s="1"/>
  <c r="AO1703" i="1"/>
  <c r="AP1703" i="1" s="1"/>
  <c r="AO1799" i="1"/>
  <c r="AP1799" i="1" s="1"/>
  <c r="AO1871" i="1"/>
  <c r="AP1871" i="1" s="1"/>
  <c r="AO1991" i="1"/>
  <c r="AP1991" i="1" s="1"/>
  <c r="AO2111" i="1"/>
  <c r="AP2111" i="1" s="1"/>
  <c r="AO2231" i="1"/>
  <c r="AP2231" i="1" s="1"/>
  <c r="AO2351" i="1"/>
  <c r="AP2351" i="1" s="1"/>
  <c r="AO2447" i="1"/>
  <c r="AP2447" i="1" s="1"/>
  <c r="AO1223" i="1"/>
  <c r="AP1223" i="1" s="1"/>
  <c r="AO1359" i="1"/>
  <c r="AP1359" i="1" s="1"/>
  <c r="AO1495" i="1"/>
  <c r="AP1495" i="1" s="1"/>
  <c r="AO1639" i="1"/>
  <c r="AP1639" i="1" s="1"/>
  <c r="AO1847" i="1"/>
  <c r="AP1847" i="1" s="1"/>
  <c r="AO1999" i="1"/>
  <c r="AP1999" i="1" s="1"/>
  <c r="AO2135" i="1"/>
  <c r="AP2135" i="1" s="1"/>
  <c r="AO2279" i="1"/>
  <c r="AP2279" i="1" s="1"/>
  <c r="AO2439" i="1"/>
  <c r="AP2439" i="1" s="1"/>
  <c r="AO61" i="1"/>
  <c r="AP61" i="1" s="1"/>
  <c r="AO125" i="1"/>
  <c r="AP125" i="1" s="1"/>
  <c r="AO189" i="1"/>
  <c r="AP189" i="1" s="1"/>
  <c r="AO253" i="1"/>
  <c r="AP253" i="1" s="1"/>
  <c r="AO317" i="1"/>
  <c r="AP317" i="1" s="1"/>
  <c r="AO381" i="1"/>
  <c r="AP381" i="1" s="1"/>
  <c r="AO445" i="1"/>
  <c r="AP445" i="1" s="1"/>
  <c r="AO509" i="1"/>
  <c r="AP509" i="1" s="1"/>
  <c r="AO573" i="1"/>
  <c r="AP573" i="1" s="1"/>
  <c r="AO637" i="1"/>
  <c r="AP637" i="1" s="1"/>
  <c r="AO701" i="1"/>
  <c r="AP701" i="1" s="1"/>
  <c r="AO765" i="1"/>
  <c r="AP765" i="1" s="1"/>
  <c r="AO829" i="1"/>
  <c r="AP829" i="1" s="1"/>
  <c r="AO893" i="1"/>
  <c r="AP893" i="1" s="1"/>
  <c r="AO957" i="1"/>
  <c r="AP957" i="1" s="1"/>
  <c r="AO1021" i="1"/>
  <c r="AP1021" i="1" s="1"/>
  <c r="AO1085" i="1"/>
  <c r="AP1085" i="1" s="1"/>
  <c r="AO1149" i="1"/>
  <c r="AP1149" i="1" s="1"/>
  <c r="AO1213" i="1"/>
  <c r="AP1213" i="1" s="1"/>
  <c r="AO1277" i="1"/>
  <c r="AP1277" i="1" s="1"/>
  <c r="AO1341" i="1"/>
  <c r="AP1341" i="1" s="1"/>
  <c r="AO1405" i="1"/>
  <c r="AP1405" i="1" s="1"/>
  <c r="AO1469" i="1"/>
  <c r="AP1469" i="1" s="1"/>
  <c r="AO1533" i="1"/>
  <c r="AP1533" i="1" s="1"/>
  <c r="AO1597" i="1"/>
  <c r="AP1597" i="1" s="1"/>
  <c r="AO1661" i="1"/>
  <c r="AP1661" i="1" s="1"/>
  <c r="AO1725" i="1"/>
  <c r="AP1725" i="1" s="1"/>
  <c r="AO1789" i="1"/>
  <c r="AP1789" i="1" s="1"/>
  <c r="AO1853" i="1"/>
  <c r="AP1853" i="1" s="1"/>
  <c r="AO1917" i="1"/>
  <c r="AP1917" i="1" s="1"/>
  <c r="AO1981" i="1"/>
  <c r="AP1981" i="1" s="1"/>
  <c r="AO2045" i="1"/>
  <c r="AP2045" i="1" s="1"/>
  <c r="AO2109" i="1"/>
  <c r="AP2109" i="1" s="1"/>
  <c r="AO2173" i="1"/>
  <c r="AP2173" i="1" s="1"/>
  <c r="AO2237" i="1"/>
  <c r="AP2237" i="1" s="1"/>
  <c r="AO2301" i="1"/>
  <c r="AP2301" i="1" s="1"/>
  <c r="AO2365" i="1"/>
  <c r="AP2365" i="1" s="1"/>
  <c r="AO2429" i="1"/>
  <c r="AP2429" i="1" s="1"/>
  <c r="AO42" i="1"/>
  <c r="AP42" i="1" s="1"/>
  <c r="AO106" i="1"/>
  <c r="AP106" i="1" s="1"/>
  <c r="AO170" i="1"/>
  <c r="AP170" i="1" s="1"/>
  <c r="AO234" i="1"/>
  <c r="AP234" i="1" s="1"/>
  <c r="AO298" i="1"/>
  <c r="AP298" i="1" s="1"/>
  <c r="AO362" i="1"/>
  <c r="AP362" i="1" s="1"/>
  <c r="AO426" i="1"/>
  <c r="AP426" i="1" s="1"/>
  <c r="AO490" i="1"/>
  <c r="AP490" i="1" s="1"/>
  <c r="AO554" i="1"/>
  <c r="AP554" i="1" s="1"/>
  <c r="AO618" i="1"/>
  <c r="AP618" i="1" s="1"/>
  <c r="AO682" i="1"/>
  <c r="AP682" i="1" s="1"/>
  <c r="AO2082" i="1"/>
  <c r="AP2082" i="1" s="1"/>
  <c r="AO2394" i="1"/>
  <c r="AP2394" i="1" s="1"/>
  <c r="AO1722" i="1"/>
  <c r="AP1722" i="1" s="1"/>
  <c r="AO2154" i="1"/>
  <c r="AP2154" i="1" s="1"/>
  <c r="AO2458" i="1"/>
  <c r="AP2458" i="1" s="1"/>
  <c r="AO1938" i="1"/>
  <c r="AP1938" i="1" s="1"/>
  <c r="AO2290" i="1"/>
  <c r="AP2290" i="1" s="1"/>
  <c r="AO1586" i="1"/>
  <c r="AP1586" i="1" s="1"/>
  <c r="AO1738" i="1"/>
  <c r="AP1738" i="1" s="1"/>
  <c r="AO1914" i="1"/>
  <c r="AP1914" i="1" s="1"/>
  <c r="AO2218" i="1"/>
  <c r="AP2218" i="1" s="1"/>
  <c r="AO722" i="1"/>
  <c r="AP722" i="1" s="1"/>
  <c r="AO786" i="1"/>
  <c r="AP786" i="1" s="1"/>
  <c r="AO850" i="1"/>
  <c r="AP850" i="1" s="1"/>
  <c r="AO914" i="1"/>
  <c r="AP914" i="1" s="1"/>
  <c r="AO978" i="1"/>
  <c r="AP978" i="1" s="1"/>
  <c r="AO1042" i="1"/>
  <c r="AP1042" i="1" s="1"/>
  <c r="AO1106" i="1"/>
  <c r="AP1106" i="1" s="1"/>
  <c r="AO1170" i="1"/>
  <c r="AP1170" i="1" s="1"/>
  <c r="AO1234" i="1"/>
  <c r="AP1234" i="1" s="1"/>
  <c r="AO1298" i="1"/>
  <c r="AP1298" i="1" s="1"/>
  <c r="AO1362" i="1"/>
  <c r="AP1362" i="1" s="1"/>
  <c r="AO1434" i="1"/>
  <c r="AP1434" i="1" s="1"/>
  <c r="AO1506" i="1"/>
  <c r="AP1506" i="1" s="1"/>
  <c r="AO1626" i="1"/>
  <c r="AP1626" i="1" s="1"/>
  <c r="AO1778" i="1"/>
  <c r="AP1778" i="1" s="1"/>
  <c r="AO2010" i="1"/>
  <c r="AP2010" i="1" s="1"/>
  <c r="AO2322" i="1"/>
  <c r="AP2322" i="1" s="1"/>
  <c r="AO2461" i="1"/>
  <c r="AP2461" i="1" s="1"/>
  <c r="AO1492" i="1"/>
  <c r="AP1492" i="1" s="1"/>
  <c r="AO1556" i="1"/>
  <c r="AP1556" i="1" s="1"/>
  <c r="AO1620" i="1"/>
  <c r="AP1620" i="1" s="1"/>
  <c r="AO1684" i="1"/>
  <c r="AP1684" i="1" s="1"/>
  <c r="AO1748" i="1"/>
  <c r="AP1748" i="1" s="1"/>
  <c r="AO1812" i="1"/>
  <c r="AP1812" i="1" s="1"/>
  <c r="AO1876" i="1"/>
  <c r="AP1876" i="1" s="1"/>
  <c r="AO1940" i="1"/>
  <c r="AP1940" i="1" s="1"/>
  <c r="AO2004" i="1"/>
  <c r="AP2004" i="1" s="1"/>
  <c r="AO2068" i="1"/>
  <c r="AP2068" i="1" s="1"/>
  <c r="AO2132" i="1"/>
  <c r="AP2132" i="1" s="1"/>
  <c r="AO2196" i="1"/>
  <c r="AP2196" i="1" s="1"/>
  <c r="AO2260" i="1"/>
  <c r="AP2260" i="1" s="1"/>
  <c r="AO2324" i="1"/>
  <c r="AP2324" i="1" s="1"/>
  <c r="AO2388" i="1"/>
  <c r="AP2388" i="1" s="1"/>
  <c r="AO2452" i="1"/>
  <c r="AP2452" i="1" s="1"/>
  <c r="AO64" i="1"/>
  <c r="AP64" i="1" s="1"/>
  <c r="AO128" i="1"/>
  <c r="AP128" i="1" s="1"/>
  <c r="AO192" i="1"/>
  <c r="AP192" i="1" s="1"/>
  <c r="AO256" i="1"/>
  <c r="AP256" i="1" s="1"/>
  <c r="AO320" i="1"/>
  <c r="AP320" i="1" s="1"/>
  <c r="AO384" i="1"/>
  <c r="AP384" i="1" s="1"/>
  <c r="AO448" i="1"/>
  <c r="AP448" i="1" s="1"/>
  <c r="AO46" i="1"/>
  <c r="AP46" i="1" s="1"/>
  <c r="AO110" i="1"/>
  <c r="AP110" i="1" s="1"/>
  <c r="AO174" i="1"/>
  <c r="AP174" i="1" s="1"/>
  <c r="AO568" i="1"/>
  <c r="AP568" i="1" s="1"/>
  <c r="AO632" i="1"/>
  <c r="AP632" i="1" s="1"/>
  <c r="AO696" i="1"/>
  <c r="AP696" i="1" s="1"/>
  <c r="AO760" i="1"/>
  <c r="AP760" i="1" s="1"/>
  <c r="AO824" i="1"/>
  <c r="AP824" i="1" s="1"/>
  <c r="AO888" i="1"/>
  <c r="AP888" i="1" s="1"/>
  <c r="AO952" i="1"/>
  <c r="AP952" i="1" s="1"/>
  <c r="AO1016" i="1"/>
  <c r="AP1016" i="1" s="1"/>
  <c r="AO1080" i="1"/>
  <c r="AP1080" i="1" s="1"/>
  <c r="AO1144" i="1"/>
  <c r="AP1144" i="1" s="1"/>
  <c r="AO190" i="1"/>
  <c r="AP190" i="1" s="1"/>
  <c r="AO254" i="1"/>
  <c r="AP254" i="1" s="1"/>
  <c r="AO318" i="1"/>
  <c r="AP318" i="1" s="1"/>
  <c r="AO382" i="1"/>
  <c r="AP382" i="1" s="1"/>
  <c r="AO446" i="1"/>
  <c r="AP446" i="1" s="1"/>
  <c r="AO510" i="1"/>
  <c r="AP510" i="1" s="1"/>
  <c r="AO574" i="1"/>
  <c r="AP574" i="1" s="1"/>
  <c r="AO638" i="1"/>
  <c r="AP638" i="1" s="1"/>
  <c r="AO702" i="1"/>
  <c r="AP702" i="1" s="1"/>
  <c r="AO766" i="1"/>
  <c r="AP766" i="1" s="1"/>
  <c r="AO830" i="1"/>
  <c r="AP830" i="1" s="1"/>
  <c r="AO894" i="1"/>
  <c r="AP894" i="1" s="1"/>
  <c r="AO958" i="1"/>
  <c r="AP958" i="1" s="1"/>
  <c r="AO1022" i="1"/>
  <c r="AP1022" i="1" s="1"/>
  <c r="AO1086" i="1"/>
  <c r="AP1086" i="1" s="1"/>
  <c r="AO1150" i="1"/>
  <c r="AP1150" i="1" s="1"/>
  <c r="AO1214" i="1"/>
  <c r="AP1214" i="1" s="1"/>
  <c r="AO1278" i="1"/>
  <c r="AP1278" i="1" s="1"/>
  <c r="AO1342" i="1"/>
  <c r="AP1342" i="1" s="1"/>
  <c r="AO1200" i="1"/>
  <c r="AP1200" i="1" s="1"/>
  <c r="AO1264" i="1"/>
  <c r="AP1264" i="1" s="1"/>
  <c r="AO1328" i="1"/>
  <c r="AP1328" i="1" s="1"/>
  <c r="AO1392" i="1"/>
  <c r="AP1392" i="1" s="1"/>
  <c r="AO1456" i="1"/>
  <c r="AP1456" i="1" s="1"/>
  <c r="AO1520" i="1"/>
  <c r="AP1520" i="1" s="1"/>
  <c r="AO1584" i="1"/>
  <c r="AP1584" i="1" s="1"/>
  <c r="AO1648" i="1"/>
  <c r="AP1648" i="1" s="1"/>
  <c r="AO1712" i="1"/>
  <c r="AP1712" i="1" s="1"/>
  <c r="AO1776" i="1"/>
  <c r="AP1776" i="1" s="1"/>
  <c r="AO1840" i="1"/>
  <c r="AP1840" i="1" s="1"/>
  <c r="AO1904" i="1"/>
  <c r="AP1904" i="1" s="1"/>
  <c r="AO1968" i="1"/>
  <c r="AP1968" i="1" s="1"/>
  <c r="AO2032" i="1"/>
  <c r="AP2032" i="1" s="1"/>
  <c r="AO2096" i="1"/>
  <c r="AP2096" i="1" s="1"/>
  <c r="AO2160" i="1"/>
  <c r="AP2160" i="1" s="1"/>
  <c r="AO2224" i="1"/>
  <c r="AP2224" i="1" s="1"/>
  <c r="AO2288" i="1"/>
  <c r="AP2288" i="1" s="1"/>
  <c r="AO2352" i="1"/>
  <c r="AP2352" i="1" s="1"/>
  <c r="AO2416" i="1"/>
  <c r="AP2416" i="1" s="1"/>
  <c r="AO2480" i="1"/>
  <c r="AP2480" i="1" s="1"/>
  <c r="AO1454" i="1"/>
  <c r="AP1454" i="1" s="1"/>
  <c r="AO1518" i="1"/>
  <c r="AP1518" i="1" s="1"/>
  <c r="AO1582" i="1"/>
  <c r="AP1582" i="1" s="1"/>
  <c r="AO1646" i="1"/>
  <c r="AP1646" i="1" s="1"/>
  <c r="AO1710" i="1"/>
  <c r="AP1710" i="1" s="1"/>
  <c r="AO1774" i="1"/>
  <c r="AP1774" i="1" s="1"/>
  <c r="AO1838" i="1"/>
  <c r="AP1838" i="1" s="1"/>
  <c r="AO1902" i="1"/>
  <c r="AP1902" i="1" s="1"/>
  <c r="AO1966" i="1"/>
  <c r="AP1966" i="1" s="1"/>
  <c r="AO2030" i="1"/>
  <c r="AP2030" i="1" s="1"/>
  <c r="AO2094" i="1"/>
  <c r="AP2094" i="1" s="1"/>
  <c r="AO2158" i="1"/>
  <c r="AP2158" i="1" s="1"/>
  <c r="AO2222" i="1"/>
  <c r="AP2222" i="1" s="1"/>
  <c r="AO2326" i="1"/>
  <c r="AP2326" i="1" s="1"/>
  <c r="AO2390" i="1"/>
  <c r="AP2390" i="1" s="1"/>
  <c r="AO33" i="1"/>
  <c r="AP33" i="1" s="1"/>
  <c r="AO97" i="1"/>
  <c r="AP97" i="1" s="1"/>
  <c r="AO161" i="1"/>
  <c r="AP161" i="1" s="1"/>
  <c r="AO225" i="1"/>
  <c r="AP225" i="1" s="1"/>
  <c r="AO289" i="1"/>
  <c r="AP289" i="1" s="1"/>
  <c r="AO353" i="1"/>
  <c r="AP353" i="1" s="1"/>
  <c r="AO417" i="1"/>
  <c r="AP417" i="1" s="1"/>
  <c r="AO481" i="1"/>
  <c r="AP481" i="1" s="1"/>
  <c r="AO545" i="1"/>
  <c r="AP545" i="1" s="1"/>
  <c r="AO609" i="1"/>
  <c r="AP609" i="1" s="1"/>
  <c r="AO673" i="1"/>
  <c r="AP673" i="1" s="1"/>
  <c r="AO737" i="1"/>
  <c r="AP737" i="1" s="1"/>
  <c r="AO801" i="1"/>
  <c r="AP801" i="1" s="1"/>
  <c r="AO865" i="1"/>
  <c r="AP865" i="1" s="1"/>
  <c r="AO929" i="1"/>
  <c r="AP929" i="1" s="1"/>
  <c r="AO993" i="1"/>
  <c r="AP993" i="1" s="1"/>
  <c r="AO1057" i="1"/>
  <c r="AP1057" i="1" s="1"/>
  <c r="AO1121" i="1"/>
  <c r="AP1121" i="1" s="1"/>
  <c r="AO1185" i="1"/>
  <c r="AP1185" i="1" s="1"/>
  <c r="AO1249" i="1"/>
  <c r="AP1249" i="1" s="1"/>
  <c r="AO1313" i="1"/>
  <c r="AP1313" i="1" s="1"/>
  <c r="AO1377" i="1"/>
  <c r="AP1377" i="1" s="1"/>
  <c r="AO1441" i="1"/>
  <c r="AP1441" i="1" s="1"/>
  <c r="AO1505" i="1"/>
  <c r="AP1505" i="1" s="1"/>
  <c r="AO1569" i="1"/>
  <c r="AP1569" i="1" s="1"/>
  <c r="AO1633" i="1"/>
  <c r="AP1633" i="1" s="1"/>
  <c r="AO1697" i="1"/>
  <c r="AP1697" i="1" s="1"/>
  <c r="AO1761" i="1"/>
  <c r="AP1761" i="1" s="1"/>
  <c r="AO1825" i="1"/>
  <c r="AP1825" i="1" s="1"/>
  <c r="AO1889" i="1"/>
  <c r="AP1889" i="1" s="1"/>
  <c r="AO1953" i="1"/>
  <c r="AP1953" i="1" s="1"/>
  <c r="AO2025" i="1"/>
  <c r="AP2025" i="1" s="1"/>
  <c r="AO55" i="1"/>
  <c r="AP55" i="1" s="1"/>
  <c r="AO143" i="1"/>
  <c r="AP143" i="1" s="1"/>
  <c r="AO239" i="1"/>
  <c r="AP239" i="1" s="1"/>
  <c r="AO327" i="1"/>
  <c r="AP327" i="1" s="1"/>
  <c r="AO415" i="1"/>
  <c r="AP415" i="1" s="1"/>
  <c r="AO503" i="1"/>
  <c r="AP503" i="1" s="1"/>
  <c r="AO631" i="1"/>
  <c r="AP631" i="1" s="1"/>
  <c r="AO711" i="1"/>
  <c r="AP711" i="1" s="1"/>
  <c r="AO927" i="1"/>
  <c r="AP927" i="1" s="1"/>
  <c r="AO1055" i="1"/>
  <c r="AP1055" i="1" s="1"/>
  <c r="AO1183" i="1"/>
  <c r="AP1183" i="1" s="1"/>
  <c r="AO231" i="1"/>
  <c r="AP231" i="1" s="1"/>
  <c r="AO471" i="1"/>
  <c r="AP471" i="1" s="1"/>
  <c r="AO607" i="1"/>
  <c r="AP607" i="1" s="1"/>
  <c r="AO799" i="1"/>
  <c r="AP799" i="1" s="1"/>
  <c r="AO863" i="1"/>
  <c r="AP863" i="1" s="1"/>
  <c r="AO951" i="1"/>
  <c r="AP951" i="1" s="1"/>
  <c r="AO1079" i="1"/>
  <c r="AP1079" i="1" s="1"/>
  <c r="AO2009" i="1"/>
  <c r="AP2009" i="1" s="1"/>
  <c r="AO2329" i="1"/>
  <c r="AP2329" i="1" s="1"/>
  <c r="AO2489" i="1"/>
  <c r="AP2489" i="1" s="1"/>
  <c r="AO2089" i="1"/>
  <c r="AP2089" i="1" s="1"/>
  <c r="AO2153" i="1"/>
  <c r="AP2153" i="1" s="1"/>
  <c r="AO2249" i="1"/>
  <c r="AP2249" i="1" s="1"/>
  <c r="AO2345" i="1"/>
  <c r="AP2345" i="1" s="1"/>
  <c r="AO2457" i="1"/>
  <c r="AP2457" i="1" s="1"/>
  <c r="AO1247" i="1"/>
  <c r="AP1247" i="1" s="1"/>
  <c r="AO1367" i="1"/>
  <c r="AP1367" i="1" s="1"/>
  <c r="AO1487" i="1"/>
  <c r="AP1487" i="1" s="1"/>
  <c r="AO1599" i="1"/>
  <c r="AP1599" i="1" s="1"/>
  <c r="AO1719" i="1"/>
  <c r="AP1719" i="1" s="1"/>
  <c r="AO1807" i="1"/>
  <c r="AP1807" i="1" s="1"/>
  <c r="AO1887" i="1"/>
  <c r="AP1887" i="1" s="1"/>
  <c r="AO2007" i="1"/>
  <c r="AP2007" i="1" s="1"/>
  <c r="AO2127" i="1"/>
  <c r="AP2127" i="1" s="1"/>
  <c r="AO2239" i="1"/>
  <c r="AP2239" i="1" s="1"/>
  <c r="AO2359" i="1"/>
  <c r="AP2359" i="1" s="1"/>
  <c r="AO2463" i="1"/>
  <c r="AP2463" i="1" s="1"/>
  <c r="AO1239" i="1"/>
  <c r="AP1239" i="1" s="1"/>
  <c r="AO1375" i="1"/>
  <c r="AP1375" i="1" s="1"/>
  <c r="AO1519" i="1"/>
  <c r="AP1519" i="1" s="1"/>
  <c r="AO1655" i="1"/>
  <c r="AP1655" i="1" s="1"/>
  <c r="AO1879" i="1"/>
  <c r="AP1879" i="1" s="1"/>
  <c r="AO2015" i="1"/>
  <c r="AP2015" i="1" s="1"/>
  <c r="AO2159" i="1"/>
  <c r="AP2159" i="1" s="1"/>
  <c r="AO2295" i="1"/>
  <c r="AP2295" i="1" s="1"/>
  <c r="AO2455" i="1"/>
  <c r="AP2455" i="1" s="1"/>
  <c r="AO69" i="1"/>
  <c r="AP69" i="1" s="1"/>
  <c r="AO133" i="1"/>
  <c r="AP133" i="1" s="1"/>
  <c r="AO197" i="1"/>
  <c r="AP197" i="1" s="1"/>
  <c r="AO261" i="1"/>
  <c r="AP261" i="1" s="1"/>
  <c r="AO325" i="1"/>
  <c r="AP325" i="1" s="1"/>
  <c r="AO389" i="1"/>
  <c r="AP389" i="1" s="1"/>
  <c r="AO453" i="1"/>
  <c r="AP453" i="1" s="1"/>
  <c r="AO517" i="1"/>
  <c r="AP517" i="1" s="1"/>
  <c r="AO581" i="1"/>
  <c r="AP581" i="1" s="1"/>
  <c r="AO645" i="1"/>
  <c r="AP645" i="1" s="1"/>
  <c r="AO709" i="1"/>
  <c r="AP709" i="1" s="1"/>
  <c r="AO773" i="1"/>
  <c r="AP773" i="1" s="1"/>
  <c r="AO837" i="1"/>
  <c r="AP837" i="1" s="1"/>
  <c r="AO901" i="1"/>
  <c r="AP901" i="1" s="1"/>
  <c r="AO965" i="1"/>
  <c r="AP965" i="1" s="1"/>
  <c r="AO1029" i="1"/>
  <c r="AP1029" i="1" s="1"/>
  <c r="AO1093" i="1"/>
  <c r="AP1093" i="1" s="1"/>
  <c r="AO1157" i="1"/>
  <c r="AP1157" i="1" s="1"/>
  <c r="AO1221" i="1"/>
  <c r="AP1221" i="1" s="1"/>
  <c r="AO1285" i="1"/>
  <c r="AP1285" i="1" s="1"/>
  <c r="AO1349" i="1"/>
  <c r="AP1349" i="1" s="1"/>
  <c r="AO1413" i="1"/>
  <c r="AP1413" i="1" s="1"/>
  <c r="AO1477" i="1"/>
  <c r="AP1477" i="1" s="1"/>
  <c r="AO1541" i="1"/>
  <c r="AP1541" i="1" s="1"/>
  <c r="AO1605" i="1"/>
  <c r="AP1605" i="1" s="1"/>
  <c r="AO1669" i="1"/>
  <c r="AP1669" i="1" s="1"/>
  <c r="AO1733" i="1"/>
  <c r="AP1733" i="1" s="1"/>
  <c r="AO1797" i="1"/>
  <c r="AP1797" i="1" s="1"/>
  <c r="AO1861" i="1"/>
  <c r="AP1861" i="1" s="1"/>
  <c r="AO1925" i="1"/>
  <c r="AP1925" i="1" s="1"/>
  <c r="AO1989" i="1"/>
  <c r="AP1989" i="1" s="1"/>
  <c r="AO2053" i="1"/>
  <c r="AP2053" i="1" s="1"/>
  <c r="AO2117" i="1"/>
  <c r="AP2117" i="1" s="1"/>
  <c r="AO2181" i="1"/>
  <c r="AP2181" i="1" s="1"/>
  <c r="AO2245" i="1"/>
  <c r="AP2245" i="1" s="1"/>
  <c r="AO2309" i="1"/>
  <c r="AP2309" i="1" s="1"/>
  <c r="AO2373" i="1"/>
  <c r="AP2373" i="1" s="1"/>
  <c r="AO2437" i="1"/>
  <c r="AP2437" i="1" s="1"/>
  <c r="AO50" i="1"/>
  <c r="AP50" i="1" s="1"/>
  <c r="AO114" i="1"/>
  <c r="AP114" i="1" s="1"/>
  <c r="AO178" i="1"/>
  <c r="AP178" i="1" s="1"/>
  <c r="AO242" i="1"/>
  <c r="AP242" i="1" s="1"/>
  <c r="AO306" i="1"/>
  <c r="AP306" i="1" s="1"/>
  <c r="AO370" i="1"/>
  <c r="AP370" i="1" s="1"/>
  <c r="AO434" i="1"/>
  <c r="AP434" i="1" s="1"/>
  <c r="AO498" i="1"/>
  <c r="AP498" i="1" s="1"/>
  <c r="AO562" i="1"/>
  <c r="AP562" i="1" s="1"/>
  <c r="AO626" i="1"/>
  <c r="AP626" i="1" s="1"/>
  <c r="AO1714" i="1"/>
  <c r="AP1714" i="1" s="1"/>
  <c r="AO2106" i="1"/>
  <c r="AP2106" i="1" s="1"/>
  <c r="AO2426" i="1"/>
  <c r="AP2426" i="1" s="1"/>
  <c r="AO1858" i="1"/>
  <c r="AP1858" i="1" s="1"/>
  <c r="AO2194" i="1"/>
  <c r="AP2194" i="1" s="1"/>
  <c r="AO2498" i="1"/>
  <c r="AP2498" i="1" s="1"/>
  <c r="AO1986" i="1"/>
  <c r="AP1986" i="1" s="1"/>
  <c r="AO2330" i="1"/>
  <c r="AP2330" i="1" s="1"/>
  <c r="AO1602" i="1"/>
  <c r="AP1602" i="1" s="1"/>
  <c r="AO1754" i="1"/>
  <c r="AP1754" i="1" s="1"/>
  <c r="AO1954" i="1"/>
  <c r="AP1954" i="1" s="1"/>
  <c r="AO2258" i="1"/>
  <c r="AP2258" i="1" s="1"/>
  <c r="AO730" i="1"/>
  <c r="AP730" i="1" s="1"/>
  <c r="AO794" i="1"/>
  <c r="AP794" i="1" s="1"/>
  <c r="AO858" i="1"/>
  <c r="AP858" i="1" s="1"/>
  <c r="AO922" i="1"/>
  <c r="AP922" i="1" s="1"/>
  <c r="AO986" i="1"/>
  <c r="AP986" i="1" s="1"/>
  <c r="AO1050" i="1"/>
  <c r="AP1050" i="1" s="1"/>
  <c r="AO1114" i="1"/>
  <c r="AP1114" i="1" s="1"/>
  <c r="AO1178" i="1"/>
  <c r="AP1178" i="1" s="1"/>
  <c r="AO1242" i="1"/>
  <c r="AP1242" i="1" s="1"/>
  <c r="AO1306" i="1"/>
  <c r="AP1306" i="1" s="1"/>
  <c r="AO1370" i="1"/>
  <c r="AP1370" i="1" s="1"/>
  <c r="AO1442" i="1"/>
  <c r="AP1442" i="1" s="1"/>
  <c r="AO1514" i="1"/>
  <c r="AP1514" i="1" s="1"/>
  <c r="AO1642" i="1"/>
  <c r="AP1642" i="1" s="1"/>
  <c r="AO1794" i="1"/>
  <c r="AP1794" i="1" s="1"/>
  <c r="AO2050" i="1"/>
  <c r="AP2050" i="1" s="1"/>
  <c r="AO2370" i="1"/>
  <c r="AP2370" i="1" s="1"/>
  <c r="AO2469" i="1"/>
  <c r="AP2469" i="1" s="1"/>
  <c r="AO1436" i="1"/>
  <c r="AP1436" i="1" s="1"/>
  <c r="AO1500" i="1"/>
  <c r="AP1500" i="1" s="1"/>
  <c r="AO1564" i="1"/>
  <c r="AP1564" i="1" s="1"/>
  <c r="AO1628" i="1"/>
  <c r="AP1628" i="1" s="1"/>
  <c r="AO1692" i="1"/>
  <c r="AP1692" i="1" s="1"/>
  <c r="AO1756" i="1"/>
  <c r="AP1756" i="1" s="1"/>
  <c r="AO1820" i="1"/>
  <c r="AP1820" i="1" s="1"/>
  <c r="AO1884" i="1"/>
  <c r="AP1884" i="1" s="1"/>
  <c r="AO1948" i="1"/>
  <c r="AP1948" i="1" s="1"/>
  <c r="AO2012" i="1"/>
  <c r="AP2012" i="1" s="1"/>
  <c r="AO2076" i="1"/>
  <c r="AP2076" i="1" s="1"/>
  <c r="AO2140" i="1"/>
  <c r="AP2140" i="1" s="1"/>
  <c r="AO2204" i="1"/>
  <c r="AP2204" i="1" s="1"/>
  <c r="AO2268" i="1"/>
  <c r="AP2268" i="1" s="1"/>
  <c r="AO2332" i="1"/>
  <c r="AP2332" i="1" s="1"/>
  <c r="AO2396" i="1"/>
  <c r="AP2396" i="1" s="1"/>
  <c r="AO2460" i="1"/>
  <c r="AP2460" i="1" s="1"/>
  <c r="AO8" i="1"/>
  <c r="AP8" i="1" s="1"/>
  <c r="AO72" i="1"/>
  <c r="AP72" i="1" s="1"/>
  <c r="AO136" i="1"/>
  <c r="AP136" i="1" s="1"/>
  <c r="AO200" i="1"/>
  <c r="AP200" i="1" s="1"/>
  <c r="AO264" i="1"/>
  <c r="AP264" i="1" s="1"/>
  <c r="AO328" i="1"/>
  <c r="AP328" i="1" s="1"/>
  <c r="AO392" i="1"/>
  <c r="AP392" i="1" s="1"/>
  <c r="AO456" i="1"/>
  <c r="AP456" i="1" s="1"/>
  <c r="AO54" i="1"/>
  <c r="AP54" i="1" s="1"/>
  <c r="AO118" i="1"/>
  <c r="AP118" i="1" s="1"/>
  <c r="AO512" i="1"/>
  <c r="AP512" i="1" s="1"/>
  <c r="AO576" i="1"/>
  <c r="AP576" i="1" s="1"/>
  <c r="AO640" i="1"/>
  <c r="AP640" i="1" s="1"/>
  <c r="AO704" i="1"/>
  <c r="AP704" i="1" s="1"/>
  <c r="AO768" i="1"/>
  <c r="AP768" i="1" s="1"/>
  <c r="AO832" i="1"/>
  <c r="AP832" i="1" s="1"/>
  <c r="AO896" i="1"/>
  <c r="AP896" i="1" s="1"/>
  <c r="AO960" i="1"/>
  <c r="AP960" i="1" s="1"/>
  <c r="AO1024" i="1"/>
  <c r="AP1024" i="1" s="1"/>
  <c r="AO1088" i="1"/>
  <c r="AP1088" i="1" s="1"/>
  <c r="AO1152" i="1"/>
  <c r="AP1152" i="1" s="1"/>
  <c r="AO198" i="1"/>
  <c r="AP198" i="1" s="1"/>
  <c r="AO262" i="1"/>
  <c r="AP262" i="1" s="1"/>
  <c r="AO326" i="1"/>
  <c r="AP326" i="1" s="1"/>
  <c r="AO390" i="1"/>
  <c r="AP390" i="1" s="1"/>
  <c r="AO454" i="1"/>
  <c r="AP454" i="1" s="1"/>
  <c r="AO518" i="1"/>
  <c r="AP518" i="1" s="1"/>
  <c r="AO582" i="1"/>
  <c r="AP582" i="1" s="1"/>
  <c r="AO646" i="1"/>
  <c r="AP646" i="1" s="1"/>
  <c r="AO710" i="1"/>
  <c r="AP710" i="1" s="1"/>
  <c r="AO774" i="1"/>
  <c r="AP774" i="1" s="1"/>
  <c r="AO838" i="1"/>
  <c r="AP838" i="1" s="1"/>
  <c r="AO902" i="1"/>
  <c r="AP902" i="1" s="1"/>
  <c r="AO966" i="1"/>
  <c r="AP966" i="1" s="1"/>
  <c r="AO1030" i="1"/>
  <c r="AP1030" i="1" s="1"/>
  <c r="AO1094" i="1"/>
  <c r="AP1094" i="1" s="1"/>
  <c r="AO1158" i="1"/>
  <c r="AP1158" i="1" s="1"/>
  <c r="AO1222" i="1"/>
  <c r="AP1222" i="1" s="1"/>
  <c r="AO1286" i="1"/>
  <c r="AP1286" i="1" s="1"/>
  <c r="AO1350" i="1"/>
  <c r="AP1350" i="1" s="1"/>
  <c r="AO1208" i="1"/>
  <c r="AP1208" i="1" s="1"/>
  <c r="AO1272" i="1"/>
  <c r="AP1272" i="1" s="1"/>
  <c r="AO1336" i="1"/>
  <c r="AP1336" i="1" s="1"/>
  <c r="AO1400" i="1"/>
  <c r="AP1400" i="1" s="1"/>
  <c r="AO1464" i="1"/>
  <c r="AP1464" i="1" s="1"/>
  <c r="AO1528" i="1"/>
  <c r="AP1528" i="1" s="1"/>
  <c r="AO1592" i="1"/>
  <c r="AP1592" i="1" s="1"/>
  <c r="AO1656" i="1"/>
  <c r="AP1656" i="1" s="1"/>
  <c r="AO1720" i="1"/>
  <c r="AP1720" i="1" s="1"/>
  <c r="AO1784" i="1"/>
  <c r="AP1784" i="1" s="1"/>
  <c r="AO1848" i="1"/>
  <c r="AP1848" i="1" s="1"/>
  <c r="AO1912" i="1"/>
  <c r="AP1912" i="1" s="1"/>
  <c r="AO1976" i="1"/>
  <c r="AP1976" i="1" s="1"/>
  <c r="AO2040" i="1"/>
  <c r="AP2040" i="1" s="1"/>
  <c r="AO2104" i="1"/>
  <c r="AP2104" i="1" s="1"/>
  <c r="AO2168" i="1"/>
  <c r="AP2168" i="1" s="1"/>
  <c r="AO2232" i="1"/>
  <c r="AP2232" i="1" s="1"/>
  <c r="AO2296" i="1"/>
  <c r="AP2296" i="1" s="1"/>
  <c r="AO2360" i="1"/>
  <c r="AP2360" i="1" s="1"/>
  <c r="AO2424" i="1"/>
  <c r="AP2424" i="1" s="1"/>
  <c r="AO2488" i="1"/>
  <c r="AP2488" i="1" s="1"/>
  <c r="AO2270" i="1"/>
  <c r="AP2270" i="1" s="1"/>
  <c r="AO2262" i="1"/>
  <c r="AP2262" i="1" s="1"/>
  <c r="AO1398" i="1"/>
  <c r="AP1398" i="1" s="1"/>
  <c r="AO1462" i="1"/>
  <c r="AP1462" i="1" s="1"/>
  <c r="AO1526" i="1"/>
  <c r="AP1526" i="1" s="1"/>
  <c r="AO1590" i="1"/>
  <c r="AP1590" i="1" s="1"/>
  <c r="AO1654" i="1"/>
  <c r="AP1654" i="1" s="1"/>
  <c r="AO1718" i="1"/>
  <c r="AP1718" i="1" s="1"/>
  <c r="AO1782" i="1"/>
  <c r="AP1782" i="1" s="1"/>
  <c r="AO1846" i="1"/>
  <c r="AP1846" i="1" s="1"/>
  <c r="AO1910" i="1"/>
  <c r="AP1910" i="1" s="1"/>
  <c r="AO1974" i="1"/>
  <c r="AP1974" i="1" s="1"/>
  <c r="AO2038" i="1"/>
  <c r="AP2038" i="1" s="1"/>
  <c r="AO2102" i="1"/>
  <c r="AP2102" i="1" s="1"/>
  <c r="AO2166" i="1"/>
  <c r="AP2166" i="1" s="1"/>
  <c r="AO2230" i="1"/>
  <c r="AP2230" i="1" s="1"/>
  <c r="AO2358" i="1"/>
  <c r="AP2358" i="1" s="1"/>
  <c r="AO2414" i="1"/>
  <c r="AP2414" i="1" s="1"/>
  <c r="AO41" i="1"/>
  <c r="AP41" i="1" s="1"/>
  <c r="AO105" i="1"/>
  <c r="AP105" i="1" s="1"/>
  <c r="AO169" i="1"/>
  <c r="AP169" i="1" s="1"/>
  <c r="AO233" i="1"/>
  <c r="AP233" i="1" s="1"/>
  <c r="AO297" i="1"/>
  <c r="AP297" i="1" s="1"/>
  <c r="AO361" i="1"/>
  <c r="AP361" i="1" s="1"/>
  <c r="AO425" i="1"/>
  <c r="AP425" i="1" s="1"/>
  <c r="AO489" i="1"/>
  <c r="AP489" i="1" s="1"/>
  <c r="AO553" i="1"/>
  <c r="AP553" i="1" s="1"/>
  <c r="AO617" i="1"/>
  <c r="AP617" i="1" s="1"/>
  <c r="AO681" i="1"/>
  <c r="AP681" i="1" s="1"/>
  <c r="AO745" i="1"/>
  <c r="AP745" i="1" s="1"/>
  <c r="AO809" i="1"/>
  <c r="AP809" i="1" s="1"/>
  <c r="AO873" i="1"/>
  <c r="AP873" i="1" s="1"/>
  <c r="AO937" i="1"/>
  <c r="AP937" i="1" s="1"/>
  <c r="AO1001" i="1"/>
  <c r="AP1001" i="1" s="1"/>
  <c r="AO1065" i="1"/>
  <c r="AP1065" i="1" s="1"/>
  <c r="AO1129" i="1"/>
  <c r="AP1129" i="1" s="1"/>
  <c r="AO1193" i="1"/>
  <c r="AP1193" i="1" s="1"/>
  <c r="AO1257" i="1"/>
  <c r="AP1257" i="1" s="1"/>
  <c r="AO1321" i="1"/>
  <c r="AP1321" i="1" s="1"/>
  <c r="AO1385" i="1"/>
  <c r="AP1385" i="1" s="1"/>
  <c r="AO1449" i="1"/>
  <c r="AP1449" i="1" s="1"/>
  <c r="AO1513" i="1"/>
  <c r="AP1513" i="1" s="1"/>
  <c r="AO1577" i="1"/>
  <c r="AP1577" i="1" s="1"/>
  <c r="AO1641" i="1"/>
  <c r="AP1641" i="1" s="1"/>
  <c r="AO1705" i="1"/>
  <c r="AP1705" i="1" s="1"/>
  <c r="AO1769" i="1"/>
  <c r="AP1769" i="1" s="1"/>
  <c r="AO1833" i="1"/>
  <c r="AP1833" i="1" s="1"/>
  <c r="AO1897" i="1"/>
  <c r="AP1897" i="1" s="1"/>
  <c r="AO1961" i="1"/>
  <c r="AP1961" i="1" s="1"/>
  <c r="AO2033" i="1"/>
  <c r="AP2033" i="1" s="1"/>
  <c r="AO71" i="1"/>
  <c r="AP71" i="1" s="1"/>
  <c r="AO159" i="1"/>
  <c r="AP159" i="1" s="1"/>
  <c r="AO247" i="1"/>
  <c r="AP247" i="1" s="1"/>
  <c r="AO335" i="1"/>
  <c r="AP335" i="1" s="1"/>
  <c r="AO423" i="1"/>
  <c r="AP423" i="1" s="1"/>
  <c r="AO519" i="1"/>
  <c r="AP519" i="1" s="1"/>
  <c r="AO639" i="1"/>
  <c r="AP639" i="1" s="1"/>
  <c r="AO727" i="1"/>
  <c r="AP727" i="1" s="1"/>
  <c r="AO943" i="1"/>
  <c r="AP943" i="1" s="1"/>
  <c r="AO1071" i="1"/>
  <c r="AP1071" i="1" s="1"/>
  <c r="AO31" i="1"/>
  <c r="AP31" i="1" s="1"/>
  <c r="AO263" i="1"/>
  <c r="AP263" i="1" s="1"/>
  <c r="AO495" i="1"/>
  <c r="AP495" i="1" s="1"/>
  <c r="AO623" i="1"/>
  <c r="AP623" i="1" s="1"/>
  <c r="AO807" i="1"/>
  <c r="AP807" i="1" s="1"/>
  <c r="AO871" i="1"/>
  <c r="AP871" i="1" s="1"/>
  <c r="AO967" i="1"/>
  <c r="AP967" i="1" s="1"/>
  <c r="AO1095" i="1"/>
  <c r="AP1095" i="1" s="1"/>
  <c r="AO2177" i="1"/>
  <c r="AP2177" i="1" s="1"/>
  <c r="AO2353" i="1"/>
  <c r="AP2353" i="1" s="1"/>
  <c r="AO2505" i="1"/>
  <c r="AP2505" i="1" s="1"/>
  <c r="AO2097" i="1"/>
  <c r="AP2097" i="1" s="1"/>
  <c r="AO2161" i="1"/>
  <c r="AP2161" i="1" s="1"/>
  <c r="AO2257" i="1"/>
  <c r="AP2257" i="1" s="1"/>
  <c r="AO2361" i="1"/>
  <c r="AP2361" i="1" s="1"/>
  <c r="AO2473" i="1"/>
  <c r="AP2473" i="1" s="1"/>
  <c r="AO1263" i="1"/>
  <c r="AP1263" i="1" s="1"/>
  <c r="AO1383" i="1"/>
  <c r="AP1383" i="1" s="1"/>
  <c r="AO1503" i="1"/>
  <c r="AP1503" i="1" s="1"/>
  <c r="AO1615" i="1"/>
  <c r="AP1615" i="1" s="1"/>
  <c r="AO1735" i="1"/>
  <c r="AP1735" i="1" s="1"/>
  <c r="AO1815" i="1"/>
  <c r="AP1815" i="1" s="1"/>
  <c r="AO1903" i="1"/>
  <c r="AP1903" i="1" s="1"/>
  <c r="AO2023" i="1"/>
  <c r="AP2023" i="1" s="1"/>
  <c r="AO2143" i="1"/>
  <c r="AP2143" i="1" s="1"/>
  <c r="AO2255" i="1"/>
  <c r="AP2255" i="1" s="1"/>
  <c r="AO2375" i="1"/>
  <c r="AP2375" i="1" s="1"/>
  <c r="AO2479" i="1"/>
  <c r="AP2479" i="1" s="1"/>
  <c r="AO1255" i="1"/>
  <c r="AP1255" i="1" s="1"/>
  <c r="AO1391" i="1"/>
  <c r="AP1391" i="1" s="1"/>
  <c r="AO1535" i="1"/>
  <c r="AP1535" i="1" s="1"/>
  <c r="AO1671" i="1"/>
  <c r="AP1671" i="1" s="1"/>
  <c r="AO1895" i="1"/>
  <c r="AP1895" i="1" s="1"/>
  <c r="AO2031" i="1"/>
  <c r="AP2031" i="1" s="1"/>
  <c r="AO2175" i="1"/>
  <c r="AP2175" i="1" s="1"/>
  <c r="AO2311" i="1"/>
  <c r="AP2311" i="1" s="1"/>
  <c r="AO2471" i="1"/>
  <c r="AP2471" i="1" s="1"/>
  <c r="AO13" i="1"/>
  <c r="AP13" i="1" s="1"/>
  <c r="AO77" i="1"/>
  <c r="AP77" i="1" s="1"/>
  <c r="AO141" i="1"/>
  <c r="AP141" i="1" s="1"/>
  <c r="AO205" i="1"/>
  <c r="AP205" i="1" s="1"/>
  <c r="AO269" i="1"/>
  <c r="AP269" i="1" s="1"/>
  <c r="AO333" i="1"/>
  <c r="AP333" i="1" s="1"/>
  <c r="AO397" i="1"/>
  <c r="AP397" i="1" s="1"/>
  <c r="AO461" i="1"/>
  <c r="AP461" i="1" s="1"/>
  <c r="AO525" i="1"/>
  <c r="AP525" i="1" s="1"/>
  <c r="AO589" i="1"/>
  <c r="AP589" i="1" s="1"/>
  <c r="AO653" i="1"/>
  <c r="AP653" i="1" s="1"/>
  <c r="AO717" i="1"/>
  <c r="AP717" i="1" s="1"/>
  <c r="AO781" i="1"/>
  <c r="AP781" i="1" s="1"/>
  <c r="AO845" i="1"/>
  <c r="AP845" i="1" s="1"/>
  <c r="AO909" i="1"/>
  <c r="AP909" i="1" s="1"/>
  <c r="AO973" i="1"/>
  <c r="AP973" i="1" s="1"/>
  <c r="AO1037" i="1"/>
  <c r="AP1037" i="1" s="1"/>
  <c r="AO1101" i="1"/>
  <c r="AP1101" i="1" s="1"/>
  <c r="AO1165" i="1"/>
  <c r="AP1165" i="1" s="1"/>
  <c r="AO1229" i="1"/>
  <c r="AP1229" i="1" s="1"/>
  <c r="AO1293" i="1"/>
  <c r="AP1293" i="1" s="1"/>
  <c r="AO1357" i="1"/>
  <c r="AP1357" i="1" s="1"/>
  <c r="AO1421" i="1"/>
  <c r="AP1421" i="1" s="1"/>
  <c r="AO1485" i="1"/>
  <c r="AP1485" i="1" s="1"/>
  <c r="AO1549" i="1"/>
  <c r="AP1549" i="1" s="1"/>
  <c r="AO1613" i="1"/>
  <c r="AP1613" i="1" s="1"/>
  <c r="AO1677" i="1"/>
  <c r="AP1677" i="1" s="1"/>
  <c r="AO1741" i="1"/>
  <c r="AP1741" i="1" s="1"/>
  <c r="AO1805" i="1"/>
  <c r="AP1805" i="1" s="1"/>
  <c r="AO1869" i="1"/>
  <c r="AP1869" i="1" s="1"/>
  <c r="AO1933" i="1"/>
  <c r="AP1933" i="1" s="1"/>
  <c r="AO1997" i="1"/>
  <c r="AP1997" i="1" s="1"/>
  <c r="AO2061" i="1"/>
  <c r="AP2061" i="1" s="1"/>
  <c r="AO2125" i="1"/>
  <c r="AP2125" i="1" s="1"/>
  <c r="AO2189" i="1"/>
  <c r="AP2189" i="1" s="1"/>
  <c r="AO2253" i="1"/>
  <c r="AP2253" i="1" s="1"/>
  <c r="AO2317" i="1"/>
  <c r="AP2317" i="1" s="1"/>
  <c r="AO2381" i="1"/>
  <c r="AP2381" i="1" s="1"/>
  <c r="AO2445" i="1"/>
  <c r="AP2445" i="1" s="1"/>
  <c r="AO58" i="1"/>
  <c r="AP58" i="1" s="1"/>
  <c r="AO122" i="1"/>
  <c r="AP122" i="1" s="1"/>
  <c r="AO186" i="1"/>
  <c r="AP186" i="1" s="1"/>
  <c r="AO250" i="1"/>
  <c r="AP250" i="1" s="1"/>
  <c r="AO314" i="1"/>
  <c r="AP314" i="1" s="1"/>
  <c r="AO378" i="1"/>
  <c r="AP378" i="1" s="1"/>
  <c r="AO442" i="1"/>
  <c r="AP442" i="1" s="1"/>
  <c r="AO506" i="1"/>
  <c r="AP506" i="1" s="1"/>
  <c r="AO570" i="1"/>
  <c r="AP570" i="1" s="1"/>
  <c r="AO634" i="1"/>
  <c r="AP634" i="1" s="1"/>
  <c r="AO1834" i="1"/>
  <c r="AP1834" i="1" s="1"/>
  <c r="AO2138" i="1"/>
  <c r="AP2138" i="1" s="1"/>
  <c r="AO2466" i="1"/>
  <c r="AP2466" i="1" s="1"/>
  <c r="AO1906" i="1"/>
  <c r="AP1906" i="1" s="1"/>
  <c r="AO2234" i="1"/>
  <c r="AP2234" i="1" s="1"/>
  <c r="AO2026" i="1"/>
  <c r="AP2026" i="1" s="1"/>
  <c r="AO2362" i="1"/>
  <c r="AP2362" i="1" s="1"/>
  <c r="AO1426" i="1"/>
  <c r="AP1426" i="1" s="1"/>
  <c r="AO1618" i="1"/>
  <c r="AP1618" i="1" s="1"/>
  <c r="AO1770" i="1"/>
  <c r="AP1770" i="1" s="1"/>
  <c r="AO2002" i="1"/>
  <c r="AP2002" i="1" s="1"/>
  <c r="AO2306" i="1"/>
  <c r="AP2306" i="1" s="1"/>
  <c r="AO738" i="1"/>
  <c r="AP738" i="1" s="1"/>
  <c r="AO802" i="1"/>
  <c r="AP802" i="1" s="1"/>
  <c r="AO866" i="1"/>
  <c r="AP866" i="1" s="1"/>
  <c r="AO930" i="1"/>
  <c r="AP930" i="1" s="1"/>
  <c r="AO994" i="1"/>
  <c r="AP994" i="1" s="1"/>
  <c r="AO1058" i="1"/>
  <c r="AP1058" i="1" s="1"/>
  <c r="AO1122" i="1"/>
  <c r="AP1122" i="1" s="1"/>
  <c r="AO1186" i="1"/>
  <c r="AP1186" i="1" s="1"/>
  <c r="AO1250" i="1"/>
  <c r="AP1250" i="1" s="1"/>
  <c r="AO1314" i="1"/>
  <c r="AP1314" i="1" s="1"/>
  <c r="AO1378" i="1"/>
  <c r="AP1378" i="1" s="1"/>
  <c r="AO1450" i="1"/>
  <c r="AP1450" i="1" s="1"/>
  <c r="AO1530" i="1"/>
  <c r="AP1530" i="1" s="1"/>
  <c r="AO1658" i="1"/>
  <c r="AP1658" i="1" s="1"/>
  <c r="AO1810" i="1"/>
  <c r="AP1810" i="1" s="1"/>
  <c r="AO2090" i="1"/>
  <c r="AP2090" i="1" s="1"/>
  <c r="AO2410" i="1"/>
  <c r="AP2410" i="1" s="1"/>
  <c r="AO2477" i="1"/>
  <c r="AP2477" i="1" s="1"/>
  <c r="AO1444" i="1"/>
  <c r="AP1444" i="1" s="1"/>
  <c r="AO1508" i="1"/>
  <c r="AP1508" i="1" s="1"/>
  <c r="AO1572" i="1"/>
  <c r="AP1572" i="1" s="1"/>
  <c r="AO1636" i="1"/>
  <c r="AP1636" i="1" s="1"/>
  <c r="AO1700" i="1"/>
  <c r="AP1700" i="1" s="1"/>
  <c r="AO1764" i="1"/>
  <c r="AP1764" i="1" s="1"/>
  <c r="AO1828" i="1"/>
  <c r="AP1828" i="1" s="1"/>
  <c r="AO1892" i="1"/>
  <c r="AP1892" i="1" s="1"/>
  <c r="AO1956" i="1"/>
  <c r="AP1956" i="1" s="1"/>
  <c r="AO2020" i="1"/>
  <c r="AP2020" i="1" s="1"/>
  <c r="AO2084" i="1"/>
  <c r="AP2084" i="1" s="1"/>
  <c r="AO2148" i="1"/>
  <c r="AP2148" i="1" s="1"/>
  <c r="AO2212" i="1"/>
  <c r="AP2212" i="1" s="1"/>
  <c r="AO2276" i="1"/>
  <c r="AP2276" i="1" s="1"/>
  <c r="AO2340" i="1"/>
  <c r="AP2340" i="1" s="1"/>
  <c r="AO2404" i="1"/>
  <c r="AP2404" i="1" s="1"/>
  <c r="AO2468" i="1"/>
  <c r="AP2468" i="1" s="1"/>
  <c r="AO16" i="1"/>
  <c r="AP16" i="1" s="1"/>
  <c r="AO80" i="1"/>
  <c r="AP80" i="1" s="1"/>
  <c r="AO144" i="1"/>
  <c r="AP144" i="1" s="1"/>
  <c r="AO208" i="1"/>
  <c r="AP208" i="1" s="1"/>
  <c r="AO272" i="1"/>
  <c r="AP272" i="1" s="1"/>
  <c r="AO336" i="1"/>
  <c r="AP336" i="1" s="1"/>
  <c r="AO400" i="1"/>
  <c r="AP400" i="1" s="1"/>
  <c r="AO464" i="1"/>
  <c r="AP464" i="1" s="1"/>
  <c r="AO62" i="1"/>
  <c r="AP62" i="1" s="1"/>
  <c r="AO126" i="1"/>
  <c r="AP126" i="1" s="1"/>
  <c r="AO520" i="1"/>
  <c r="AP520" i="1" s="1"/>
  <c r="AO584" i="1"/>
  <c r="AP584" i="1" s="1"/>
  <c r="AO648" i="1"/>
  <c r="AP648" i="1" s="1"/>
  <c r="AO712" i="1"/>
  <c r="AP712" i="1" s="1"/>
  <c r="AO776" i="1"/>
  <c r="AP776" i="1" s="1"/>
  <c r="AO840" i="1"/>
  <c r="AP840" i="1" s="1"/>
  <c r="AO904" i="1"/>
  <c r="AP904" i="1" s="1"/>
  <c r="AO968" i="1"/>
  <c r="AP968" i="1" s="1"/>
  <c r="AO1032" i="1"/>
  <c r="AP1032" i="1" s="1"/>
  <c r="AO1096" i="1"/>
  <c r="AP1096" i="1" s="1"/>
  <c r="AO1160" i="1"/>
  <c r="AP1160" i="1" s="1"/>
  <c r="AO206" i="1"/>
  <c r="AP206" i="1" s="1"/>
  <c r="AO270" i="1"/>
  <c r="AP270" i="1" s="1"/>
  <c r="AO334" i="1"/>
  <c r="AP334" i="1" s="1"/>
  <c r="AO398" i="1"/>
  <c r="AP398" i="1" s="1"/>
  <c r="AO462" i="1"/>
  <c r="AP462" i="1" s="1"/>
  <c r="AO526" i="1"/>
  <c r="AP526" i="1" s="1"/>
  <c r="AO590" i="1"/>
  <c r="AP590" i="1" s="1"/>
  <c r="AO654" i="1"/>
  <c r="AP654" i="1" s="1"/>
  <c r="AO718" i="1"/>
  <c r="AP718" i="1" s="1"/>
  <c r="AO782" i="1"/>
  <c r="AP782" i="1" s="1"/>
  <c r="AO846" i="1"/>
  <c r="AP846" i="1" s="1"/>
  <c r="AO910" i="1"/>
  <c r="AP910" i="1" s="1"/>
  <c r="AO974" i="1"/>
  <c r="AP974" i="1" s="1"/>
  <c r="AO1038" i="1"/>
  <c r="AP1038" i="1" s="1"/>
  <c r="AO1102" i="1"/>
  <c r="AP1102" i="1" s="1"/>
  <c r="AO1166" i="1"/>
  <c r="AP1166" i="1" s="1"/>
  <c r="AO1230" i="1"/>
  <c r="AP1230" i="1" s="1"/>
  <c r="AO1294" i="1"/>
  <c r="AP1294" i="1" s="1"/>
  <c r="AO1358" i="1"/>
  <c r="AP1358" i="1" s="1"/>
  <c r="AO1216" i="1"/>
  <c r="AP1216" i="1" s="1"/>
  <c r="AO1280" i="1"/>
  <c r="AP1280" i="1" s="1"/>
  <c r="AO1344" i="1"/>
  <c r="AP1344" i="1" s="1"/>
  <c r="AO1408" i="1"/>
  <c r="AP1408" i="1" s="1"/>
  <c r="AO1472" i="1"/>
  <c r="AP1472" i="1" s="1"/>
  <c r="AO1536" i="1"/>
  <c r="AP1536" i="1" s="1"/>
  <c r="AO1600" i="1"/>
  <c r="AP1600" i="1" s="1"/>
  <c r="AO1664" i="1"/>
  <c r="AP1664" i="1" s="1"/>
  <c r="AO1728" i="1"/>
  <c r="AP1728" i="1" s="1"/>
  <c r="AO1792" i="1"/>
  <c r="AP1792" i="1" s="1"/>
  <c r="AO1856" i="1"/>
  <c r="AP1856" i="1" s="1"/>
  <c r="AO1920" i="1"/>
  <c r="AP1920" i="1" s="1"/>
  <c r="AO1984" i="1"/>
  <c r="AP1984" i="1" s="1"/>
  <c r="AO2048" i="1"/>
  <c r="AP2048" i="1" s="1"/>
  <c r="AO2112" i="1"/>
  <c r="AP2112" i="1" s="1"/>
  <c r="AO2176" i="1"/>
  <c r="AP2176" i="1" s="1"/>
  <c r="AO2240" i="1"/>
  <c r="AP2240" i="1" s="1"/>
  <c r="AO2304" i="1"/>
  <c r="AP2304" i="1" s="1"/>
  <c r="AO2368" i="1"/>
  <c r="AP2368" i="1" s="1"/>
  <c r="AO2432" i="1"/>
  <c r="AP2432" i="1" s="1"/>
  <c r="AO2496" i="1"/>
  <c r="AP2496" i="1" s="1"/>
  <c r="AO2334" i="1"/>
  <c r="AP2334" i="1" s="1"/>
  <c r="AO2318" i="1"/>
  <c r="AP2318" i="1" s="1"/>
  <c r="AO1406" i="1"/>
  <c r="AP1406" i="1" s="1"/>
  <c r="AO1470" i="1"/>
  <c r="AP1470" i="1" s="1"/>
  <c r="AO1534" i="1"/>
  <c r="AP1534" i="1" s="1"/>
  <c r="AO1598" i="1"/>
  <c r="AP1598" i="1" s="1"/>
  <c r="AO1662" i="1"/>
  <c r="AP1662" i="1" s="1"/>
  <c r="AO1726" i="1"/>
  <c r="AP1726" i="1" s="1"/>
  <c r="AO1790" i="1"/>
  <c r="AP1790" i="1" s="1"/>
  <c r="AO1854" i="1"/>
  <c r="AP1854" i="1" s="1"/>
  <c r="AO1918" i="1"/>
  <c r="AP1918" i="1" s="1"/>
  <c r="AO1982" i="1"/>
  <c r="AP1982" i="1" s="1"/>
  <c r="AO2046" i="1"/>
  <c r="AP2046" i="1" s="1"/>
  <c r="AO2110" i="1"/>
  <c r="AP2110" i="1" s="1"/>
  <c r="AO2174" i="1"/>
  <c r="AP2174" i="1" s="1"/>
  <c r="AO2238" i="1"/>
  <c r="AP2238" i="1" s="1"/>
  <c r="AO2374" i="1"/>
  <c r="AP2374" i="1" s="1"/>
  <c r="AO2454" i="1"/>
  <c r="AP2454" i="1" s="1"/>
  <c r="AO49" i="1"/>
  <c r="AP49" i="1" s="1"/>
  <c r="AO113" i="1"/>
  <c r="AP113" i="1" s="1"/>
  <c r="AO177" i="1"/>
  <c r="AP177" i="1" s="1"/>
  <c r="AO241" i="1"/>
  <c r="AP241" i="1" s="1"/>
  <c r="AO305" i="1"/>
  <c r="AP305" i="1" s="1"/>
  <c r="AO369" i="1"/>
  <c r="AP369" i="1" s="1"/>
  <c r="AO433" i="1"/>
  <c r="AP433" i="1" s="1"/>
  <c r="AO497" i="1"/>
  <c r="AP497" i="1" s="1"/>
  <c r="AO561" i="1"/>
  <c r="AP561" i="1" s="1"/>
  <c r="AO625" i="1"/>
  <c r="AP625" i="1" s="1"/>
  <c r="AO689" i="1"/>
  <c r="AP689" i="1" s="1"/>
  <c r="AO753" i="1"/>
  <c r="AP753" i="1" s="1"/>
  <c r="AO817" i="1"/>
  <c r="AP817" i="1" s="1"/>
  <c r="AO881" i="1"/>
  <c r="AP881" i="1" s="1"/>
  <c r="AO945" i="1"/>
  <c r="AP945" i="1" s="1"/>
  <c r="AO1009" i="1"/>
  <c r="AP1009" i="1" s="1"/>
  <c r="AO1073" i="1"/>
  <c r="AP1073" i="1" s="1"/>
  <c r="AO1137" i="1"/>
  <c r="AP1137" i="1" s="1"/>
  <c r="AO1201" i="1"/>
  <c r="AP1201" i="1" s="1"/>
  <c r="AO1265" i="1"/>
  <c r="AP1265" i="1" s="1"/>
  <c r="AO1329" i="1"/>
  <c r="AP1329" i="1" s="1"/>
  <c r="AO1393" i="1"/>
  <c r="AP1393" i="1" s="1"/>
  <c r="AO1457" i="1"/>
  <c r="AP1457" i="1" s="1"/>
  <c r="AO1521" i="1"/>
  <c r="AP1521" i="1" s="1"/>
  <c r="AO1585" i="1"/>
  <c r="AP1585" i="1" s="1"/>
  <c r="AO1649" i="1"/>
  <c r="AP1649" i="1" s="1"/>
  <c r="AO1713" i="1"/>
  <c r="AP1713" i="1" s="1"/>
  <c r="AO1777" i="1"/>
  <c r="AP1777" i="1" s="1"/>
  <c r="AO1841" i="1"/>
  <c r="AP1841" i="1" s="1"/>
  <c r="AO1905" i="1"/>
  <c r="AP1905" i="1" s="1"/>
  <c r="AO1969" i="1"/>
  <c r="AP1969" i="1" s="1"/>
  <c r="AO2041" i="1"/>
  <c r="AP2041" i="1" s="1"/>
  <c r="AO79" i="1"/>
  <c r="AP79" i="1" s="1"/>
  <c r="AO167" i="1"/>
  <c r="AP167" i="1" s="1"/>
  <c r="AO255" i="1"/>
  <c r="AP255" i="1" s="1"/>
  <c r="AO343" i="1"/>
  <c r="AP343" i="1" s="1"/>
  <c r="AO431" i="1"/>
  <c r="AP431" i="1" s="1"/>
  <c r="AO535" i="1"/>
  <c r="AP535" i="1" s="1"/>
  <c r="AO647" i="1"/>
  <c r="AP647" i="1" s="1"/>
  <c r="AO735" i="1"/>
  <c r="AP735" i="1" s="1"/>
  <c r="AO959" i="1"/>
  <c r="AP959" i="1" s="1"/>
  <c r="AO1087" i="1"/>
  <c r="AP1087" i="1" s="1"/>
  <c r="AO63" i="1"/>
  <c r="AP63" i="1" s="1"/>
  <c r="AO287" i="1"/>
  <c r="AP287" i="1" s="1"/>
  <c r="AO511" i="1"/>
  <c r="AP511" i="1" s="1"/>
  <c r="AO655" i="1"/>
  <c r="AP655" i="1" s="1"/>
  <c r="AO815" i="1"/>
  <c r="AP815" i="1" s="1"/>
  <c r="AO879" i="1"/>
  <c r="AP879" i="1" s="1"/>
  <c r="AO983" i="1"/>
  <c r="AP983" i="1" s="1"/>
  <c r="AO1111" i="1"/>
  <c r="AP1111" i="1" s="1"/>
  <c r="AO2201" i="1"/>
  <c r="AP2201" i="1" s="1"/>
  <c r="AO2377" i="1"/>
  <c r="AP2377" i="1" s="1"/>
  <c r="AO2105" i="1"/>
  <c r="AP2105" i="1" s="1"/>
  <c r="AO2169" i="1"/>
  <c r="AP2169" i="1" s="1"/>
  <c r="AO2273" i="1"/>
  <c r="AP2273" i="1" s="1"/>
  <c r="AO2369" i="1"/>
  <c r="AP2369" i="1" s="1"/>
  <c r="AO2481" i="1"/>
  <c r="AP2481" i="1" s="1"/>
  <c r="AO1279" i="1"/>
  <c r="AP1279" i="1" s="1"/>
  <c r="AO1399" i="1"/>
  <c r="AP1399" i="1" s="1"/>
  <c r="AO1511" i="1"/>
  <c r="AP1511" i="1" s="1"/>
  <c r="AO1631" i="1"/>
  <c r="AP1631" i="1" s="1"/>
  <c r="AO1751" i="1"/>
  <c r="AP1751" i="1" s="1"/>
  <c r="AO1823" i="1"/>
  <c r="AP1823" i="1" s="1"/>
  <c r="AO1919" i="1"/>
  <c r="AP1919" i="1" s="1"/>
  <c r="AO2039" i="1"/>
  <c r="AP2039" i="1" s="1"/>
  <c r="AO2151" i="1"/>
  <c r="AP2151" i="1" s="1"/>
  <c r="AO2271" i="1"/>
  <c r="AP2271" i="1" s="1"/>
  <c r="AO2383" i="1"/>
  <c r="AP2383" i="1" s="1"/>
  <c r="AO2495" i="1"/>
  <c r="AP2495" i="1" s="1"/>
  <c r="AO1271" i="1"/>
  <c r="AP1271" i="1" s="1"/>
  <c r="AO1407" i="1"/>
  <c r="AP1407" i="1" s="1"/>
  <c r="AO1551" i="1"/>
  <c r="AP1551" i="1" s="1"/>
  <c r="AO1687" i="1"/>
  <c r="AP1687" i="1" s="1"/>
  <c r="AO1911" i="1"/>
  <c r="AP1911" i="1" s="1"/>
  <c r="AO2055" i="1"/>
  <c r="AP2055" i="1" s="1"/>
  <c r="AO2191" i="1"/>
  <c r="AP2191" i="1" s="1"/>
  <c r="AO2327" i="1"/>
  <c r="AP2327" i="1" s="1"/>
  <c r="AO2487" i="1"/>
  <c r="AP2487" i="1" s="1"/>
  <c r="AO21" i="1"/>
  <c r="AP21" i="1" s="1"/>
  <c r="AO85" i="1"/>
  <c r="AP85" i="1" s="1"/>
  <c r="AO149" i="1"/>
  <c r="AP149" i="1" s="1"/>
  <c r="AO213" i="1"/>
  <c r="AP213" i="1" s="1"/>
  <c r="AO277" i="1"/>
  <c r="AP277" i="1" s="1"/>
  <c r="AO341" i="1"/>
  <c r="AP341" i="1" s="1"/>
  <c r="AO405" i="1"/>
  <c r="AP405" i="1" s="1"/>
  <c r="AO469" i="1"/>
  <c r="AP469" i="1" s="1"/>
  <c r="AO533" i="1"/>
  <c r="AP533" i="1" s="1"/>
  <c r="AO597" i="1"/>
  <c r="AP597" i="1" s="1"/>
  <c r="AO661" i="1"/>
  <c r="AP661" i="1" s="1"/>
  <c r="AO725" i="1"/>
  <c r="AP725" i="1" s="1"/>
  <c r="AO789" i="1"/>
  <c r="AP789" i="1" s="1"/>
  <c r="AO853" i="1"/>
  <c r="AP853" i="1" s="1"/>
  <c r="AO917" i="1"/>
  <c r="AP917" i="1" s="1"/>
  <c r="AO981" i="1"/>
  <c r="AP981" i="1" s="1"/>
  <c r="AO1045" i="1"/>
  <c r="AP1045" i="1" s="1"/>
  <c r="AO1109" i="1"/>
  <c r="AP1109" i="1" s="1"/>
  <c r="AO1173" i="1"/>
  <c r="AP1173" i="1" s="1"/>
  <c r="AO1237" i="1"/>
  <c r="AP1237" i="1" s="1"/>
  <c r="AO1301" i="1"/>
  <c r="AP1301" i="1" s="1"/>
  <c r="AO1365" i="1"/>
  <c r="AP1365" i="1" s="1"/>
  <c r="AO1429" i="1"/>
  <c r="AP1429" i="1" s="1"/>
  <c r="AO1493" i="1"/>
  <c r="AP1493" i="1" s="1"/>
  <c r="AO1557" i="1"/>
  <c r="AP1557" i="1" s="1"/>
  <c r="AO1621" i="1"/>
  <c r="AP1621" i="1" s="1"/>
  <c r="AO1685" i="1"/>
  <c r="AP1685" i="1" s="1"/>
  <c r="AO1749" i="1"/>
  <c r="AP1749" i="1" s="1"/>
  <c r="AO1813" i="1"/>
  <c r="AP1813" i="1" s="1"/>
  <c r="AO1877" i="1"/>
  <c r="AP1877" i="1" s="1"/>
  <c r="AO1941" i="1"/>
  <c r="AP1941" i="1" s="1"/>
  <c r="AO2005" i="1"/>
  <c r="AP2005" i="1" s="1"/>
  <c r="AO2069" i="1"/>
  <c r="AP2069" i="1" s="1"/>
  <c r="AO2133" i="1"/>
  <c r="AP2133" i="1" s="1"/>
  <c r="AO2197" i="1"/>
  <c r="AP2197" i="1" s="1"/>
  <c r="AO2261" i="1"/>
  <c r="AP2261" i="1" s="1"/>
  <c r="AO2325" i="1"/>
  <c r="AP2325" i="1" s="1"/>
  <c r="AO2389" i="1"/>
  <c r="AP2389" i="1" s="1"/>
  <c r="AO2453" i="1"/>
  <c r="AP2453" i="1" s="1"/>
  <c r="AO66" i="1"/>
  <c r="AP66" i="1" s="1"/>
  <c r="AO130" i="1"/>
  <c r="AP130" i="1" s="1"/>
  <c r="AO194" i="1"/>
  <c r="AP194" i="1" s="1"/>
  <c r="AO258" i="1"/>
  <c r="AP258" i="1" s="1"/>
  <c r="AO322" i="1"/>
  <c r="AP322" i="1" s="1"/>
  <c r="AO386" i="1"/>
  <c r="AP386" i="1" s="1"/>
  <c r="AO450" i="1"/>
  <c r="AP450" i="1" s="1"/>
  <c r="AO514" i="1"/>
  <c r="AP514" i="1" s="1"/>
  <c r="AO578" i="1"/>
  <c r="AP578" i="1" s="1"/>
  <c r="AO642" i="1"/>
  <c r="AP642" i="1" s="1"/>
  <c r="AO1874" i="1"/>
  <c r="AP1874" i="1" s="1"/>
  <c r="AO2186" i="1"/>
  <c r="AP2186" i="1" s="1"/>
  <c r="AO2506" i="1"/>
  <c r="AP2506" i="1" s="1"/>
  <c r="AO1946" i="1"/>
  <c r="AP1946" i="1" s="1"/>
  <c r="AO2274" i="1"/>
  <c r="AP2274" i="1" s="1"/>
  <c r="AO2066" i="1"/>
  <c r="AP2066" i="1" s="1"/>
  <c r="AO2402" i="1"/>
  <c r="AP2402" i="1" s="1"/>
  <c r="AO1498" i="1"/>
  <c r="AP1498" i="1" s="1"/>
  <c r="AO1634" i="1"/>
  <c r="AP1634" i="1" s="1"/>
  <c r="AO1786" i="1"/>
  <c r="AP1786" i="1" s="1"/>
  <c r="AO2042" i="1"/>
  <c r="AP2042" i="1" s="1"/>
  <c r="AO2346" i="1"/>
  <c r="AP2346" i="1" s="1"/>
  <c r="AO746" i="1"/>
  <c r="AP746" i="1" s="1"/>
  <c r="AO810" i="1"/>
  <c r="AP810" i="1" s="1"/>
  <c r="AO874" i="1"/>
  <c r="AP874" i="1" s="1"/>
  <c r="AO938" i="1"/>
  <c r="AP938" i="1" s="1"/>
  <c r="AO1002" i="1"/>
  <c r="AP1002" i="1" s="1"/>
  <c r="AO1066" i="1"/>
  <c r="AP1066" i="1" s="1"/>
  <c r="AO1130" i="1"/>
  <c r="AP1130" i="1" s="1"/>
  <c r="AO1194" i="1"/>
  <c r="AP1194" i="1" s="1"/>
  <c r="AO1258" i="1"/>
  <c r="AP1258" i="1" s="1"/>
  <c r="AO1322" i="1"/>
  <c r="AP1322" i="1" s="1"/>
  <c r="AO1386" i="1"/>
  <c r="AP1386" i="1" s="1"/>
  <c r="AO1458" i="1"/>
  <c r="AP1458" i="1" s="1"/>
  <c r="AO1546" i="1"/>
  <c r="AP1546" i="1" s="1"/>
  <c r="AO1674" i="1"/>
  <c r="AP1674" i="1" s="1"/>
  <c r="AO1826" i="1"/>
  <c r="AP1826" i="1" s="1"/>
  <c r="AO2130" i="1"/>
  <c r="AP2130" i="1" s="1"/>
  <c r="AO2450" i="1"/>
  <c r="AP2450" i="1" s="1"/>
  <c r="AO2485" i="1"/>
  <c r="AP2485" i="1" s="1"/>
  <c r="AO1452" i="1"/>
  <c r="AP1452" i="1" s="1"/>
  <c r="AO1516" i="1"/>
  <c r="AP1516" i="1" s="1"/>
  <c r="AO1580" i="1"/>
  <c r="AP1580" i="1" s="1"/>
  <c r="AO1644" i="1"/>
  <c r="AP1644" i="1" s="1"/>
  <c r="AO1708" i="1"/>
  <c r="AP1708" i="1" s="1"/>
  <c r="AO1772" i="1"/>
  <c r="AP1772" i="1" s="1"/>
  <c r="AO1836" i="1"/>
  <c r="AP1836" i="1" s="1"/>
  <c r="AO1900" i="1"/>
  <c r="AP1900" i="1" s="1"/>
  <c r="AO1964" i="1"/>
  <c r="AP1964" i="1" s="1"/>
  <c r="AO2028" i="1"/>
  <c r="AP2028" i="1" s="1"/>
  <c r="AO2092" i="1"/>
  <c r="AP2092" i="1" s="1"/>
  <c r="AO2156" i="1"/>
  <c r="AP2156" i="1" s="1"/>
  <c r="AO2220" i="1"/>
  <c r="AP2220" i="1" s="1"/>
  <c r="AO2284" i="1"/>
  <c r="AP2284" i="1" s="1"/>
  <c r="AO2348" i="1"/>
  <c r="AP2348" i="1" s="1"/>
  <c r="AO2412" i="1"/>
  <c r="AP2412" i="1" s="1"/>
  <c r="AO2476" i="1"/>
  <c r="AP2476" i="1" s="1"/>
  <c r="AO24" i="1"/>
  <c r="AP24" i="1" s="1"/>
  <c r="AO88" i="1"/>
  <c r="AP88" i="1" s="1"/>
  <c r="AO152" i="1"/>
  <c r="AP152" i="1" s="1"/>
  <c r="AO216" i="1"/>
  <c r="AP216" i="1" s="1"/>
  <c r="AO280" i="1"/>
  <c r="AP280" i="1" s="1"/>
  <c r="AO344" i="1"/>
  <c r="AP344" i="1" s="1"/>
  <c r="AO408" i="1"/>
  <c r="AP408" i="1" s="1"/>
  <c r="AO472" i="1"/>
  <c r="AP472" i="1" s="1"/>
  <c r="AO70" i="1"/>
  <c r="AP70" i="1" s="1"/>
  <c r="AO134" i="1"/>
  <c r="AP134" i="1" s="1"/>
  <c r="AO528" i="1"/>
  <c r="AP528" i="1" s="1"/>
  <c r="AO592" i="1"/>
  <c r="AP592" i="1" s="1"/>
  <c r="AO656" i="1"/>
  <c r="AP656" i="1" s="1"/>
  <c r="AO720" i="1"/>
  <c r="AP720" i="1" s="1"/>
  <c r="AO784" i="1"/>
  <c r="AP784" i="1" s="1"/>
  <c r="AO848" i="1"/>
  <c r="AP848" i="1" s="1"/>
  <c r="AO912" i="1"/>
  <c r="AP912" i="1" s="1"/>
  <c r="AO976" i="1"/>
  <c r="AP976" i="1" s="1"/>
  <c r="AO1040" i="1"/>
  <c r="AP1040" i="1" s="1"/>
  <c r="AO1104" i="1"/>
  <c r="AP1104" i="1" s="1"/>
  <c r="AO1168" i="1"/>
  <c r="AP1168" i="1" s="1"/>
  <c r="AO214" i="1"/>
  <c r="AP214" i="1" s="1"/>
  <c r="AO278" i="1"/>
  <c r="AP278" i="1" s="1"/>
  <c r="AO342" i="1"/>
  <c r="AP342" i="1" s="1"/>
  <c r="AO406" i="1"/>
  <c r="AP406" i="1" s="1"/>
  <c r="AO470" i="1"/>
  <c r="AP470" i="1" s="1"/>
  <c r="AO534" i="1"/>
  <c r="AP534" i="1" s="1"/>
  <c r="AO598" i="1"/>
  <c r="AP598" i="1" s="1"/>
  <c r="AO662" i="1"/>
  <c r="AP662" i="1" s="1"/>
  <c r="AO726" i="1"/>
  <c r="AP726" i="1" s="1"/>
  <c r="AO790" i="1"/>
  <c r="AP790" i="1" s="1"/>
  <c r="AO854" i="1"/>
  <c r="AP854" i="1" s="1"/>
  <c r="AO918" i="1"/>
  <c r="AP918" i="1" s="1"/>
  <c r="AO982" i="1"/>
  <c r="AP982" i="1" s="1"/>
  <c r="AO1046" i="1"/>
  <c r="AP1046" i="1" s="1"/>
  <c r="AO1110" i="1"/>
  <c r="AP1110" i="1" s="1"/>
  <c r="AO1174" i="1"/>
  <c r="AP1174" i="1" s="1"/>
  <c r="AO1238" i="1"/>
  <c r="AP1238" i="1" s="1"/>
  <c r="AO1302" i="1"/>
  <c r="AP1302" i="1" s="1"/>
  <c r="AO1366" i="1"/>
  <c r="AP1366" i="1" s="1"/>
  <c r="AO1224" i="1"/>
  <c r="AP1224" i="1" s="1"/>
  <c r="AO1288" i="1"/>
  <c r="AP1288" i="1" s="1"/>
  <c r="AO1352" i="1"/>
  <c r="AP1352" i="1" s="1"/>
  <c r="AO1416" i="1"/>
  <c r="AP1416" i="1" s="1"/>
  <c r="AO1480" i="1"/>
  <c r="AP1480" i="1" s="1"/>
  <c r="AO1544" i="1"/>
  <c r="AP1544" i="1" s="1"/>
  <c r="AO1608" i="1"/>
  <c r="AP1608" i="1" s="1"/>
  <c r="AO1672" i="1"/>
  <c r="AP1672" i="1" s="1"/>
  <c r="AO1736" i="1"/>
  <c r="AP1736" i="1" s="1"/>
  <c r="AO1800" i="1"/>
  <c r="AP1800" i="1" s="1"/>
  <c r="AO1864" i="1"/>
  <c r="AP1864" i="1" s="1"/>
  <c r="AO1928" i="1"/>
  <c r="AP1928" i="1" s="1"/>
  <c r="AO1992" i="1"/>
  <c r="AP1992" i="1" s="1"/>
  <c r="AO2056" i="1"/>
  <c r="AP2056" i="1" s="1"/>
  <c r="AO2120" i="1"/>
  <c r="AP2120" i="1" s="1"/>
  <c r="AO2184" i="1"/>
  <c r="AP2184" i="1" s="1"/>
  <c r="AO2248" i="1"/>
  <c r="AP2248" i="1" s="1"/>
  <c r="AO2312" i="1"/>
  <c r="AP2312" i="1" s="1"/>
  <c r="AO2376" i="1"/>
  <c r="AP2376" i="1" s="1"/>
  <c r="AO2440" i="1"/>
  <c r="AP2440" i="1" s="1"/>
  <c r="AO2504" i="1"/>
  <c r="AP2504" i="1" s="1"/>
  <c r="AO2366" i="1"/>
  <c r="AP2366" i="1" s="1"/>
  <c r="AO2342" i="1"/>
  <c r="AP2342" i="1" s="1"/>
  <c r="AO1414" i="1"/>
  <c r="AP1414" i="1" s="1"/>
  <c r="AO1478" i="1"/>
  <c r="AP1478" i="1" s="1"/>
  <c r="AO1542" i="1"/>
  <c r="AP1542" i="1" s="1"/>
  <c r="AO1606" i="1"/>
  <c r="AP1606" i="1" s="1"/>
  <c r="AO1670" i="1"/>
  <c r="AP1670" i="1" s="1"/>
  <c r="AO1734" i="1"/>
  <c r="AP1734" i="1" s="1"/>
  <c r="AO1798" i="1"/>
  <c r="AP1798" i="1" s="1"/>
  <c r="AO1862" i="1"/>
  <c r="AP1862" i="1" s="1"/>
  <c r="AO1926" i="1"/>
  <c r="AP1926" i="1" s="1"/>
  <c r="AO1990" i="1"/>
  <c r="AP1990" i="1" s="1"/>
  <c r="AO2054" i="1"/>
  <c r="AP2054" i="1" s="1"/>
  <c r="AO2118" i="1"/>
  <c r="AP2118" i="1" s="1"/>
  <c r="AO2182" i="1"/>
  <c r="AP2182" i="1" s="1"/>
  <c r="AO2246" i="1"/>
  <c r="AP2246" i="1" s="1"/>
  <c r="AO2406" i="1"/>
  <c r="AP2406" i="1" s="1"/>
  <c r="AO2486" i="1"/>
  <c r="AP2486" i="1" s="1"/>
  <c r="AO57" i="1"/>
  <c r="AP57" i="1" s="1"/>
  <c r="AO121" i="1"/>
  <c r="AP121" i="1" s="1"/>
  <c r="AO185" i="1"/>
  <c r="AP185" i="1" s="1"/>
  <c r="AO249" i="1"/>
  <c r="AP249" i="1" s="1"/>
  <c r="AO313" i="1"/>
  <c r="AP313" i="1" s="1"/>
  <c r="AO377" i="1"/>
  <c r="AP377" i="1" s="1"/>
  <c r="AO441" i="1"/>
  <c r="AP441" i="1" s="1"/>
  <c r="AO505" i="1"/>
  <c r="AP505" i="1" s="1"/>
  <c r="AO569" i="1"/>
  <c r="AP569" i="1" s="1"/>
  <c r="AO633" i="1"/>
  <c r="AP633" i="1" s="1"/>
  <c r="AO697" i="1"/>
  <c r="AP697" i="1" s="1"/>
  <c r="AO761" i="1"/>
  <c r="AP761" i="1" s="1"/>
  <c r="AO825" i="1"/>
  <c r="AP825" i="1" s="1"/>
  <c r="AO889" i="1"/>
  <c r="AP889" i="1" s="1"/>
  <c r="AO953" i="1"/>
  <c r="AP953" i="1" s="1"/>
  <c r="AO1017" i="1"/>
  <c r="AP1017" i="1" s="1"/>
  <c r="AO1081" i="1"/>
  <c r="AP1081" i="1" s="1"/>
  <c r="AO1145" i="1"/>
  <c r="AP1145" i="1" s="1"/>
  <c r="AO1209" i="1"/>
  <c r="AP1209" i="1" s="1"/>
  <c r="AO1273" i="1"/>
  <c r="AP1273" i="1" s="1"/>
  <c r="AO1337" i="1"/>
  <c r="AP1337" i="1" s="1"/>
  <c r="AO1401" i="1"/>
  <c r="AP1401" i="1" s="1"/>
  <c r="AO1465" i="1"/>
  <c r="AP1465" i="1" s="1"/>
  <c r="AO1529" i="1"/>
  <c r="AP1529" i="1" s="1"/>
  <c r="AO1593" i="1"/>
  <c r="AP1593" i="1" s="1"/>
  <c r="AO1657" i="1"/>
  <c r="AP1657" i="1" s="1"/>
  <c r="AO1721" i="1"/>
  <c r="AP1721" i="1" s="1"/>
  <c r="AO1785" i="1"/>
  <c r="AP1785" i="1" s="1"/>
  <c r="AO1849" i="1"/>
  <c r="AP1849" i="1" s="1"/>
  <c r="AO1913" i="1"/>
  <c r="AP1913" i="1" s="1"/>
  <c r="AO1977" i="1"/>
  <c r="AP1977" i="1" s="1"/>
  <c r="AO2049" i="1"/>
  <c r="AP2049" i="1" s="1"/>
  <c r="AO95" i="1"/>
  <c r="AP95" i="1" s="1"/>
  <c r="AO183" i="1"/>
  <c r="AP183" i="1" s="1"/>
  <c r="AO271" i="1"/>
  <c r="AP271" i="1" s="1"/>
  <c r="AO359" i="1"/>
  <c r="AP359" i="1" s="1"/>
  <c r="AO447" i="1"/>
  <c r="AP447" i="1" s="1"/>
  <c r="AO551" i="1"/>
  <c r="AP551" i="1" s="1"/>
  <c r="AO663" i="1"/>
  <c r="AP663" i="1" s="1"/>
  <c r="AO743" i="1"/>
  <c r="AP743" i="1" s="1"/>
  <c r="AO975" i="1"/>
  <c r="AP975" i="1" s="1"/>
  <c r="AO1103" i="1"/>
  <c r="AP1103" i="1" s="1"/>
  <c r="AO87" i="1"/>
  <c r="AP87" i="1" s="1"/>
  <c r="AO319" i="1"/>
  <c r="AP319" i="1" s="1"/>
  <c r="AO527" i="1"/>
  <c r="AP527" i="1" s="1"/>
  <c r="AO687" i="1"/>
  <c r="AP687" i="1" s="1"/>
  <c r="AO823" i="1"/>
  <c r="AP823" i="1" s="1"/>
  <c r="AO887" i="1"/>
  <c r="AP887" i="1" s="1"/>
  <c r="AO999" i="1"/>
  <c r="AP999" i="1" s="1"/>
  <c r="AO1127" i="1"/>
  <c r="AP1127" i="1" s="1"/>
  <c r="AO2217" i="1"/>
  <c r="AP2217" i="1" s="1"/>
  <c r="AO2393" i="1"/>
  <c r="AP2393" i="1" s="1"/>
  <c r="AO2113" i="1"/>
  <c r="AP2113" i="1" s="1"/>
  <c r="AO2185" i="1"/>
  <c r="AP2185" i="1" s="1"/>
  <c r="AO2289" i="1"/>
  <c r="AP2289" i="1" s="1"/>
  <c r="AO2385" i="1"/>
  <c r="AP2385" i="1" s="1"/>
  <c r="AO2497" i="1"/>
  <c r="AP2497" i="1" s="1"/>
  <c r="AO1295" i="1"/>
  <c r="AP1295" i="1" s="1"/>
  <c r="AO1415" i="1"/>
  <c r="AP1415" i="1" s="1"/>
  <c r="AO1527" i="1"/>
  <c r="AP1527" i="1" s="1"/>
  <c r="AO1647" i="1"/>
  <c r="AP1647" i="1" s="1"/>
  <c r="AO1759" i="1"/>
  <c r="AP1759" i="1" s="1"/>
  <c r="AO1831" i="1"/>
  <c r="AP1831" i="1" s="1"/>
  <c r="AO1927" i="1"/>
  <c r="AP1927" i="1" s="1"/>
  <c r="AO2047" i="1"/>
  <c r="AP2047" i="1" s="1"/>
  <c r="AO2167" i="1"/>
  <c r="AP2167" i="1" s="1"/>
  <c r="AO2287" i="1"/>
  <c r="AP2287" i="1" s="1"/>
  <c r="AO2399" i="1"/>
  <c r="AP2399" i="1" s="1"/>
  <c r="AO2503" i="1"/>
  <c r="AP2503" i="1" s="1"/>
  <c r="AO1287" i="1"/>
  <c r="AP1287" i="1" s="1"/>
  <c r="AO1431" i="1"/>
  <c r="AP1431" i="1" s="1"/>
  <c r="AO1567" i="1"/>
  <c r="AP1567" i="1" s="1"/>
  <c r="AO1711" i="1"/>
  <c r="AP1711" i="1" s="1"/>
  <c r="AO1935" i="1"/>
  <c r="AP1935" i="1" s="1"/>
  <c r="AO2071" i="1"/>
  <c r="AP2071" i="1" s="1"/>
  <c r="AO2207" i="1"/>
  <c r="AP2207" i="1" s="1"/>
  <c r="AO2343" i="1"/>
  <c r="AP2343" i="1" s="1"/>
  <c r="AO2511" i="1"/>
  <c r="AP2511" i="1" s="1"/>
  <c r="AO29" i="1"/>
  <c r="AP29" i="1" s="1"/>
  <c r="AO93" i="1"/>
  <c r="AP93" i="1" s="1"/>
  <c r="AO157" i="1"/>
  <c r="AP157" i="1" s="1"/>
  <c r="AO221" i="1"/>
  <c r="AP221" i="1" s="1"/>
  <c r="AO285" i="1"/>
  <c r="AP285" i="1" s="1"/>
  <c r="AO349" i="1"/>
  <c r="AP349" i="1" s="1"/>
  <c r="AO413" i="1"/>
  <c r="AP413" i="1" s="1"/>
  <c r="AO477" i="1"/>
  <c r="AP477" i="1" s="1"/>
  <c r="AO541" i="1"/>
  <c r="AP541" i="1" s="1"/>
  <c r="AO605" i="1"/>
  <c r="AP605" i="1" s="1"/>
  <c r="AO669" i="1"/>
  <c r="AP669" i="1" s="1"/>
  <c r="AO733" i="1"/>
  <c r="AP733" i="1" s="1"/>
  <c r="AO797" i="1"/>
  <c r="AP797" i="1" s="1"/>
  <c r="AO861" i="1"/>
  <c r="AP861" i="1" s="1"/>
  <c r="AO925" i="1"/>
  <c r="AP925" i="1" s="1"/>
  <c r="AO989" i="1"/>
  <c r="AP989" i="1" s="1"/>
  <c r="AO1053" i="1"/>
  <c r="AP1053" i="1" s="1"/>
  <c r="AO1117" i="1"/>
  <c r="AP1117" i="1" s="1"/>
  <c r="AO1181" i="1"/>
  <c r="AP1181" i="1" s="1"/>
  <c r="AO1245" i="1"/>
  <c r="AP1245" i="1" s="1"/>
  <c r="AO1309" i="1"/>
  <c r="AP1309" i="1" s="1"/>
  <c r="AO1373" i="1"/>
  <c r="AP1373" i="1" s="1"/>
  <c r="AO1437" i="1"/>
  <c r="AP1437" i="1" s="1"/>
  <c r="AO1501" i="1"/>
  <c r="AP1501" i="1" s="1"/>
  <c r="AO1565" i="1"/>
  <c r="AP1565" i="1" s="1"/>
  <c r="AO1629" i="1"/>
  <c r="AP1629" i="1" s="1"/>
  <c r="AO1693" i="1"/>
  <c r="AP1693" i="1" s="1"/>
  <c r="AO1757" i="1"/>
  <c r="AP1757" i="1" s="1"/>
  <c r="AO1821" i="1"/>
  <c r="AP1821" i="1" s="1"/>
  <c r="AO1885" i="1"/>
  <c r="AP1885" i="1" s="1"/>
  <c r="AO1949" i="1"/>
  <c r="AP1949" i="1" s="1"/>
  <c r="AO2013" i="1"/>
  <c r="AP2013" i="1" s="1"/>
  <c r="AO2077" i="1"/>
  <c r="AP2077" i="1" s="1"/>
  <c r="AO2141" i="1"/>
  <c r="AP2141" i="1" s="1"/>
  <c r="AO2205" i="1"/>
  <c r="AP2205" i="1" s="1"/>
  <c r="AO2269" i="1"/>
  <c r="AP2269" i="1" s="1"/>
  <c r="AO2333" i="1"/>
  <c r="AP2333" i="1" s="1"/>
  <c r="AO2397" i="1"/>
  <c r="AP2397" i="1" s="1"/>
  <c r="AO10" i="1"/>
  <c r="AP10" i="1" s="1"/>
  <c r="AO74" i="1"/>
  <c r="AP74" i="1" s="1"/>
  <c r="AO138" i="1"/>
  <c r="AP138" i="1" s="1"/>
  <c r="AO202" i="1"/>
  <c r="AP202" i="1" s="1"/>
  <c r="AO266" i="1"/>
  <c r="AP266" i="1" s="1"/>
  <c r="AO330" i="1"/>
  <c r="AP330" i="1" s="1"/>
  <c r="AO394" i="1"/>
  <c r="AP394" i="1" s="1"/>
  <c r="AO458" i="1"/>
  <c r="AP458" i="1" s="1"/>
  <c r="AO522" i="1"/>
  <c r="AP522" i="1" s="1"/>
  <c r="AO586" i="1"/>
  <c r="AP586" i="1" s="1"/>
  <c r="AO650" i="1"/>
  <c r="AP650" i="1" s="1"/>
  <c r="AO1922" i="1"/>
  <c r="AP1922" i="1" s="1"/>
  <c r="AO2226" i="1"/>
  <c r="AP2226" i="1" s="1"/>
  <c r="AO1978" i="1"/>
  <c r="AP1978" i="1" s="1"/>
  <c r="AO2298" i="1"/>
  <c r="AP2298" i="1" s="1"/>
  <c r="AO2122" i="1"/>
  <c r="AP2122" i="1" s="1"/>
  <c r="AO2442" i="1"/>
  <c r="AP2442" i="1" s="1"/>
  <c r="AO1522" i="1"/>
  <c r="AP1522" i="1" s="1"/>
  <c r="AO1650" i="1"/>
  <c r="AP1650" i="1" s="1"/>
  <c r="AO1802" i="1"/>
  <c r="AP1802" i="1" s="1"/>
  <c r="AO2074" i="1"/>
  <c r="AP2074" i="1" s="1"/>
  <c r="AO2386" i="1"/>
  <c r="AP2386" i="1" s="1"/>
  <c r="AO690" i="1"/>
  <c r="AP690" i="1" s="1"/>
  <c r="AO754" i="1"/>
  <c r="AP754" i="1" s="1"/>
  <c r="AO818" i="1"/>
  <c r="AP818" i="1" s="1"/>
  <c r="AO882" i="1"/>
  <c r="AP882" i="1" s="1"/>
  <c r="AO946" i="1"/>
  <c r="AP946" i="1" s="1"/>
  <c r="AO1010" i="1"/>
  <c r="AP1010" i="1" s="1"/>
  <c r="AO1074" i="1"/>
  <c r="AP1074" i="1" s="1"/>
  <c r="AO1138" i="1"/>
  <c r="AP1138" i="1" s="1"/>
  <c r="AO1202" i="1"/>
  <c r="AP1202" i="1" s="1"/>
  <c r="AO1266" i="1"/>
  <c r="AP1266" i="1" s="1"/>
  <c r="AO1330" i="1"/>
  <c r="AP1330" i="1" s="1"/>
  <c r="AO1394" i="1"/>
  <c r="AP1394" i="1" s="1"/>
  <c r="AO1466" i="1"/>
  <c r="AP1466" i="1" s="1"/>
  <c r="AO1562" i="1"/>
  <c r="AP1562" i="1" s="1"/>
  <c r="AO1690" i="1"/>
  <c r="AP1690" i="1" s="1"/>
  <c r="AO1866" i="1"/>
  <c r="AP1866" i="1" s="1"/>
  <c r="AO2162" i="1"/>
  <c r="AP2162" i="1" s="1"/>
  <c r="AO2490" i="1"/>
  <c r="AP2490" i="1" s="1"/>
  <c r="AO2493" i="1"/>
  <c r="AP2493" i="1" s="1"/>
  <c r="N59" i="1"/>
  <c r="N123" i="1"/>
  <c r="N187" i="1"/>
  <c r="N251" i="1"/>
  <c r="N315" i="1"/>
  <c r="N379" i="1"/>
  <c r="N443" i="1"/>
  <c r="N507" i="1"/>
  <c r="N571" i="1"/>
  <c r="N635" i="1"/>
  <c r="N18" i="1"/>
  <c r="N82" i="1"/>
  <c r="N146" i="1"/>
  <c r="N210" i="1"/>
  <c r="N274" i="1"/>
  <c r="N338" i="1"/>
  <c r="N402" i="1"/>
  <c r="N466" i="1"/>
  <c r="N530" i="1"/>
  <c r="N594" i="1"/>
  <c r="N658" i="1"/>
  <c r="N722" i="1"/>
  <c r="N786" i="1"/>
  <c r="N850" i="1"/>
  <c r="N914" i="1"/>
  <c r="N978" i="1"/>
  <c r="N1042" i="1"/>
  <c r="N1106" i="1"/>
  <c r="N1170" i="1"/>
  <c r="N1234" i="1"/>
  <c r="N1298" i="1"/>
  <c r="N1362" i="1"/>
  <c r="N1426" i="1"/>
  <c r="N1490" i="1"/>
  <c r="N1554" i="1"/>
  <c r="N1618" i="1"/>
  <c r="N1682" i="1"/>
  <c r="N1746" i="1"/>
  <c r="N1810" i="1"/>
  <c r="N1874" i="1"/>
  <c r="N1938" i="1"/>
  <c r="N2002" i="1"/>
  <c r="N2066" i="1"/>
  <c r="N2130" i="1"/>
  <c r="N2194" i="1"/>
  <c r="N2258" i="1"/>
  <c r="N2322" i="1"/>
  <c r="N2386" i="1"/>
  <c r="N2450" i="1"/>
  <c r="N2514" i="1"/>
  <c r="N52" i="1"/>
  <c r="N116" i="1"/>
  <c r="N180" i="1"/>
  <c r="N244" i="1"/>
  <c r="N308" i="1"/>
  <c r="N372" i="1"/>
  <c r="N436" i="1"/>
  <c r="N500" i="1"/>
  <c r="N564" i="1"/>
  <c r="N628" i="1"/>
  <c r="N692" i="1"/>
  <c r="N756" i="1"/>
  <c r="N820" i="1"/>
  <c r="N884" i="1"/>
  <c r="N948" i="1"/>
  <c r="N1012" i="1"/>
  <c r="N1076" i="1"/>
  <c r="N1140" i="1"/>
  <c r="N1204" i="1"/>
  <c r="N67" i="1"/>
  <c r="N131" i="1"/>
  <c r="N195" i="1"/>
  <c r="N259" i="1"/>
  <c r="N323" i="1"/>
  <c r="N387" i="1"/>
  <c r="N451" i="1"/>
  <c r="N515" i="1"/>
  <c r="N579" i="1"/>
  <c r="N643" i="1"/>
  <c r="N26" i="1"/>
  <c r="N90" i="1"/>
  <c r="N154" i="1"/>
  <c r="N218" i="1"/>
  <c r="N282" i="1"/>
  <c r="N346" i="1"/>
  <c r="N410" i="1"/>
  <c r="N474" i="1"/>
  <c r="N538" i="1"/>
  <c r="N602" i="1"/>
  <c r="N666" i="1"/>
  <c r="N730" i="1"/>
  <c r="N794" i="1"/>
  <c r="N858" i="1"/>
  <c r="N922" i="1"/>
  <c r="N986" i="1"/>
  <c r="N1050" i="1"/>
  <c r="N1114" i="1"/>
  <c r="N1178" i="1"/>
  <c r="N1242" i="1"/>
  <c r="N1306" i="1"/>
  <c r="N1370" i="1"/>
  <c r="N1434" i="1"/>
  <c r="N1498" i="1"/>
  <c r="N1562" i="1"/>
  <c r="N1626" i="1"/>
  <c r="N1690" i="1"/>
  <c r="N1754" i="1"/>
  <c r="N1818" i="1"/>
  <c r="N1882" i="1"/>
  <c r="N1946" i="1"/>
  <c r="N2010" i="1"/>
  <c r="N2074" i="1"/>
  <c r="N2138" i="1"/>
  <c r="N2202" i="1"/>
  <c r="N2266" i="1"/>
  <c r="N2330" i="1"/>
  <c r="N2394" i="1"/>
  <c r="N2458" i="1"/>
  <c r="N60" i="1"/>
  <c r="N124" i="1"/>
  <c r="N188" i="1"/>
  <c r="N252" i="1"/>
  <c r="N316" i="1"/>
  <c r="N380" i="1"/>
  <c r="N444" i="1"/>
  <c r="N508" i="1"/>
  <c r="N572" i="1"/>
  <c r="N636" i="1"/>
  <c r="N700" i="1"/>
  <c r="N764" i="1"/>
  <c r="N828" i="1"/>
  <c r="N892" i="1"/>
  <c r="N956" i="1"/>
  <c r="N1020" i="1"/>
  <c r="N1084" i="1"/>
  <c r="N1148" i="1"/>
  <c r="N1212" i="1"/>
  <c r="N11" i="1"/>
  <c r="N75" i="1"/>
  <c r="N139" i="1"/>
  <c r="N203" i="1"/>
  <c r="N267" i="1"/>
  <c r="N331" i="1"/>
  <c r="N395" i="1"/>
  <c r="N459" i="1"/>
  <c r="N523" i="1"/>
  <c r="N587" i="1"/>
  <c r="N651" i="1"/>
  <c r="N34" i="1"/>
  <c r="N98" i="1"/>
  <c r="N162" i="1"/>
  <c r="N226" i="1"/>
  <c r="N290" i="1"/>
  <c r="N354" i="1"/>
  <c r="N418" i="1"/>
  <c r="N482" i="1"/>
  <c r="N546" i="1"/>
  <c r="N610" i="1"/>
  <c r="N674" i="1"/>
  <c r="N738" i="1"/>
  <c r="N802" i="1"/>
  <c r="N866" i="1"/>
  <c r="N930" i="1"/>
  <c r="N994" i="1"/>
  <c r="N1058" i="1"/>
  <c r="N1122" i="1"/>
  <c r="N1186" i="1"/>
  <c r="N1250" i="1"/>
  <c r="N1314" i="1"/>
  <c r="N1378" i="1"/>
  <c r="N1442" i="1"/>
  <c r="N1506" i="1"/>
  <c r="N1570" i="1"/>
  <c r="N1634" i="1"/>
  <c r="N1698" i="1"/>
  <c r="N1762" i="1"/>
  <c r="N1826" i="1"/>
  <c r="N1890" i="1"/>
  <c r="N1954" i="1"/>
  <c r="N2018" i="1"/>
  <c r="N2082" i="1"/>
  <c r="N2146" i="1"/>
  <c r="N2210" i="1"/>
  <c r="N2274" i="1"/>
  <c r="N2338" i="1"/>
  <c r="N2402" i="1"/>
  <c r="N2466" i="1"/>
  <c r="N68" i="1"/>
  <c r="N132" i="1"/>
  <c r="N196" i="1"/>
  <c r="N260" i="1"/>
  <c r="N324" i="1"/>
  <c r="N388" i="1"/>
  <c r="N452" i="1"/>
  <c r="N516" i="1"/>
  <c r="N580" i="1"/>
  <c r="N644" i="1"/>
  <c r="N708" i="1"/>
  <c r="N772" i="1"/>
  <c r="N836" i="1"/>
  <c r="N900" i="1"/>
  <c r="N964" i="1"/>
  <c r="N1028" i="1"/>
  <c r="N1092" i="1"/>
  <c r="N1156" i="1"/>
  <c r="N1220" i="1"/>
  <c r="N19" i="1"/>
  <c r="N83" i="1"/>
  <c r="N147" i="1"/>
  <c r="N211" i="1"/>
  <c r="N275" i="1"/>
  <c r="N339" i="1"/>
  <c r="N403" i="1"/>
  <c r="N467" i="1"/>
  <c r="N531" i="1"/>
  <c r="N595" i="1"/>
  <c r="N659" i="1"/>
  <c r="N42" i="1"/>
  <c r="N106" i="1"/>
  <c r="N170" i="1"/>
  <c r="N234" i="1"/>
  <c r="N298" i="1"/>
  <c r="N362" i="1"/>
  <c r="N426" i="1"/>
  <c r="N490" i="1"/>
  <c r="N554" i="1"/>
  <c r="N618" i="1"/>
  <c r="N682" i="1"/>
  <c r="N746" i="1"/>
  <c r="N810" i="1"/>
  <c r="N874" i="1"/>
  <c r="N938" i="1"/>
  <c r="N1002" i="1"/>
  <c r="N1066" i="1"/>
  <c r="N1130" i="1"/>
  <c r="N1194" i="1"/>
  <c r="N1258" i="1"/>
  <c r="N1322" i="1"/>
  <c r="N1386" i="1"/>
  <c r="N1450" i="1"/>
  <c r="N1514" i="1"/>
  <c r="N1578" i="1"/>
  <c r="N1642" i="1"/>
  <c r="N1706" i="1"/>
  <c r="N1770" i="1"/>
  <c r="N1834" i="1"/>
  <c r="N1898" i="1"/>
  <c r="N1962" i="1"/>
  <c r="N2026" i="1"/>
  <c r="N2090" i="1"/>
  <c r="N2154" i="1"/>
  <c r="N2218" i="1"/>
  <c r="N2282" i="1"/>
  <c r="N2346" i="1"/>
  <c r="N2410" i="1"/>
  <c r="N27" i="1"/>
  <c r="N91" i="1"/>
  <c r="N155" i="1"/>
  <c r="N219" i="1"/>
  <c r="N283" i="1"/>
  <c r="N347" i="1"/>
  <c r="N411" i="1"/>
  <c r="N475" i="1"/>
  <c r="N539" i="1"/>
  <c r="N603" i="1"/>
  <c r="N667" i="1"/>
  <c r="N50" i="1"/>
  <c r="N114" i="1"/>
  <c r="N178" i="1"/>
  <c r="N242" i="1"/>
  <c r="N306" i="1"/>
  <c r="N370" i="1"/>
  <c r="N434" i="1"/>
  <c r="N498" i="1"/>
  <c r="N562" i="1"/>
  <c r="N626" i="1"/>
  <c r="N690" i="1"/>
  <c r="N754" i="1"/>
  <c r="N818" i="1"/>
  <c r="N882" i="1"/>
  <c r="N946" i="1"/>
  <c r="N1010" i="1"/>
  <c r="N1074" i="1"/>
  <c r="N1138" i="1"/>
  <c r="N1202" i="1"/>
  <c r="N1266" i="1"/>
  <c r="N1330" i="1"/>
  <c r="N1394" i="1"/>
  <c r="N1458" i="1"/>
  <c r="N1522" i="1"/>
  <c r="N1586" i="1"/>
  <c r="N1650" i="1"/>
  <c r="N1714" i="1"/>
  <c r="N1778" i="1"/>
  <c r="N1842" i="1"/>
  <c r="N1906" i="1"/>
  <c r="N1970" i="1"/>
  <c r="N2034" i="1"/>
  <c r="N2098" i="1"/>
  <c r="N2162" i="1"/>
  <c r="N2226" i="1"/>
  <c r="N2290" i="1"/>
  <c r="N2354" i="1"/>
  <c r="N2418" i="1"/>
  <c r="N2482" i="1"/>
  <c r="N35" i="1"/>
  <c r="N99" i="1"/>
  <c r="N163" i="1"/>
  <c r="N227" i="1"/>
  <c r="N291" i="1"/>
  <c r="N355" i="1"/>
  <c r="N419" i="1"/>
  <c r="N483" i="1"/>
  <c r="N547" i="1"/>
  <c r="N611" i="1"/>
  <c r="N675" i="1"/>
  <c r="N58" i="1"/>
  <c r="N122" i="1"/>
  <c r="N186" i="1"/>
  <c r="N250" i="1"/>
  <c r="N314" i="1"/>
  <c r="N378" i="1"/>
  <c r="N442" i="1"/>
  <c r="N506" i="1"/>
  <c r="N570" i="1"/>
  <c r="N634" i="1"/>
  <c r="N698" i="1"/>
  <c r="N762" i="1"/>
  <c r="N826" i="1"/>
  <c r="N890" i="1"/>
  <c r="N954" i="1"/>
  <c r="N1018" i="1"/>
  <c r="N1082" i="1"/>
  <c r="N1146" i="1"/>
  <c r="N1210" i="1"/>
  <c r="N1274" i="1"/>
  <c r="N1338" i="1"/>
  <c r="N1402" i="1"/>
  <c r="N1466" i="1"/>
  <c r="N1530" i="1"/>
  <c r="N1594" i="1"/>
  <c r="N1658" i="1"/>
  <c r="N1722" i="1"/>
  <c r="N1786" i="1"/>
  <c r="N1850" i="1"/>
  <c r="N1914" i="1"/>
  <c r="N1978" i="1"/>
  <c r="N2042" i="1"/>
  <c r="N2106" i="1"/>
  <c r="N2170" i="1"/>
  <c r="N2234" i="1"/>
  <c r="N2298" i="1"/>
  <c r="N2362" i="1"/>
  <c r="N2426" i="1"/>
  <c r="N2490" i="1"/>
  <c r="N28" i="1"/>
  <c r="N92" i="1"/>
  <c r="N156" i="1"/>
  <c r="N43" i="1"/>
  <c r="N107" i="1"/>
  <c r="N171" i="1"/>
  <c r="N235" i="1"/>
  <c r="N299" i="1"/>
  <c r="N363" i="1"/>
  <c r="N427" i="1"/>
  <c r="N491" i="1"/>
  <c r="N555" i="1"/>
  <c r="N619" i="1"/>
  <c r="N66" i="1"/>
  <c r="N130" i="1"/>
  <c r="N194" i="1"/>
  <c r="N258" i="1"/>
  <c r="N322" i="1"/>
  <c r="N386" i="1"/>
  <c r="N450" i="1"/>
  <c r="N514" i="1"/>
  <c r="N578" i="1"/>
  <c r="N642" i="1"/>
  <c r="N706" i="1"/>
  <c r="N770" i="1"/>
  <c r="N834" i="1"/>
  <c r="N898" i="1"/>
  <c r="N962" i="1"/>
  <c r="N1026" i="1"/>
  <c r="N1090" i="1"/>
  <c r="N1154" i="1"/>
  <c r="N1218" i="1"/>
  <c r="N1282" i="1"/>
  <c r="N1346" i="1"/>
  <c r="N1410" i="1"/>
  <c r="N1474" i="1"/>
  <c r="N1538" i="1"/>
  <c r="N1602" i="1"/>
  <c r="N1666" i="1"/>
  <c r="N1730" i="1"/>
  <c r="N1794" i="1"/>
  <c r="N1858" i="1"/>
  <c r="N1922" i="1"/>
  <c r="N1986" i="1"/>
  <c r="N2050" i="1"/>
  <c r="N2114" i="1"/>
  <c r="N2178" i="1"/>
  <c r="N2242" i="1"/>
  <c r="N2306" i="1"/>
  <c r="N2370" i="1"/>
  <c r="N2434" i="1"/>
  <c r="N2498" i="1"/>
  <c r="N36" i="1"/>
  <c r="N100" i="1"/>
  <c r="N164" i="1"/>
  <c r="N51" i="1"/>
  <c r="N115" i="1"/>
  <c r="N179" i="1"/>
  <c r="N243" i="1"/>
  <c r="N307" i="1"/>
  <c r="N371" i="1"/>
  <c r="N435" i="1"/>
  <c r="N499" i="1"/>
  <c r="N563" i="1"/>
  <c r="N627" i="1"/>
  <c r="N10" i="1"/>
  <c r="N74" i="1"/>
  <c r="N138" i="1"/>
  <c r="N202" i="1"/>
  <c r="N266" i="1"/>
  <c r="N330" i="1"/>
  <c r="N394" i="1"/>
  <c r="N458" i="1"/>
  <c r="N522" i="1"/>
  <c r="N586" i="1"/>
  <c r="N650" i="1"/>
  <c r="N714" i="1"/>
  <c r="N778" i="1"/>
  <c r="N842" i="1"/>
  <c r="N906" i="1"/>
  <c r="N970" i="1"/>
  <c r="N1034" i="1"/>
  <c r="N1098" i="1"/>
  <c r="N1162" i="1"/>
  <c r="N1226" i="1"/>
  <c r="N1290" i="1"/>
  <c r="N1354" i="1"/>
  <c r="N1418" i="1"/>
  <c r="N1482" i="1"/>
  <c r="N1546" i="1"/>
  <c r="N1610" i="1"/>
  <c r="N1674" i="1"/>
  <c r="N1738" i="1"/>
  <c r="N1802" i="1"/>
  <c r="N1866" i="1"/>
  <c r="N1930" i="1"/>
  <c r="N1994" i="1"/>
  <c r="N2058" i="1"/>
  <c r="N2122" i="1"/>
  <c r="N2186" i="1"/>
  <c r="N2250" i="1"/>
  <c r="N2314" i="1"/>
  <c r="N2378" i="1"/>
  <c r="N2442" i="1"/>
  <c r="N21" i="1"/>
  <c r="N85" i="1"/>
  <c r="N149" i="1"/>
  <c r="N213" i="1"/>
  <c r="N277" i="1"/>
  <c r="N341" i="1"/>
  <c r="N405" i="1"/>
  <c r="N469" i="1"/>
  <c r="N533" i="1"/>
  <c r="N597" i="1"/>
  <c r="N661" i="1"/>
  <c r="N725" i="1"/>
  <c r="N789" i="1"/>
  <c r="N853" i="1"/>
  <c r="N917" i="1"/>
  <c r="N981" i="1"/>
  <c r="N1045" i="1"/>
  <c r="N1109" i="1"/>
  <c r="N1173" i="1"/>
  <c r="N1237" i="1"/>
  <c r="N1301" i="1"/>
  <c r="N1365" i="1"/>
  <c r="N1429" i="1"/>
  <c r="N1493" i="1"/>
  <c r="N1557" i="1"/>
  <c r="N1621" i="1"/>
  <c r="N1685" i="1"/>
  <c r="N1749" i="1"/>
  <c r="N1813" i="1"/>
  <c r="N1877" i="1"/>
  <c r="N1941" i="1"/>
  <c r="N2005" i="1"/>
  <c r="N2069" i="1"/>
  <c r="N2133" i="1"/>
  <c r="N2197" i="1"/>
  <c r="N2261" i="1"/>
  <c r="N2325" i="1"/>
  <c r="N2389" i="1"/>
  <c r="N2453" i="1"/>
  <c r="N723" i="1"/>
  <c r="N787" i="1"/>
  <c r="N851" i="1"/>
  <c r="N915" i="1"/>
  <c r="N979" i="1"/>
  <c r="N1043" i="1"/>
  <c r="N1107" i="1"/>
  <c r="N1171" i="1"/>
  <c r="N1235" i="1"/>
  <c r="N1299" i="1"/>
  <c r="N1363" i="1"/>
  <c r="N1427" i="1"/>
  <c r="N1491" i="1"/>
  <c r="N1555" i="1"/>
  <c r="N1619" i="1"/>
  <c r="N1683" i="1"/>
  <c r="N1747" i="1"/>
  <c r="N1811" i="1"/>
  <c r="N1875" i="1"/>
  <c r="N1939" i="1"/>
  <c r="N2003" i="1"/>
  <c r="N2067" i="1"/>
  <c r="N2131" i="1"/>
  <c r="N2195" i="1"/>
  <c r="N2259" i="1"/>
  <c r="N2323" i="1"/>
  <c r="N2387" i="1"/>
  <c r="N2451" i="1"/>
  <c r="N2515" i="1"/>
  <c r="N1308" i="1"/>
  <c r="N1372" i="1"/>
  <c r="N1436" i="1"/>
  <c r="N1500" i="1"/>
  <c r="N1564" i="1"/>
  <c r="N1628" i="1"/>
  <c r="N1692" i="1"/>
  <c r="N1756" i="1"/>
  <c r="N1820" i="1"/>
  <c r="N1884" i="1"/>
  <c r="N1948" i="1"/>
  <c r="N2012" i="1"/>
  <c r="N2076" i="1"/>
  <c r="N2140" i="1"/>
  <c r="N2204" i="1"/>
  <c r="N2268" i="1"/>
  <c r="N2332" i="1"/>
  <c r="N2396" i="1"/>
  <c r="N2460" i="1"/>
  <c r="N8" i="1"/>
  <c r="N72" i="1"/>
  <c r="N136" i="1"/>
  <c r="N200" i="1"/>
  <c r="N264" i="1"/>
  <c r="N328" i="1"/>
  <c r="N392" i="1"/>
  <c r="N456" i="1"/>
  <c r="N54" i="1"/>
  <c r="N118" i="1"/>
  <c r="N512" i="1"/>
  <c r="N576" i="1"/>
  <c r="N640" i="1"/>
  <c r="N704" i="1"/>
  <c r="N768" i="1"/>
  <c r="N832" i="1"/>
  <c r="N896" i="1"/>
  <c r="N960" i="1"/>
  <c r="N1024" i="1"/>
  <c r="N1088" i="1"/>
  <c r="N1152" i="1"/>
  <c r="N198" i="1"/>
  <c r="N262" i="1"/>
  <c r="N326" i="1"/>
  <c r="N390" i="1"/>
  <c r="N454" i="1"/>
  <c r="N518" i="1"/>
  <c r="N582" i="1"/>
  <c r="N646" i="1"/>
  <c r="N710" i="1"/>
  <c r="N774" i="1"/>
  <c r="N838" i="1"/>
  <c r="N902" i="1"/>
  <c r="N966" i="1"/>
  <c r="N1030" i="1"/>
  <c r="N1094" i="1"/>
  <c r="N1158" i="1"/>
  <c r="N1222" i="1"/>
  <c r="N1286" i="1"/>
  <c r="N1350" i="1"/>
  <c r="N1208" i="1"/>
  <c r="N1272" i="1"/>
  <c r="N1336" i="1"/>
  <c r="N1400" i="1"/>
  <c r="N29" i="1"/>
  <c r="N93" i="1"/>
  <c r="N157" i="1"/>
  <c r="N221" i="1"/>
  <c r="N285" i="1"/>
  <c r="N349" i="1"/>
  <c r="N413" i="1"/>
  <c r="N477" i="1"/>
  <c r="N541" i="1"/>
  <c r="N605" i="1"/>
  <c r="N669" i="1"/>
  <c r="N733" i="1"/>
  <c r="N797" i="1"/>
  <c r="N861" i="1"/>
  <c r="N925" i="1"/>
  <c r="N989" i="1"/>
  <c r="N1053" i="1"/>
  <c r="N1117" i="1"/>
  <c r="N1181" i="1"/>
  <c r="N1245" i="1"/>
  <c r="N1309" i="1"/>
  <c r="N1373" i="1"/>
  <c r="N1437" i="1"/>
  <c r="N1501" i="1"/>
  <c r="N1565" i="1"/>
  <c r="N1629" i="1"/>
  <c r="N1693" i="1"/>
  <c r="N1757" i="1"/>
  <c r="N1821" i="1"/>
  <c r="N1885" i="1"/>
  <c r="N1949" i="1"/>
  <c r="N2013" i="1"/>
  <c r="N2077" i="1"/>
  <c r="N2141" i="1"/>
  <c r="N2205" i="1"/>
  <c r="N2269" i="1"/>
  <c r="N2333" i="1"/>
  <c r="N2397" i="1"/>
  <c r="N2461" i="1"/>
  <c r="N731" i="1"/>
  <c r="N795" i="1"/>
  <c r="N859" i="1"/>
  <c r="N923" i="1"/>
  <c r="N987" i="1"/>
  <c r="N1051" i="1"/>
  <c r="N1115" i="1"/>
  <c r="N1179" i="1"/>
  <c r="N1243" i="1"/>
  <c r="N1307" i="1"/>
  <c r="N1371" i="1"/>
  <c r="N1435" i="1"/>
  <c r="N1499" i="1"/>
  <c r="N1563" i="1"/>
  <c r="N1627" i="1"/>
  <c r="N1691" i="1"/>
  <c r="N1755" i="1"/>
  <c r="N1819" i="1"/>
  <c r="N1883" i="1"/>
  <c r="N1947" i="1"/>
  <c r="N2011" i="1"/>
  <c r="N2075" i="1"/>
  <c r="N2139" i="1"/>
  <c r="N2203" i="1"/>
  <c r="N2267" i="1"/>
  <c r="N2331" i="1"/>
  <c r="N2395" i="1"/>
  <c r="N2459" i="1"/>
  <c r="N1316" i="1"/>
  <c r="N1380" i="1"/>
  <c r="N1444" i="1"/>
  <c r="N1508" i="1"/>
  <c r="N1572" i="1"/>
  <c r="N1636" i="1"/>
  <c r="N1700" i="1"/>
  <c r="N1764" i="1"/>
  <c r="N1828" i="1"/>
  <c r="N1892" i="1"/>
  <c r="N1956" i="1"/>
  <c r="N2020" i="1"/>
  <c r="N2084" i="1"/>
  <c r="N2148" i="1"/>
  <c r="N2212" i="1"/>
  <c r="N2276" i="1"/>
  <c r="N2340" i="1"/>
  <c r="N2404" i="1"/>
  <c r="N2468" i="1"/>
  <c r="N16" i="1"/>
  <c r="N80" i="1"/>
  <c r="N144" i="1"/>
  <c r="N208" i="1"/>
  <c r="N272" i="1"/>
  <c r="N336" i="1"/>
  <c r="N400" i="1"/>
  <c r="N464" i="1"/>
  <c r="N62" i="1"/>
  <c r="N126" i="1"/>
  <c r="N520" i="1"/>
  <c r="N584" i="1"/>
  <c r="N648" i="1"/>
  <c r="N712" i="1"/>
  <c r="N776" i="1"/>
  <c r="N840" i="1"/>
  <c r="N904" i="1"/>
  <c r="N968" i="1"/>
  <c r="N1032" i="1"/>
  <c r="N1096" i="1"/>
  <c r="N37" i="1"/>
  <c r="N101" i="1"/>
  <c r="N165" i="1"/>
  <c r="N229" i="1"/>
  <c r="N293" i="1"/>
  <c r="N357" i="1"/>
  <c r="N421" i="1"/>
  <c r="N485" i="1"/>
  <c r="N549" i="1"/>
  <c r="N613" i="1"/>
  <c r="N677" i="1"/>
  <c r="N741" i="1"/>
  <c r="N805" i="1"/>
  <c r="N869" i="1"/>
  <c r="N933" i="1"/>
  <c r="N997" i="1"/>
  <c r="N1061" i="1"/>
  <c r="N1125" i="1"/>
  <c r="N1189" i="1"/>
  <c r="N1253" i="1"/>
  <c r="N1317" i="1"/>
  <c r="N1381" i="1"/>
  <c r="N1445" i="1"/>
  <c r="N1509" i="1"/>
  <c r="N1573" i="1"/>
  <c r="N1637" i="1"/>
  <c r="N1701" i="1"/>
  <c r="N1765" i="1"/>
  <c r="N1829" i="1"/>
  <c r="N1893" i="1"/>
  <c r="N1957" i="1"/>
  <c r="N2021" i="1"/>
  <c r="N2085" i="1"/>
  <c r="N2149" i="1"/>
  <c r="N2213" i="1"/>
  <c r="N2277" i="1"/>
  <c r="N2341" i="1"/>
  <c r="N2405" i="1"/>
  <c r="N2469" i="1"/>
  <c r="N739" i="1"/>
  <c r="N803" i="1"/>
  <c r="N867" i="1"/>
  <c r="N931" i="1"/>
  <c r="N995" i="1"/>
  <c r="N1059" i="1"/>
  <c r="N1123" i="1"/>
  <c r="N1187" i="1"/>
  <c r="N1251" i="1"/>
  <c r="N1315" i="1"/>
  <c r="N1379" i="1"/>
  <c r="N1443" i="1"/>
  <c r="N1507" i="1"/>
  <c r="N1571" i="1"/>
  <c r="N1635" i="1"/>
  <c r="N1699" i="1"/>
  <c r="N1763" i="1"/>
  <c r="N1827" i="1"/>
  <c r="N1891" i="1"/>
  <c r="N1955" i="1"/>
  <c r="N2019" i="1"/>
  <c r="N2083" i="1"/>
  <c r="N2147" i="1"/>
  <c r="N2211" i="1"/>
  <c r="N2275" i="1"/>
  <c r="N2339" i="1"/>
  <c r="N2403" i="1"/>
  <c r="N2467" i="1"/>
  <c r="N7" i="1"/>
  <c r="N1324" i="1"/>
  <c r="N1388" i="1"/>
  <c r="N1452" i="1"/>
  <c r="N1516" i="1"/>
  <c r="N1580" i="1"/>
  <c r="N1644" i="1"/>
  <c r="N1708" i="1"/>
  <c r="N1772" i="1"/>
  <c r="N1836" i="1"/>
  <c r="N1900" i="1"/>
  <c r="N1964" i="1"/>
  <c r="N2028" i="1"/>
  <c r="N2092" i="1"/>
  <c r="N2156" i="1"/>
  <c r="N2220" i="1"/>
  <c r="N2284" i="1"/>
  <c r="N2348" i="1"/>
  <c r="N2412" i="1"/>
  <c r="N2476" i="1"/>
  <c r="N24" i="1"/>
  <c r="N88" i="1"/>
  <c r="N152" i="1"/>
  <c r="N216" i="1"/>
  <c r="N280" i="1"/>
  <c r="N344" i="1"/>
  <c r="N408" i="1"/>
  <c r="N472" i="1"/>
  <c r="N70" i="1"/>
  <c r="N134" i="1"/>
  <c r="N528" i="1"/>
  <c r="N592" i="1"/>
  <c r="N656" i="1"/>
  <c r="N720" i="1"/>
  <c r="N784" i="1"/>
  <c r="N848" i="1"/>
  <c r="N912" i="1"/>
  <c r="N976" i="1"/>
  <c r="N1040" i="1"/>
  <c r="N2474" i="1"/>
  <c r="N12" i="1"/>
  <c r="N76" i="1"/>
  <c r="N140" i="1"/>
  <c r="N204" i="1"/>
  <c r="N268" i="1"/>
  <c r="N332" i="1"/>
  <c r="N396" i="1"/>
  <c r="N460" i="1"/>
  <c r="N524" i="1"/>
  <c r="N588" i="1"/>
  <c r="N652" i="1"/>
  <c r="N716" i="1"/>
  <c r="N780" i="1"/>
  <c r="N844" i="1"/>
  <c r="N908" i="1"/>
  <c r="N972" i="1"/>
  <c r="N1036" i="1"/>
  <c r="N1100" i="1"/>
  <c r="N1164" i="1"/>
  <c r="N1228" i="1"/>
  <c r="N45" i="1"/>
  <c r="N109" i="1"/>
  <c r="N173" i="1"/>
  <c r="N237" i="1"/>
  <c r="N301" i="1"/>
  <c r="N365" i="1"/>
  <c r="N429" i="1"/>
  <c r="N493" i="1"/>
  <c r="N557" i="1"/>
  <c r="N621" i="1"/>
  <c r="N685" i="1"/>
  <c r="N749" i="1"/>
  <c r="N813" i="1"/>
  <c r="N877" i="1"/>
  <c r="N941" i="1"/>
  <c r="N1005" i="1"/>
  <c r="N1069" i="1"/>
  <c r="N1133" i="1"/>
  <c r="N1197" i="1"/>
  <c r="N1261" i="1"/>
  <c r="N1325" i="1"/>
  <c r="N1389" i="1"/>
  <c r="N1453" i="1"/>
  <c r="N1517" i="1"/>
  <c r="N1581" i="1"/>
  <c r="N1645" i="1"/>
  <c r="N1709" i="1"/>
  <c r="N1773" i="1"/>
  <c r="N1837" i="1"/>
  <c r="N1901" i="1"/>
  <c r="N1965" i="1"/>
  <c r="N2029" i="1"/>
  <c r="N2093" i="1"/>
  <c r="N2157" i="1"/>
  <c r="N2221" i="1"/>
  <c r="N2285" i="1"/>
  <c r="N2349" i="1"/>
  <c r="N2413" i="1"/>
  <c r="N2477" i="1"/>
  <c r="N683" i="1"/>
  <c r="N747" i="1"/>
  <c r="N811" i="1"/>
  <c r="N875" i="1"/>
  <c r="N939" i="1"/>
  <c r="N1003" i="1"/>
  <c r="N1067" i="1"/>
  <c r="N1131" i="1"/>
  <c r="N1195" i="1"/>
  <c r="N1259" i="1"/>
  <c r="N1323" i="1"/>
  <c r="N1387" i="1"/>
  <c r="N1451" i="1"/>
  <c r="N1515" i="1"/>
  <c r="N1579" i="1"/>
  <c r="N1643" i="1"/>
  <c r="N1707" i="1"/>
  <c r="N1771" i="1"/>
  <c r="N1835" i="1"/>
  <c r="N1899" i="1"/>
  <c r="N1963" i="1"/>
  <c r="N2027" i="1"/>
  <c r="N2091" i="1"/>
  <c r="N2155" i="1"/>
  <c r="N2219" i="1"/>
  <c r="N2283" i="1"/>
  <c r="N2347" i="1"/>
  <c r="N2411" i="1"/>
  <c r="N2475" i="1"/>
  <c r="N1268" i="1"/>
  <c r="N1332" i="1"/>
  <c r="N1396" i="1"/>
  <c r="N1460" i="1"/>
  <c r="N1524" i="1"/>
  <c r="N1588" i="1"/>
  <c r="N1652" i="1"/>
  <c r="N1716" i="1"/>
  <c r="N1780" i="1"/>
  <c r="N1844" i="1"/>
  <c r="N1908" i="1"/>
  <c r="N1972" i="1"/>
  <c r="N2036" i="1"/>
  <c r="N2100" i="1"/>
  <c r="N2164" i="1"/>
  <c r="N2228" i="1"/>
  <c r="N2292" i="1"/>
  <c r="N2356" i="1"/>
  <c r="N2420" i="1"/>
  <c r="N2484" i="1"/>
  <c r="N32" i="1"/>
  <c r="N96" i="1"/>
  <c r="N160" i="1"/>
  <c r="N224" i="1"/>
  <c r="N288" i="1"/>
  <c r="N352" i="1"/>
  <c r="N416" i="1"/>
  <c r="N480" i="1"/>
  <c r="N20" i="1"/>
  <c r="N84" i="1"/>
  <c r="N148" i="1"/>
  <c r="N212" i="1"/>
  <c r="N276" i="1"/>
  <c r="N340" i="1"/>
  <c r="N404" i="1"/>
  <c r="N468" i="1"/>
  <c r="N532" i="1"/>
  <c r="N596" i="1"/>
  <c r="N660" i="1"/>
  <c r="N724" i="1"/>
  <c r="N788" i="1"/>
  <c r="N852" i="1"/>
  <c r="N916" i="1"/>
  <c r="N980" i="1"/>
  <c r="N1044" i="1"/>
  <c r="N1108" i="1"/>
  <c r="N1172" i="1"/>
  <c r="N1236" i="1"/>
  <c r="N53" i="1"/>
  <c r="N117" i="1"/>
  <c r="N181" i="1"/>
  <c r="N245" i="1"/>
  <c r="N309" i="1"/>
  <c r="N373" i="1"/>
  <c r="N437" i="1"/>
  <c r="N501" i="1"/>
  <c r="N565" i="1"/>
  <c r="N629" i="1"/>
  <c r="N693" i="1"/>
  <c r="N757" i="1"/>
  <c r="N821" i="1"/>
  <c r="N885" i="1"/>
  <c r="N949" i="1"/>
  <c r="N1013" i="1"/>
  <c r="N1077" i="1"/>
  <c r="N1141" i="1"/>
  <c r="N1205" i="1"/>
  <c r="N1269" i="1"/>
  <c r="N1333" i="1"/>
  <c r="N1397" i="1"/>
  <c r="N1461" i="1"/>
  <c r="N1525" i="1"/>
  <c r="N1589" i="1"/>
  <c r="N1653" i="1"/>
  <c r="N1717" i="1"/>
  <c r="N1781" i="1"/>
  <c r="N1845" i="1"/>
  <c r="N1909" i="1"/>
  <c r="N1973" i="1"/>
  <c r="N2037" i="1"/>
  <c r="N2101" i="1"/>
  <c r="N2165" i="1"/>
  <c r="N2229" i="1"/>
  <c r="N2293" i="1"/>
  <c r="N2357" i="1"/>
  <c r="N2421" i="1"/>
  <c r="N2485" i="1"/>
  <c r="N691" i="1"/>
  <c r="N755" i="1"/>
  <c r="N819" i="1"/>
  <c r="N883" i="1"/>
  <c r="N947" i="1"/>
  <c r="N1011" i="1"/>
  <c r="N1075" i="1"/>
  <c r="N1139" i="1"/>
  <c r="N1203" i="1"/>
  <c r="N1267" i="1"/>
  <c r="N1331" i="1"/>
  <c r="N1395" i="1"/>
  <c r="N1459" i="1"/>
  <c r="N1523" i="1"/>
  <c r="N1587" i="1"/>
  <c r="N1651" i="1"/>
  <c r="N1715" i="1"/>
  <c r="N1779" i="1"/>
  <c r="N1843" i="1"/>
  <c r="N1907" i="1"/>
  <c r="N1971" i="1"/>
  <c r="N2035" i="1"/>
  <c r="N2099" i="1"/>
  <c r="N2163" i="1"/>
  <c r="N2227" i="1"/>
  <c r="N2291" i="1"/>
  <c r="N2355" i="1"/>
  <c r="N2419" i="1"/>
  <c r="N2483" i="1"/>
  <c r="N1276" i="1"/>
  <c r="N1340" i="1"/>
  <c r="N1404" i="1"/>
  <c r="N1468" i="1"/>
  <c r="N1532" i="1"/>
  <c r="N1596" i="1"/>
  <c r="N1660" i="1"/>
  <c r="N1724" i="1"/>
  <c r="N1788" i="1"/>
  <c r="N1852" i="1"/>
  <c r="N1916" i="1"/>
  <c r="N1980" i="1"/>
  <c r="N2044" i="1"/>
  <c r="N2108" i="1"/>
  <c r="N2172" i="1"/>
  <c r="N2236" i="1"/>
  <c r="N2300" i="1"/>
  <c r="N2364" i="1"/>
  <c r="N2428" i="1"/>
  <c r="N2492" i="1"/>
  <c r="N40" i="1"/>
  <c r="N104" i="1"/>
  <c r="N168" i="1"/>
  <c r="N232" i="1"/>
  <c r="N296" i="1"/>
  <c r="N360" i="1"/>
  <c r="N220" i="1"/>
  <c r="N284" i="1"/>
  <c r="N348" i="1"/>
  <c r="N412" i="1"/>
  <c r="N476" i="1"/>
  <c r="N540" i="1"/>
  <c r="N604" i="1"/>
  <c r="N668" i="1"/>
  <c r="N732" i="1"/>
  <c r="N796" i="1"/>
  <c r="N860" i="1"/>
  <c r="N924" i="1"/>
  <c r="N988" i="1"/>
  <c r="N1052" i="1"/>
  <c r="N1116" i="1"/>
  <c r="N1180" i="1"/>
  <c r="N1244" i="1"/>
  <c r="N61" i="1"/>
  <c r="N125" i="1"/>
  <c r="N189" i="1"/>
  <c r="N253" i="1"/>
  <c r="N317" i="1"/>
  <c r="N381" i="1"/>
  <c r="N445" i="1"/>
  <c r="N509" i="1"/>
  <c r="N573" i="1"/>
  <c r="N637" i="1"/>
  <c r="N701" i="1"/>
  <c r="N765" i="1"/>
  <c r="N829" i="1"/>
  <c r="N893" i="1"/>
  <c r="N957" i="1"/>
  <c r="N1021" i="1"/>
  <c r="N1085" i="1"/>
  <c r="N1149" i="1"/>
  <c r="N1213" i="1"/>
  <c r="N1277" i="1"/>
  <c r="N1341" i="1"/>
  <c r="N1405" i="1"/>
  <c r="N1469" i="1"/>
  <c r="N1533" i="1"/>
  <c r="N1597" i="1"/>
  <c r="N1661" i="1"/>
  <c r="N1725" i="1"/>
  <c r="N1789" i="1"/>
  <c r="N1853" i="1"/>
  <c r="N1917" i="1"/>
  <c r="N1981" i="1"/>
  <c r="N2045" i="1"/>
  <c r="N2109" i="1"/>
  <c r="N2173" i="1"/>
  <c r="N2237" i="1"/>
  <c r="N2301" i="1"/>
  <c r="N2365" i="1"/>
  <c r="N2429" i="1"/>
  <c r="N2493" i="1"/>
  <c r="N699" i="1"/>
  <c r="N763" i="1"/>
  <c r="N827" i="1"/>
  <c r="N891" i="1"/>
  <c r="N955" i="1"/>
  <c r="N1019" i="1"/>
  <c r="N1083" i="1"/>
  <c r="N1147" i="1"/>
  <c r="N1211" i="1"/>
  <c r="N1275" i="1"/>
  <c r="N1339" i="1"/>
  <c r="N1403" i="1"/>
  <c r="N1467" i="1"/>
  <c r="N1531" i="1"/>
  <c r="N1595" i="1"/>
  <c r="N1659" i="1"/>
  <c r="N1723" i="1"/>
  <c r="N1787" i="1"/>
  <c r="N1851" i="1"/>
  <c r="N1915" i="1"/>
  <c r="N1979" i="1"/>
  <c r="N2043" i="1"/>
  <c r="N2107" i="1"/>
  <c r="N2171" i="1"/>
  <c r="N2235" i="1"/>
  <c r="N2299" i="1"/>
  <c r="N2363" i="1"/>
  <c r="N2427" i="1"/>
  <c r="N2491" i="1"/>
  <c r="N1284" i="1"/>
  <c r="N1348" i="1"/>
  <c r="N1412" i="1"/>
  <c r="N1476" i="1"/>
  <c r="N1540" i="1"/>
  <c r="N1604" i="1"/>
  <c r="N1668" i="1"/>
  <c r="N1732" i="1"/>
  <c r="N1796" i="1"/>
  <c r="N1860" i="1"/>
  <c r="N1924" i="1"/>
  <c r="N1988" i="1"/>
  <c r="N2052" i="1"/>
  <c r="N2116" i="1"/>
  <c r="N2180" i="1"/>
  <c r="N2244" i="1"/>
  <c r="N2308" i="1"/>
  <c r="N2372" i="1"/>
  <c r="N2436" i="1"/>
  <c r="N2500" i="1"/>
  <c r="N48" i="1"/>
  <c r="N112" i="1"/>
  <c r="N176" i="1"/>
  <c r="N240" i="1"/>
  <c r="N304" i="1"/>
  <c r="N368" i="1"/>
  <c r="N432" i="1"/>
  <c r="N496" i="1"/>
  <c r="N228" i="1"/>
  <c r="N292" i="1"/>
  <c r="N356" i="1"/>
  <c r="N420" i="1"/>
  <c r="N484" i="1"/>
  <c r="N548" i="1"/>
  <c r="N612" i="1"/>
  <c r="N676" i="1"/>
  <c r="N740" i="1"/>
  <c r="N804" i="1"/>
  <c r="N868" i="1"/>
  <c r="N932" i="1"/>
  <c r="N996" i="1"/>
  <c r="N1060" i="1"/>
  <c r="N1124" i="1"/>
  <c r="N1188" i="1"/>
  <c r="N1252" i="1"/>
  <c r="N69" i="1"/>
  <c r="N133" i="1"/>
  <c r="N197" i="1"/>
  <c r="N261" i="1"/>
  <c r="N325" i="1"/>
  <c r="N389" i="1"/>
  <c r="N453" i="1"/>
  <c r="N517" i="1"/>
  <c r="N581" i="1"/>
  <c r="N645" i="1"/>
  <c r="N709" i="1"/>
  <c r="N773" i="1"/>
  <c r="N837" i="1"/>
  <c r="N901" i="1"/>
  <c r="N965" i="1"/>
  <c r="N1029" i="1"/>
  <c r="N1093" i="1"/>
  <c r="N1157" i="1"/>
  <c r="N1221" i="1"/>
  <c r="N1285" i="1"/>
  <c r="N1349" i="1"/>
  <c r="N1413" i="1"/>
  <c r="N1477" i="1"/>
  <c r="N1541" i="1"/>
  <c r="N1605" i="1"/>
  <c r="N1669" i="1"/>
  <c r="N1733" i="1"/>
  <c r="N1797" i="1"/>
  <c r="N1861" i="1"/>
  <c r="N1925" i="1"/>
  <c r="N1989" i="1"/>
  <c r="N2053" i="1"/>
  <c r="N2117" i="1"/>
  <c r="N2181" i="1"/>
  <c r="N2245" i="1"/>
  <c r="N2309" i="1"/>
  <c r="N2373" i="1"/>
  <c r="N2437" i="1"/>
  <c r="N2501" i="1"/>
  <c r="N707" i="1"/>
  <c r="N771" i="1"/>
  <c r="N835" i="1"/>
  <c r="N899" i="1"/>
  <c r="N963" i="1"/>
  <c r="N1027" i="1"/>
  <c r="N1091" i="1"/>
  <c r="N1155" i="1"/>
  <c r="N1219" i="1"/>
  <c r="N1283" i="1"/>
  <c r="N1347" i="1"/>
  <c r="N1411" i="1"/>
  <c r="N1475" i="1"/>
  <c r="N1539" i="1"/>
  <c r="N1603" i="1"/>
  <c r="N1667" i="1"/>
  <c r="N1731" i="1"/>
  <c r="N1795" i="1"/>
  <c r="N1859" i="1"/>
  <c r="N1923" i="1"/>
  <c r="N1987" i="1"/>
  <c r="N2051" i="1"/>
  <c r="N2115" i="1"/>
  <c r="N2179" i="1"/>
  <c r="N2243" i="1"/>
  <c r="N2307" i="1"/>
  <c r="N2371" i="1"/>
  <c r="N2435" i="1"/>
  <c r="N2499" i="1"/>
  <c r="N1292" i="1"/>
  <c r="N1356" i="1"/>
  <c r="N1420" i="1"/>
  <c r="N1484" i="1"/>
  <c r="N1548" i="1"/>
  <c r="N1612" i="1"/>
  <c r="N1676" i="1"/>
  <c r="N1740" i="1"/>
  <c r="N1804" i="1"/>
  <c r="N1868" i="1"/>
  <c r="N1932" i="1"/>
  <c r="N1996" i="1"/>
  <c r="N2060" i="1"/>
  <c r="N2124" i="1"/>
  <c r="N2188" i="1"/>
  <c r="N2252" i="1"/>
  <c r="N2316" i="1"/>
  <c r="N2380" i="1"/>
  <c r="N2444" i="1"/>
  <c r="N2508" i="1"/>
  <c r="N56" i="1"/>
  <c r="N120" i="1"/>
  <c r="N184" i="1"/>
  <c r="N248" i="1"/>
  <c r="N312" i="1"/>
  <c r="N376" i="1"/>
  <c r="N440" i="1"/>
  <c r="N504" i="1"/>
  <c r="N2506" i="1"/>
  <c r="N44" i="1"/>
  <c r="N108" i="1"/>
  <c r="N172" i="1"/>
  <c r="N236" i="1"/>
  <c r="N300" i="1"/>
  <c r="N364" i="1"/>
  <c r="N428" i="1"/>
  <c r="N492" i="1"/>
  <c r="N556" i="1"/>
  <c r="N620" i="1"/>
  <c r="N684" i="1"/>
  <c r="N748" i="1"/>
  <c r="N812" i="1"/>
  <c r="N876" i="1"/>
  <c r="N940" i="1"/>
  <c r="N1004" i="1"/>
  <c r="N1068" i="1"/>
  <c r="N1132" i="1"/>
  <c r="N1196" i="1"/>
  <c r="N1260" i="1"/>
  <c r="N13" i="1"/>
  <c r="N77" i="1"/>
  <c r="N141" i="1"/>
  <c r="N205" i="1"/>
  <c r="N269" i="1"/>
  <c r="N333" i="1"/>
  <c r="N397" i="1"/>
  <c r="N461" i="1"/>
  <c r="N525" i="1"/>
  <c r="N589" i="1"/>
  <c r="N653" i="1"/>
  <c r="N717" i="1"/>
  <c r="N781" i="1"/>
  <c r="N845" i="1"/>
  <c r="N909" i="1"/>
  <c r="N973" i="1"/>
  <c r="N1037" i="1"/>
  <c r="N1101" i="1"/>
  <c r="N1165" i="1"/>
  <c r="N1229" i="1"/>
  <c r="N1293" i="1"/>
  <c r="N1357" i="1"/>
  <c r="N1421" i="1"/>
  <c r="N1485" i="1"/>
  <c r="N1549" i="1"/>
  <c r="N1613" i="1"/>
  <c r="N1677" i="1"/>
  <c r="N1741" i="1"/>
  <c r="N1805" i="1"/>
  <c r="N1869" i="1"/>
  <c r="N1933" i="1"/>
  <c r="N1997" i="1"/>
  <c r="N2061" i="1"/>
  <c r="N2125" i="1"/>
  <c r="N2189" i="1"/>
  <c r="N2253" i="1"/>
  <c r="N2317" i="1"/>
  <c r="N2381" i="1"/>
  <c r="N2445" i="1"/>
  <c r="N2509" i="1"/>
  <c r="N715" i="1"/>
  <c r="N779" i="1"/>
  <c r="N843" i="1"/>
  <c r="N907" i="1"/>
  <c r="N971" i="1"/>
  <c r="N1035" i="1"/>
  <c r="N1099" i="1"/>
  <c r="N1163" i="1"/>
  <c r="N1227" i="1"/>
  <c r="N1291" i="1"/>
  <c r="N1355" i="1"/>
  <c r="N1419" i="1"/>
  <c r="N1483" i="1"/>
  <c r="N1547" i="1"/>
  <c r="N1611" i="1"/>
  <c r="N1675" i="1"/>
  <c r="N1739" i="1"/>
  <c r="N1803" i="1"/>
  <c r="N1867" i="1"/>
  <c r="N1931" i="1"/>
  <c r="N1995" i="1"/>
  <c r="N2059" i="1"/>
  <c r="N2123" i="1"/>
  <c r="N2187" i="1"/>
  <c r="N2251" i="1"/>
  <c r="N2315" i="1"/>
  <c r="N2379" i="1"/>
  <c r="N2443" i="1"/>
  <c r="N2507" i="1"/>
  <c r="N1300" i="1"/>
  <c r="N1364" i="1"/>
  <c r="N1428" i="1"/>
  <c r="N1492" i="1"/>
  <c r="N1556" i="1"/>
  <c r="N1620" i="1"/>
  <c r="N1684" i="1"/>
  <c r="N1748" i="1"/>
  <c r="N1812" i="1"/>
  <c r="N1876" i="1"/>
  <c r="N1940" i="1"/>
  <c r="N2004" i="1"/>
  <c r="N2068" i="1"/>
  <c r="N2132" i="1"/>
  <c r="N2196" i="1"/>
  <c r="N2260" i="1"/>
  <c r="N2324" i="1"/>
  <c r="N2388" i="1"/>
  <c r="N2452" i="1"/>
  <c r="N64" i="1"/>
  <c r="N128" i="1"/>
  <c r="N192" i="1"/>
  <c r="N256" i="1"/>
  <c r="N320" i="1"/>
  <c r="N384" i="1"/>
  <c r="N1464" i="1"/>
  <c r="N1528" i="1"/>
  <c r="N1592" i="1"/>
  <c r="N1656" i="1"/>
  <c r="N1720" i="1"/>
  <c r="N1784" i="1"/>
  <c r="N1848" i="1"/>
  <c r="N1912" i="1"/>
  <c r="N1976" i="1"/>
  <c r="N2040" i="1"/>
  <c r="N2104" i="1"/>
  <c r="N2168" i="1"/>
  <c r="N2232" i="1"/>
  <c r="N2296" i="1"/>
  <c r="N2360" i="1"/>
  <c r="N2424" i="1"/>
  <c r="N2488" i="1"/>
  <c r="N2270" i="1"/>
  <c r="N2262" i="1"/>
  <c r="N1398" i="1"/>
  <c r="N1462" i="1"/>
  <c r="N1526" i="1"/>
  <c r="N1590" i="1"/>
  <c r="N1654" i="1"/>
  <c r="N1718" i="1"/>
  <c r="N1782" i="1"/>
  <c r="N1846" i="1"/>
  <c r="N1910" i="1"/>
  <c r="N1974" i="1"/>
  <c r="N2038" i="1"/>
  <c r="N2102" i="1"/>
  <c r="N2166" i="1"/>
  <c r="N2230" i="1"/>
  <c r="N2358" i="1"/>
  <c r="N2414" i="1"/>
  <c r="N41" i="1"/>
  <c r="N105" i="1"/>
  <c r="N169" i="1"/>
  <c r="N233" i="1"/>
  <c r="N297" i="1"/>
  <c r="N361" i="1"/>
  <c r="N425" i="1"/>
  <c r="N489" i="1"/>
  <c r="N553" i="1"/>
  <c r="N617" i="1"/>
  <c r="N681" i="1"/>
  <c r="N745" i="1"/>
  <c r="N809" i="1"/>
  <c r="N873" i="1"/>
  <c r="N937" i="1"/>
  <c r="N1001" i="1"/>
  <c r="N1065" i="1"/>
  <c r="N1129" i="1"/>
  <c r="N1193" i="1"/>
  <c r="N1257" i="1"/>
  <c r="N1321" i="1"/>
  <c r="N1385" i="1"/>
  <c r="N1449" i="1"/>
  <c r="N1513" i="1"/>
  <c r="N1577" i="1"/>
  <c r="N1641" i="1"/>
  <c r="N1705" i="1"/>
  <c r="N1769" i="1"/>
  <c r="N1833" i="1"/>
  <c r="N1897" i="1"/>
  <c r="N1961" i="1"/>
  <c r="N2033" i="1"/>
  <c r="N71" i="1"/>
  <c r="N159" i="1"/>
  <c r="N247" i="1"/>
  <c r="N335" i="1"/>
  <c r="N423" i="1"/>
  <c r="N519" i="1"/>
  <c r="N639" i="1"/>
  <c r="N727" i="1"/>
  <c r="N943" i="1"/>
  <c r="N1071" i="1"/>
  <c r="N31" i="1"/>
  <c r="N263" i="1"/>
  <c r="N495" i="1"/>
  <c r="N623" i="1"/>
  <c r="N807" i="1"/>
  <c r="N871" i="1"/>
  <c r="N967" i="1"/>
  <c r="N1095" i="1"/>
  <c r="N2177" i="1"/>
  <c r="N2353" i="1"/>
  <c r="N2505" i="1"/>
  <c r="N2097" i="1"/>
  <c r="N2161" i="1"/>
  <c r="N2257" i="1"/>
  <c r="N2361" i="1"/>
  <c r="N2473" i="1"/>
  <c r="N1263" i="1"/>
  <c r="N1383" i="1"/>
  <c r="N1503" i="1"/>
  <c r="N1615" i="1"/>
  <c r="N1735" i="1"/>
  <c r="N1815" i="1"/>
  <c r="N1903" i="1"/>
  <c r="N2023" i="1"/>
  <c r="N2143" i="1"/>
  <c r="N2255" i="1"/>
  <c r="N2375" i="1"/>
  <c r="N2479" i="1"/>
  <c r="N1255" i="1"/>
  <c r="N1391" i="1"/>
  <c r="N1535" i="1"/>
  <c r="N1671" i="1"/>
  <c r="N1895" i="1"/>
  <c r="N2031" i="1"/>
  <c r="N2175" i="1"/>
  <c r="N2311" i="1"/>
  <c r="N2471" i="1"/>
  <c r="N1160" i="1"/>
  <c r="N206" i="1"/>
  <c r="N270" i="1"/>
  <c r="N334" i="1"/>
  <c r="N398" i="1"/>
  <c r="N462" i="1"/>
  <c r="N526" i="1"/>
  <c r="N590" i="1"/>
  <c r="N654" i="1"/>
  <c r="N718" i="1"/>
  <c r="N782" i="1"/>
  <c r="N846" i="1"/>
  <c r="N910" i="1"/>
  <c r="N974" i="1"/>
  <c r="N1038" i="1"/>
  <c r="N1102" i="1"/>
  <c r="N1166" i="1"/>
  <c r="N1230" i="1"/>
  <c r="N1294" i="1"/>
  <c r="N1358" i="1"/>
  <c r="N1216" i="1"/>
  <c r="N1280" i="1"/>
  <c r="N1344" i="1"/>
  <c r="N1408" i="1"/>
  <c r="N1472" i="1"/>
  <c r="N1536" i="1"/>
  <c r="N1600" i="1"/>
  <c r="N1664" i="1"/>
  <c r="N1728" i="1"/>
  <c r="N1792" i="1"/>
  <c r="N1856" i="1"/>
  <c r="N1920" i="1"/>
  <c r="N1984" i="1"/>
  <c r="N2048" i="1"/>
  <c r="N2112" i="1"/>
  <c r="N2176" i="1"/>
  <c r="N2240" i="1"/>
  <c r="N2304" i="1"/>
  <c r="N2368" i="1"/>
  <c r="N2432" i="1"/>
  <c r="N2496" i="1"/>
  <c r="N2334" i="1"/>
  <c r="N2318" i="1"/>
  <c r="N1406" i="1"/>
  <c r="N1470" i="1"/>
  <c r="N1534" i="1"/>
  <c r="N1598" i="1"/>
  <c r="N1662" i="1"/>
  <c r="N1726" i="1"/>
  <c r="N1790" i="1"/>
  <c r="N1854" i="1"/>
  <c r="N1918" i="1"/>
  <c r="N1982" i="1"/>
  <c r="N2046" i="1"/>
  <c r="N2110" i="1"/>
  <c r="N2174" i="1"/>
  <c r="N2238" i="1"/>
  <c r="N2374" i="1"/>
  <c r="N2454" i="1"/>
  <c r="N49" i="1"/>
  <c r="N113" i="1"/>
  <c r="N177" i="1"/>
  <c r="N241" i="1"/>
  <c r="N305" i="1"/>
  <c r="N369" i="1"/>
  <c r="N433" i="1"/>
  <c r="N497" i="1"/>
  <c r="N561" i="1"/>
  <c r="N625" i="1"/>
  <c r="N689" i="1"/>
  <c r="N753" i="1"/>
  <c r="N817" i="1"/>
  <c r="N881" i="1"/>
  <c r="N945" i="1"/>
  <c r="N1009" i="1"/>
  <c r="N1073" i="1"/>
  <c r="N1137" i="1"/>
  <c r="N1201" i="1"/>
  <c r="N1265" i="1"/>
  <c r="N1329" i="1"/>
  <c r="N1393" i="1"/>
  <c r="N1457" i="1"/>
  <c r="N1521" i="1"/>
  <c r="N1585" i="1"/>
  <c r="N1649" i="1"/>
  <c r="N1713" i="1"/>
  <c r="N1777" i="1"/>
  <c r="N1841" i="1"/>
  <c r="N1905" i="1"/>
  <c r="N1969" i="1"/>
  <c r="N2041" i="1"/>
  <c r="N79" i="1"/>
  <c r="N167" i="1"/>
  <c r="N255" i="1"/>
  <c r="N343" i="1"/>
  <c r="N431" i="1"/>
  <c r="N535" i="1"/>
  <c r="N647" i="1"/>
  <c r="N735" i="1"/>
  <c r="N959" i="1"/>
  <c r="N1087" i="1"/>
  <c r="N63" i="1"/>
  <c r="N287" i="1"/>
  <c r="N511" i="1"/>
  <c r="N655" i="1"/>
  <c r="N815" i="1"/>
  <c r="N879" i="1"/>
  <c r="N983" i="1"/>
  <c r="N1111" i="1"/>
  <c r="N2201" i="1"/>
  <c r="N1104" i="1"/>
  <c r="N1168" i="1"/>
  <c r="N214" i="1"/>
  <c r="N278" i="1"/>
  <c r="N342" i="1"/>
  <c r="N406" i="1"/>
  <c r="N470" i="1"/>
  <c r="N534" i="1"/>
  <c r="N598" i="1"/>
  <c r="N662" i="1"/>
  <c r="N726" i="1"/>
  <c r="N790" i="1"/>
  <c r="N854" i="1"/>
  <c r="N918" i="1"/>
  <c r="N982" i="1"/>
  <c r="N1046" i="1"/>
  <c r="N1110" i="1"/>
  <c r="N1174" i="1"/>
  <c r="N1238" i="1"/>
  <c r="N1302" i="1"/>
  <c r="N1366" i="1"/>
  <c r="N1224" i="1"/>
  <c r="N1288" i="1"/>
  <c r="N1352" i="1"/>
  <c r="N1416" i="1"/>
  <c r="N1480" i="1"/>
  <c r="N1544" i="1"/>
  <c r="N1608" i="1"/>
  <c r="N1672" i="1"/>
  <c r="N1736" i="1"/>
  <c r="N1800" i="1"/>
  <c r="N1864" i="1"/>
  <c r="N1928" i="1"/>
  <c r="N1992" i="1"/>
  <c r="N2056" i="1"/>
  <c r="N2120" i="1"/>
  <c r="N2184" i="1"/>
  <c r="N2248" i="1"/>
  <c r="N2312" i="1"/>
  <c r="N2376" i="1"/>
  <c r="N2440" i="1"/>
  <c r="N2504" i="1"/>
  <c r="N2366" i="1"/>
  <c r="N2342" i="1"/>
  <c r="N1414" i="1"/>
  <c r="N1478" i="1"/>
  <c r="N1542" i="1"/>
  <c r="N1606" i="1"/>
  <c r="N1670" i="1"/>
  <c r="N1734" i="1"/>
  <c r="N1798" i="1"/>
  <c r="N1862" i="1"/>
  <c r="N1926" i="1"/>
  <c r="N1990" i="1"/>
  <c r="N2054" i="1"/>
  <c r="N2118" i="1"/>
  <c r="N2182" i="1"/>
  <c r="N2246" i="1"/>
  <c r="N2406" i="1"/>
  <c r="N2486" i="1"/>
  <c r="N57" i="1"/>
  <c r="N121" i="1"/>
  <c r="N185" i="1"/>
  <c r="N249" i="1"/>
  <c r="N313" i="1"/>
  <c r="N377" i="1"/>
  <c r="N441" i="1"/>
  <c r="N505" i="1"/>
  <c r="N569" i="1"/>
  <c r="N633" i="1"/>
  <c r="N697" i="1"/>
  <c r="N761" i="1"/>
  <c r="N825" i="1"/>
  <c r="N889" i="1"/>
  <c r="N953" i="1"/>
  <c r="N1017" i="1"/>
  <c r="N1081" i="1"/>
  <c r="N1145" i="1"/>
  <c r="N1209" i="1"/>
  <c r="N1273" i="1"/>
  <c r="N1337" i="1"/>
  <c r="N1401" i="1"/>
  <c r="N1465" i="1"/>
  <c r="N1529" i="1"/>
  <c r="N1593" i="1"/>
  <c r="N1657" i="1"/>
  <c r="N1721" i="1"/>
  <c r="N1785" i="1"/>
  <c r="N1849" i="1"/>
  <c r="N1913" i="1"/>
  <c r="N1977" i="1"/>
  <c r="N2049" i="1"/>
  <c r="N95" i="1"/>
  <c r="N183" i="1"/>
  <c r="N271" i="1"/>
  <c r="N359" i="1"/>
  <c r="N447" i="1"/>
  <c r="N551" i="1"/>
  <c r="N663" i="1"/>
  <c r="N743" i="1"/>
  <c r="N975" i="1"/>
  <c r="N1103" i="1"/>
  <c r="N87" i="1"/>
  <c r="N319" i="1"/>
  <c r="N527" i="1"/>
  <c r="N687" i="1"/>
  <c r="N823" i="1"/>
  <c r="N887" i="1"/>
  <c r="N999" i="1"/>
  <c r="N1127" i="1"/>
  <c r="N14" i="1"/>
  <c r="N78" i="1"/>
  <c r="N142" i="1"/>
  <c r="N536" i="1"/>
  <c r="N600" i="1"/>
  <c r="N664" i="1"/>
  <c r="N728" i="1"/>
  <c r="N792" i="1"/>
  <c r="N856" i="1"/>
  <c r="N920" i="1"/>
  <c r="N984" i="1"/>
  <c r="N1048" i="1"/>
  <c r="N1112" i="1"/>
  <c r="N1176" i="1"/>
  <c r="N222" i="1"/>
  <c r="N286" i="1"/>
  <c r="N350" i="1"/>
  <c r="N414" i="1"/>
  <c r="N478" i="1"/>
  <c r="N542" i="1"/>
  <c r="N606" i="1"/>
  <c r="N670" i="1"/>
  <c r="N734" i="1"/>
  <c r="N798" i="1"/>
  <c r="N862" i="1"/>
  <c r="N926" i="1"/>
  <c r="N990" i="1"/>
  <c r="N1054" i="1"/>
  <c r="N1118" i="1"/>
  <c r="N1182" i="1"/>
  <c r="N1246" i="1"/>
  <c r="N1310" i="1"/>
  <c r="N1374" i="1"/>
  <c r="N1232" i="1"/>
  <c r="N1296" i="1"/>
  <c r="N1360" i="1"/>
  <c r="N1424" i="1"/>
  <c r="N1488" i="1"/>
  <c r="N1552" i="1"/>
  <c r="N1616" i="1"/>
  <c r="N1680" i="1"/>
  <c r="N1744" i="1"/>
  <c r="N1808" i="1"/>
  <c r="N1872" i="1"/>
  <c r="N1936" i="1"/>
  <c r="N2000" i="1"/>
  <c r="N2064" i="1"/>
  <c r="N2128" i="1"/>
  <c r="N2192" i="1"/>
  <c r="N2256" i="1"/>
  <c r="N2320" i="1"/>
  <c r="N2384" i="1"/>
  <c r="N2448" i="1"/>
  <c r="N2512" i="1"/>
  <c r="N2398" i="1"/>
  <c r="N2382" i="1"/>
  <c r="N1422" i="1"/>
  <c r="N1486" i="1"/>
  <c r="N1550" i="1"/>
  <c r="N1614" i="1"/>
  <c r="N1678" i="1"/>
  <c r="N1742" i="1"/>
  <c r="N1806" i="1"/>
  <c r="N1870" i="1"/>
  <c r="N1934" i="1"/>
  <c r="N1998" i="1"/>
  <c r="N2062" i="1"/>
  <c r="N2126" i="1"/>
  <c r="N2190" i="1"/>
  <c r="N2278" i="1"/>
  <c r="N2438" i="1"/>
  <c r="N2510" i="1"/>
  <c r="N65" i="1"/>
  <c r="N129" i="1"/>
  <c r="N193" i="1"/>
  <c r="N257" i="1"/>
  <c r="N321" i="1"/>
  <c r="N385" i="1"/>
  <c r="N449" i="1"/>
  <c r="N513" i="1"/>
  <c r="N577" i="1"/>
  <c r="N641" i="1"/>
  <c r="N705" i="1"/>
  <c r="N769" i="1"/>
  <c r="N833" i="1"/>
  <c r="N897" i="1"/>
  <c r="N961" i="1"/>
  <c r="N1025" i="1"/>
  <c r="N1089" i="1"/>
  <c r="N1153" i="1"/>
  <c r="N1217" i="1"/>
  <c r="N1281" i="1"/>
  <c r="N1345" i="1"/>
  <c r="N1409" i="1"/>
  <c r="N1473" i="1"/>
  <c r="N1537" i="1"/>
  <c r="N1601" i="1"/>
  <c r="N1665" i="1"/>
  <c r="N1729" i="1"/>
  <c r="N1793" i="1"/>
  <c r="N1857" i="1"/>
  <c r="N1921" i="1"/>
  <c r="N1985" i="1"/>
  <c r="N15" i="1"/>
  <c r="N103" i="1"/>
  <c r="N424" i="1"/>
  <c r="N488" i="1"/>
  <c r="N22" i="1"/>
  <c r="N86" i="1"/>
  <c r="N150" i="1"/>
  <c r="N544" i="1"/>
  <c r="N608" i="1"/>
  <c r="N672" i="1"/>
  <c r="N736" i="1"/>
  <c r="N800" i="1"/>
  <c r="N864" i="1"/>
  <c r="N928" i="1"/>
  <c r="N992" i="1"/>
  <c r="N1056" i="1"/>
  <c r="N1120" i="1"/>
  <c r="N1184" i="1"/>
  <c r="N230" i="1"/>
  <c r="N294" i="1"/>
  <c r="N358" i="1"/>
  <c r="N422" i="1"/>
  <c r="N486" i="1"/>
  <c r="N550" i="1"/>
  <c r="N614" i="1"/>
  <c r="N678" i="1"/>
  <c r="N742" i="1"/>
  <c r="N806" i="1"/>
  <c r="N870" i="1"/>
  <c r="N934" i="1"/>
  <c r="N998" i="1"/>
  <c r="N1062" i="1"/>
  <c r="N1126" i="1"/>
  <c r="N1190" i="1"/>
  <c r="N1254" i="1"/>
  <c r="N1318" i="1"/>
  <c r="N1382" i="1"/>
  <c r="N1240" i="1"/>
  <c r="N1304" i="1"/>
  <c r="N1368" i="1"/>
  <c r="N1432" i="1"/>
  <c r="N1496" i="1"/>
  <c r="N1560" i="1"/>
  <c r="N1624" i="1"/>
  <c r="N1688" i="1"/>
  <c r="N1752" i="1"/>
  <c r="N1816" i="1"/>
  <c r="N1880" i="1"/>
  <c r="N1944" i="1"/>
  <c r="N2008" i="1"/>
  <c r="N2072" i="1"/>
  <c r="N2136" i="1"/>
  <c r="N2200" i="1"/>
  <c r="N2264" i="1"/>
  <c r="N2328" i="1"/>
  <c r="N2392" i="1"/>
  <c r="N2456" i="1"/>
  <c r="N2430" i="1"/>
  <c r="N2422" i="1"/>
  <c r="N1430" i="1"/>
  <c r="N1494" i="1"/>
  <c r="N1558" i="1"/>
  <c r="N1622" i="1"/>
  <c r="N1686" i="1"/>
  <c r="N1750" i="1"/>
  <c r="N1814" i="1"/>
  <c r="N1878" i="1"/>
  <c r="N1942" i="1"/>
  <c r="N2006" i="1"/>
  <c r="N2070" i="1"/>
  <c r="N2134" i="1"/>
  <c r="N2198" i="1"/>
  <c r="N2286" i="1"/>
  <c r="N2470" i="1"/>
  <c r="N2254" i="1"/>
  <c r="N9" i="1"/>
  <c r="N73" i="1"/>
  <c r="N137" i="1"/>
  <c r="N201" i="1"/>
  <c r="N265" i="1"/>
  <c r="N329" i="1"/>
  <c r="N393" i="1"/>
  <c r="N457" i="1"/>
  <c r="N521" i="1"/>
  <c r="N585" i="1"/>
  <c r="N649" i="1"/>
  <c r="N713" i="1"/>
  <c r="N777" i="1"/>
  <c r="N841" i="1"/>
  <c r="N905" i="1"/>
  <c r="N969" i="1"/>
  <c r="N1033" i="1"/>
  <c r="N1097" i="1"/>
  <c r="N1161" i="1"/>
  <c r="N1225" i="1"/>
  <c r="N1289" i="1"/>
  <c r="N1353" i="1"/>
  <c r="N1417" i="1"/>
  <c r="N1481" i="1"/>
  <c r="N1545" i="1"/>
  <c r="N1609" i="1"/>
  <c r="N1673" i="1"/>
  <c r="N1737" i="1"/>
  <c r="N1801" i="1"/>
  <c r="N1865" i="1"/>
  <c r="N1929" i="1"/>
  <c r="N1993" i="1"/>
  <c r="N23" i="1"/>
  <c r="N111" i="1"/>
  <c r="N199" i="1"/>
  <c r="N295" i="1"/>
  <c r="N375" i="1"/>
  <c r="N463" i="1"/>
  <c r="N583" i="1"/>
  <c r="N679" i="1"/>
  <c r="N767" i="1"/>
  <c r="N1007" i="1"/>
  <c r="N1135" i="1"/>
  <c r="N151" i="1"/>
  <c r="N383" i="1"/>
  <c r="N559" i="1"/>
  <c r="N751" i="1"/>
  <c r="N839" i="1"/>
  <c r="N911" i="1"/>
  <c r="N1031" i="1"/>
  <c r="N1159" i="1"/>
  <c r="N30" i="1"/>
  <c r="N94" i="1"/>
  <c r="N158" i="1"/>
  <c r="N552" i="1"/>
  <c r="N616" i="1"/>
  <c r="N680" i="1"/>
  <c r="N744" i="1"/>
  <c r="N808" i="1"/>
  <c r="N872" i="1"/>
  <c r="N936" i="1"/>
  <c r="N1000" i="1"/>
  <c r="N1064" i="1"/>
  <c r="N1128" i="1"/>
  <c r="N238" i="1"/>
  <c r="N302" i="1"/>
  <c r="N366" i="1"/>
  <c r="N430" i="1"/>
  <c r="N494" i="1"/>
  <c r="N558" i="1"/>
  <c r="N622" i="1"/>
  <c r="N686" i="1"/>
  <c r="N750" i="1"/>
  <c r="N814" i="1"/>
  <c r="N878" i="1"/>
  <c r="N942" i="1"/>
  <c r="N1006" i="1"/>
  <c r="N1070" i="1"/>
  <c r="N1134" i="1"/>
  <c r="N1198" i="1"/>
  <c r="N1262" i="1"/>
  <c r="N1326" i="1"/>
  <c r="N1390" i="1"/>
  <c r="N1248" i="1"/>
  <c r="N1312" i="1"/>
  <c r="N1376" i="1"/>
  <c r="N1440" i="1"/>
  <c r="N1504" i="1"/>
  <c r="N1568" i="1"/>
  <c r="N1632" i="1"/>
  <c r="N1696" i="1"/>
  <c r="N1760" i="1"/>
  <c r="N1824" i="1"/>
  <c r="N1888" i="1"/>
  <c r="N1952" i="1"/>
  <c r="N2016" i="1"/>
  <c r="N2080" i="1"/>
  <c r="N2144" i="1"/>
  <c r="N2208" i="1"/>
  <c r="N2272" i="1"/>
  <c r="N2336" i="1"/>
  <c r="N2400" i="1"/>
  <c r="N2464" i="1"/>
  <c r="N2462" i="1"/>
  <c r="N2446" i="1"/>
  <c r="N1438" i="1"/>
  <c r="N1502" i="1"/>
  <c r="N1566" i="1"/>
  <c r="N1630" i="1"/>
  <c r="N1694" i="1"/>
  <c r="N1758" i="1"/>
  <c r="N1822" i="1"/>
  <c r="N1886" i="1"/>
  <c r="N1950" i="1"/>
  <c r="N2014" i="1"/>
  <c r="N2078" i="1"/>
  <c r="N2142" i="1"/>
  <c r="N2206" i="1"/>
  <c r="N2294" i="1"/>
  <c r="N2502" i="1"/>
  <c r="N2310" i="1"/>
  <c r="N17" i="1"/>
  <c r="N81" i="1"/>
  <c r="N145" i="1"/>
  <c r="N209" i="1"/>
  <c r="N273" i="1"/>
  <c r="N337" i="1"/>
  <c r="N401" i="1"/>
  <c r="N465" i="1"/>
  <c r="N529" i="1"/>
  <c r="N593" i="1"/>
  <c r="N657" i="1"/>
  <c r="N721" i="1"/>
  <c r="N785" i="1"/>
  <c r="N849" i="1"/>
  <c r="N913" i="1"/>
  <c r="N977" i="1"/>
  <c r="N1041" i="1"/>
  <c r="N1105" i="1"/>
  <c r="N1169" i="1"/>
  <c r="N1233" i="1"/>
  <c r="N1297" i="1"/>
  <c r="N1361" i="1"/>
  <c r="N1425" i="1"/>
  <c r="N1489" i="1"/>
  <c r="N1553" i="1"/>
  <c r="N1617" i="1"/>
  <c r="N1681" i="1"/>
  <c r="N1745" i="1"/>
  <c r="N1809" i="1"/>
  <c r="N1873" i="1"/>
  <c r="N1937" i="1"/>
  <c r="N2001" i="1"/>
  <c r="N39" i="1"/>
  <c r="N127" i="1"/>
  <c r="N215" i="1"/>
  <c r="N303" i="1"/>
  <c r="N391" i="1"/>
  <c r="N479" i="1"/>
  <c r="N599" i="1"/>
  <c r="N695" i="1"/>
  <c r="N775" i="1"/>
  <c r="N1023" i="1"/>
  <c r="N1151" i="1"/>
  <c r="N175" i="1"/>
  <c r="N407" i="1"/>
  <c r="N575" i="1"/>
  <c r="N783" i="1"/>
  <c r="N847" i="1"/>
  <c r="N919" i="1"/>
  <c r="N1047" i="1"/>
  <c r="N1175" i="1"/>
  <c r="N38" i="1"/>
  <c r="N102" i="1"/>
  <c r="N166" i="1"/>
  <c r="N560" i="1"/>
  <c r="N624" i="1"/>
  <c r="N688" i="1"/>
  <c r="N752" i="1"/>
  <c r="N816" i="1"/>
  <c r="N880" i="1"/>
  <c r="N944" i="1"/>
  <c r="N1008" i="1"/>
  <c r="N1072" i="1"/>
  <c r="N1136" i="1"/>
  <c r="N182" i="1"/>
  <c r="N246" i="1"/>
  <c r="N310" i="1"/>
  <c r="N374" i="1"/>
  <c r="N438" i="1"/>
  <c r="N502" i="1"/>
  <c r="N566" i="1"/>
  <c r="N630" i="1"/>
  <c r="N694" i="1"/>
  <c r="N758" i="1"/>
  <c r="N822" i="1"/>
  <c r="N886" i="1"/>
  <c r="N950" i="1"/>
  <c r="N1014" i="1"/>
  <c r="N1078" i="1"/>
  <c r="N1142" i="1"/>
  <c r="N1206" i="1"/>
  <c r="N1270" i="1"/>
  <c r="N1334" i="1"/>
  <c r="N1192" i="1"/>
  <c r="N1256" i="1"/>
  <c r="N1320" i="1"/>
  <c r="N1384" i="1"/>
  <c r="N1448" i="1"/>
  <c r="N1512" i="1"/>
  <c r="N1576" i="1"/>
  <c r="N1640" i="1"/>
  <c r="N1704" i="1"/>
  <c r="N1768" i="1"/>
  <c r="N1832" i="1"/>
  <c r="N1896" i="1"/>
  <c r="N1960" i="1"/>
  <c r="N2024" i="1"/>
  <c r="N2088" i="1"/>
  <c r="N2152" i="1"/>
  <c r="N2216" i="1"/>
  <c r="N2280" i="1"/>
  <c r="N2344" i="1"/>
  <c r="N2408" i="1"/>
  <c r="N2472" i="1"/>
  <c r="N2494" i="1"/>
  <c r="N2478" i="1"/>
  <c r="N1446" i="1"/>
  <c r="N1510" i="1"/>
  <c r="N1574" i="1"/>
  <c r="N1638" i="1"/>
  <c r="N1702" i="1"/>
  <c r="N1766" i="1"/>
  <c r="N1830" i="1"/>
  <c r="N1894" i="1"/>
  <c r="N1958" i="1"/>
  <c r="N2022" i="1"/>
  <c r="N2086" i="1"/>
  <c r="N2150" i="1"/>
  <c r="N2214" i="1"/>
  <c r="N2302" i="1"/>
  <c r="N2350" i="1"/>
  <c r="N25" i="1"/>
  <c r="N89" i="1"/>
  <c r="N153" i="1"/>
  <c r="N217" i="1"/>
  <c r="N281" i="1"/>
  <c r="N345" i="1"/>
  <c r="N409" i="1"/>
  <c r="N473" i="1"/>
  <c r="N537" i="1"/>
  <c r="N601" i="1"/>
  <c r="N665" i="1"/>
  <c r="N729" i="1"/>
  <c r="N793" i="1"/>
  <c r="N857" i="1"/>
  <c r="N921" i="1"/>
  <c r="N985" i="1"/>
  <c r="N1049" i="1"/>
  <c r="N1113" i="1"/>
  <c r="N1177" i="1"/>
  <c r="N1241" i="1"/>
  <c r="N1305" i="1"/>
  <c r="N1369" i="1"/>
  <c r="N1433" i="1"/>
  <c r="N1497" i="1"/>
  <c r="N1561" i="1"/>
  <c r="N1625" i="1"/>
  <c r="N1689" i="1"/>
  <c r="N1753" i="1"/>
  <c r="N1817" i="1"/>
  <c r="N1881" i="1"/>
  <c r="N1945" i="1"/>
  <c r="N2017" i="1"/>
  <c r="N47" i="1"/>
  <c r="N135" i="1"/>
  <c r="N448" i="1"/>
  <c r="N46" i="1"/>
  <c r="N110" i="1"/>
  <c r="N174" i="1"/>
  <c r="N568" i="1"/>
  <c r="N632" i="1"/>
  <c r="N696" i="1"/>
  <c r="N760" i="1"/>
  <c r="N824" i="1"/>
  <c r="N888" i="1"/>
  <c r="N952" i="1"/>
  <c r="N1016" i="1"/>
  <c r="N1080" i="1"/>
  <c r="N1144" i="1"/>
  <c r="N190" i="1"/>
  <c r="N254" i="1"/>
  <c r="N318" i="1"/>
  <c r="N382" i="1"/>
  <c r="N446" i="1"/>
  <c r="N510" i="1"/>
  <c r="N574" i="1"/>
  <c r="N638" i="1"/>
  <c r="N702" i="1"/>
  <c r="N766" i="1"/>
  <c r="N830" i="1"/>
  <c r="N894" i="1"/>
  <c r="N958" i="1"/>
  <c r="N1022" i="1"/>
  <c r="N1086" i="1"/>
  <c r="N1150" i="1"/>
  <c r="N1214" i="1"/>
  <c r="N1278" i="1"/>
  <c r="N1342" i="1"/>
  <c r="N1200" i="1"/>
  <c r="N1264" i="1"/>
  <c r="N1328" i="1"/>
  <c r="N1392" i="1"/>
  <c r="N1456" i="1"/>
  <c r="N1520" i="1"/>
  <c r="N1584" i="1"/>
  <c r="N1648" i="1"/>
  <c r="N1712" i="1"/>
  <c r="N1776" i="1"/>
  <c r="N1840" i="1"/>
  <c r="N1904" i="1"/>
  <c r="N1968" i="1"/>
  <c r="N2032" i="1"/>
  <c r="N2096" i="1"/>
  <c r="N2160" i="1"/>
  <c r="N2224" i="1"/>
  <c r="N2288" i="1"/>
  <c r="N2352" i="1"/>
  <c r="N2416" i="1"/>
  <c r="N2480" i="1"/>
  <c r="N1454" i="1"/>
  <c r="N1518" i="1"/>
  <c r="N1582" i="1"/>
  <c r="N1646" i="1"/>
  <c r="N1710" i="1"/>
  <c r="N1774" i="1"/>
  <c r="N1838" i="1"/>
  <c r="N1902" i="1"/>
  <c r="N1966" i="1"/>
  <c r="N2030" i="1"/>
  <c r="N2094" i="1"/>
  <c r="N2158" i="1"/>
  <c r="N2222" i="1"/>
  <c r="N2326" i="1"/>
  <c r="N2390" i="1"/>
  <c r="N33" i="1"/>
  <c r="N97" i="1"/>
  <c r="N161" i="1"/>
  <c r="N225" i="1"/>
  <c r="N289" i="1"/>
  <c r="N353" i="1"/>
  <c r="N417" i="1"/>
  <c r="N481" i="1"/>
  <c r="N545" i="1"/>
  <c r="N609" i="1"/>
  <c r="N673" i="1"/>
  <c r="N737" i="1"/>
  <c r="N801" i="1"/>
  <c r="N865" i="1"/>
  <c r="N929" i="1"/>
  <c r="N993" i="1"/>
  <c r="N1057" i="1"/>
  <c r="N1121" i="1"/>
  <c r="N1185" i="1"/>
  <c r="N1249" i="1"/>
  <c r="N1313" i="1"/>
  <c r="N1377" i="1"/>
  <c r="N1441" i="1"/>
  <c r="N1505" i="1"/>
  <c r="N1569" i="1"/>
  <c r="N1633" i="1"/>
  <c r="N1697" i="1"/>
  <c r="N1761" i="1"/>
  <c r="N1825" i="1"/>
  <c r="N1889" i="1"/>
  <c r="N1953" i="1"/>
  <c r="N2025" i="1"/>
  <c r="N55" i="1"/>
  <c r="N143" i="1"/>
  <c r="N239" i="1"/>
  <c r="N327" i="1"/>
  <c r="N415" i="1"/>
  <c r="N503" i="1"/>
  <c r="N631" i="1"/>
  <c r="N711" i="1"/>
  <c r="N927" i="1"/>
  <c r="N1055" i="1"/>
  <c r="N1183" i="1"/>
  <c r="N231" i="1"/>
  <c r="N471" i="1"/>
  <c r="N607" i="1"/>
  <c r="N799" i="1"/>
  <c r="N863" i="1"/>
  <c r="N951" i="1"/>
  <c r="N1079" i="1"/>
  <c r="N2009" i="1"/>
  <c r="N2329" i="1"/>
  <c r="N2489" i="1"/>
  <c r="N2089" i="1"/>
  <c r="N2153" i="1"/>
  <c r="N2249" i="1"/>
  <c r="N2345" i="1"/>
  <c r="N2457" i="1"/>
  <c r="N1247" i="1"/>
  <c r="N1367" i="1"/>
  <c r="N1487" i="1"/>
  <c r="N1599" i="1"/>
  <c r="N1719" i="1"/>
  <c r="N1807" i="1"/>
  <c r="N1887" i="1"/>
  <c r="N2007" i="1"/>
  <c r="N2127" i="1"/>
  <c r="N2239" i="1"/>
  <c r="N2359" i="1"/>
  <c r="N2463" i="1"/>
  <c r="N1239" i="1"/>
  <c r="N1375" i="1"/>
  <c r="N1519" i="1"/>
  <c r="N1655" i="1"/>
  <c r="N1879" i="1"/>
  <c r="N2015" i="1"/>
  <c r="N2159" i="1"/>
  <c r="N2295" i="1"/>
  <c r="N2455" i="1"/>
  <c r="N2377" i="1"/>
  <c r="N2105" i="1"/>
  <c r="N2169" i="1"/>
  <c r="N2273" i="1"/>
  <c r="N2369" i="1"/>
  <c r="N2481" i="1"/>
  <c r="N1279" i="1"/>
  <c r="N1399" i="1"/>
  <c r="N1511" i="1"/>
  <c r="N1631" i="1"/>
  <c r="N1751" i="1"/>
  <c r="N1823" i="1"/>
  <c r="N1919" i="1"/>
  <c r="N2039" i="1"/>
  <c r="N2151" i="1"/>
  <c r="N2271" i="1"/>
  <c r="N2383" i="1"/>
  <c r="N2495" i="1"/>
  <c r="N1271" i="1"/>
  <c r="N1407" i="1"/>
  <c r="N1551" i="1"/>
  <c r="N1687" i="1"/>
  <c r="N1911" i="1"/>
  <c r="N2055" i="1"/>
  <c r="N2191" i="1"/>
  <c r="N2327" i="1"/>
  <c r="N2487" i="1"/>
  <c r="N2217" i="1"/>
  <c r="N2393" i="1"/>
  <c r="N2113" i="1"/>
  <c r="N2185" i="1"/>
  <c r="N2289" i="1"/>
  <c r="N2385" i="1"/>
  <c r="N2497" i="1"/>
  <c r="N1295" i="1"/>
  <c r="N1415" i="1"/>
  <c r="N1527" i="1"/>
  <c r="N1647" i="1"/>
  <c r="N1759" i="1"/>
  <c r="N1831" i="1"/>
  <c r="N1927" i="1"/>
  <c r="N2047" i="1"/>
  <c r="N2167" i="1"/>
  <c r="N2287" i="1"/>
  <c r="N2399" i="1"/>
  <c r="N2503" i="1"/>
  <c r="N1287" i="1"/>
  <c r="N1431" i="1"/>
  <c r="N1567" i="1"/>
  <c r="N1711" i="1"/>
  <c r="N1935" i="1"/>
  <c r="N2071" i="1"/>
  <c r="N2207" i="1"/>
  <c r="N2343" i="1"/>
  <c r="N2511" i="1"/>
  <c r="N191" i="1"/>
  <c r="N279" i="1"/>
  <c r="N367" i="1"/>
  <c r="N455" i="1"/>
  <c r="N567" i="1"/>
  <c r="N671" i="1"/>
  <c r="N759" i="1"/>
  <c r="N991" i="1"/>
  <c r="N1119" i="1"/>
  <c r="N119" i="1"/>
  <c r="N351" i="1"/>
  <c r="N543" i="1"/>
  <c r="N719" i="1"/>
  <c r="N831" i="1"/>
  <c r="N895" i="1"/>
  <c r="N1015" i="1"/>
  <c r="N1143" i="1"/>
  <c r="N2233" i="1"/>
  <c r="N2417" i="1"/>
  <c r="N2057" i="1"/>
  <c r="N2121" i="1"/>
  <c r="N2193" i="1"/>
  <c r="N2297" i="1"/>
  <c r="N2401" i="1"/>
  <c r="N2513" i="1"/>
  <c r="N1303" i="1"/>
  <c r="N1423" i="1"/>
  <c r="N1543" i="1"/>
  <c r="N1663" i="1"/>
  <c r="N1775" i="1"/>
  <c r="N1839" i="1"/>
  <c r="N1943" i="1"/>
  <c r="N2063" i="1"/>
  <c r="N2183" i="1"/>
  <c r="N2303" i="1"/>
  <c r="N2415" i="1"/>
  <c r="N1311" i="1"/>
  <c r="N1447" i="1"/>
  <c r="N1591" i="1"/>
  <c r="N1727" i="1"/>
  <c r="N1951" i="1"/>
  <c r="N2087" i="1"/>
  <c r="N2223" i="1"/>
  <c r="N2367" i="1"/>
  <c r="N2265" i="1"/>
  <c r="N2433" i="1"/>
  <c r="N2065" i="1"/>
  <c r="N2129" i="1"/>
  <c r="N2209" i="1"/>
  <c r="N2305" i="1"/>
  <c r="N2409" i="1"/>
  <c r="N1199" i="1"/>
  <c r="N1319" i="1"/>
  <c r="N1439" i="1"/>
  <c r="N1559" i="1"/>
  <c r="N1679" i="1"/>
  <c r="N1783" i="1"/>
  <c r="N1855" i="1"/>
  <c r="N1959" i="1"/>
  <c r="N2079" i="1"/>
  <c r="N2199" i="1"/>
  <c r="N2319" i="1"/>
  <c r="N2423" i="1"/>
  <c r="N1327" i="1"/>
  <c r="N1463" i="1"/>
  <c r="N1607" i="1"/>
  <c r="N1743" i="1"/>
  <c r="N1967" i="1"/>
  <c r="N2103" i="1"/>
  <c r="N2247" i="1"/>
  <c r="N2391" i="1"/>
  <c r="N2281" i="1"/>
  <c r="N2449" i="1"/>
  <c r="N2073" i="1"/>
  <c r="N2137" i="1"/>
  <c r="N2225" i="1"/>
  <c r="N2321" i="1"/>
  <c r="N2425" i="1"/>
  <c r="N1215" i="1"/>
  <c r="N1335" i="1"/>
  <c r="N1455" i="1"/>
  <c r="N1575" i="1"/>
  <c r="N1695" i="1"/>
  <c r="N1791" i="1"/>
  <c r="N1863" i="1"/>
  <c r="N1975" i="1"/>
  <c r="N2095" i="1"/>
  <c r="N2215" i="1"/>
  <c r="N2335" i="1"/>
  <c r="N2431" i="1"/>
  <c r="N1207" i="1"/>
  <c r="N1343" i="1"/>
  <c r="N1479" i="1"/>
  <c r="N1623" i="1"/>
  <c r="N1767" i="1"/>
  <c r="N1983" i="1"/>
  <c r="N2119" i="1"/>
  <c r="N2263" i="1"/>
  <c r="N2407" i="1"/>
  <c r="N223" i="1"/>
  <c r="N311" i="1"/>
  <c r="N399" i="1"/>
  <c r="N487" i="1"/>
  <c r="N615" i="1"/>
  <c r="N703" i="1"/>
  <c r="N903" i="1"/>
  <c r="N1039" i="1"/>
  <c r="N1167" i="1"/>
  <c r="N207" i="1"/>
  <c r="N439" i="1"/>
  <c r="N591" i="1"/>
  <c r="N791" i="1"/>
  <c r="N855" i="1"/>
  <c r="N935" i="1"/>
  <c r="N1063" i="1"/>
  <c r="N1191" i="1"/>
  <c r="N2313" i="1"/>
  <c r="N2465" i="1"/>
  <c r="N2081" i="1"/>
  <c r="N2145" i="1"/>
  <c r="N2241" i="1"/>
  <c r="N2337" i="1"/>
  <c r="N2441" i="1"/>
  <c r="N1231" i="1"/>
  <c r="N1351" i="1"/>
  <c r="N1471" i="1"/>
  <c r="N1583" i="1"/>
  <c r="N1703" i="1"/>
  <c r="N1799" i="1"/>
  <c r="N1871" i="1"/>
  <c r="N1991" i="1"/>
  <c r="N2111" i="1"/>
  <c r="N2231" i="1"/>
  <c r="N2351" i="1"/>
  <c r="N2447" i="1"/>
  <c r="N1223" i="1"/>
  <c r="N1359" i="1"/>
  <c r="N1495" i="1"/>
  <c r="N1639" i="1"/>
  <c r="N1847" i="1"/>
  <c r="N1999" i="1"/>
  <c r="N2135" i="1"/>
  <c r="N2279" i="1"/>
  <c r="N2439" i="1"/>
  <c r="AP7" i="1" l="1"/>
  <c r="AS10" i="1"/>
  <c r="AS9" i="1"/>
  <c r="AS8" i="1"/>
  <c r="AS7" i="1"/>
  <c r="AP6" i="1"/>
  <c r="N4" i="1"/>
</calcChain>
</file>

<file path=xl/sharedStrings.xml><?xml version="1.0" encoding="utf-8"?>
<sst xmlns="http://schemas.openxmlformats.org/spreadsheetml/2006/main" count="2579" uniqueCount="50">
  <si>
    <t>id</t>
  </si>
  <si>
    <t>disp.sunshine</t>
  </si>
  <si>
    <t>disp.keebler</t>
  </si>
  <si>
    <t>disp.nabisco</t>
  </si>
  <si>
    <t>disp.private</t>
  </si>
  <si>
    <t>feat.sunshine</t>
  </si>
  <si>
    <t>feat.keebler</t>
  </si>
  <si>
    <t>feat.nabisco</t>
  </si>
  <si>
    <t>feat.private</t>
  </si>
  <si>
    <t>price.sunshine</t>
  </si>
  <si>
    <t>price.keebler</t>
  </si>
  <si>
    <t>price.nabisco</t>
  </si>
  <si>
    <t>price.private</t>
  </si>
  <si>
    <t>choice</t>
  </si>
  <si>
    <t>nabisco</t>
  </si>
  <si>
    <t>sunshine</t>
  </si>
  <si>
    <t>keebler</t>
  </si>
  <si>
    <t>private</t>
  </si>
  <si>
    <t>sunshine</t>
    <phoneticPr fontId="18" type="noConversion"/>
  </si>
  <si>
    <t>keebler</t>
    <phoneticPr fontId="18" type="noConversion"/>
  </si>
  <si>
    <t>nabisco</t>
    <phoneticPr fontId="18" type="noConversion"/>
  </si>
  <si>
    <t>private</t>
    <phoneticPr fontId="18" type="noConversion"/>
  </si>
  <si>
    <t xml:space="preserve">예측 </t>
    <phoneticPr fontId="18" type="noConversion"/>
  </si>
  <si>
    <t>실제</t>
    <phoneticPr fontId="18" type="noConversion"/>
  </si>
  <si>
    <t>V_1</t>
    <phoneticPr fontId="18" type="noConversion"/>
  </si>
  <si>
    <t>V_2</t>
    <phoneticPr fontId="18" type="noConversion"/>
  </si>
  <si>
    <t>V_3</t>
    <phoneticPr fontId="18" type="noConversion"/>
  </si>
  <si>
    <t>V_4</t>
    <phoneticPr fontId="18" type="noConversion"/>
  </si>
  <si>
    <t>value</t>
    <phoneticPr fontId="18" type="noConversion"/>
  </si>
  <si>
    <t>P_1</t>
    <phoneticPr fontId="18" type="noConversion"/>
  </si>
  <si>
    <t>P_2</t>
    <phoneticPr fontId="18" type="noConversion"/>
  </si>
  <si>
    <t>P_3</t>
    <phoneticPr fontId="18" type="noConversion"/>
  </si>
  <si>
    <t>P_4</t>
    <phoneticPr fontId="18" type="noConversion"/>
  </si>
  <si>
    <t>logit probability</t>
    <phoneticPr fontId="18" type="noConversion"/>
  </si>
  <si>
    <t>PARAMETER</t>
    <phoneticPr fontId="18" type="noConversion"/>
  </si>
  <si>
    <t>초기값</t>
    <phoneticPr fontId="18" type="noConversion"/>
  </si>
  <si>
    <t>HIT RATE =</t>
    <phoneticPr fontId="18" type="noConversion"/>
  </si>
  <si>
    <t>BRAND</t>
    <phoneticPr fontId="18" type="noConversion"/>
  </si>
  <si>
    <t>CODE</t>
    <phoneticPr fontId="18" type="noConversion"/>
  </si>
  <si>
    <t>Brands</t>
    <phoneticPr fontId="18" type="noConversion"/>
  </si>
  <si>
    <t>Price</t>
    <phoneticPr fontId="18" type="noConversion"/>
  </si>
  <si>
    <t>Feature advertisement</t>
    <phoneticPr fontId="18" type="noConversion"/>
  </si>
  <si>
    <t>Special display</t>
    <phoneticPr fontId="18" type="noConversion"/>
  </si>
  <si>
    <t>유통점의 카테고리별 구매 데이터도 일종의 CBC 컨조인트 실험으로 볼 수 있다</t>
    <phoneticPr fontId="18" type="noConversion"/>
  </si>
  <si>
    <t>한자기 다른점은 no choice는 기록되지 않으며, 구매를 한다는 조건에서 어떤 제품을 구매했는지만 데이터에 나타난다</t>
    <phoneticPr fontId="18" type="noConversion"/>
  </si>
  <si>
    <t>브랜드 선택모형에서는 각각의 제품속성이 제품 구매확률에 미치는 효과를 분석한다</t>
    <phoneticPr fontId="18" type="noConversion"/>
  </si>
  <si>
    <t>개별 우도</t>
    <phoneticPr fontId="18" type="noConversion"/>
  </si>
  <si>
    <t>전체우도</t>
    <phoneticPr fontId="18" type="noConversion"/>
  </si>
  <si>
    <t>선택된 제품</t>
    <phoneticPr fontId="18" type="noConversion"/>
  </si>
  <si>
    <t>총 선택빈도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</si>
</sst>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6" formatCode="\$#,##0.00_);[Red]\(\$#,##0.00\)"/>
    <numFmt numFmtId="176" formatCode="0.00_ "/>
    <numFmt numFmtId="177" formatCode="0.000_ 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rgb="FFFF0000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35" borderId="0" xfId="0" applyFont="1" applyFill="1" applyAlignment="1">
      <alignment horizontal="center" vertical="center" wrapText="1"/>
    </xf>
    <xf numFmtId="0" fontId="22" fillId="36" borderId="0" xfId="0" applyFont="1" applyFill="1" applyAlignment="1">
      <alignment horizontal="center" vertical="center" wrapText="1"/>
    </xf>
    <xf numFmtId="0" fontId="22" fillId="34" borderId="0" xfId="0" applyFont="1" applyFill="1" applyAlignment="1">
      <alignment horizontal="center" vertical="center" wrapText="1"/>
    </xf>
    <xf numFmtId="0" fontId="22" fillId="0" borderId="0" xfId="0" applyFont="1">
      <alignment vertical="center"/>
    </xf>
    <xf numFmtId="176" fontId="22" fillId="0" borderId="0" xfId="0" applyNumberFormat="1" applyFont="1">
      <alignment vertical="center"/>
    </xf>
    <xf numFmtId="0" fontId="22" fillId="37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177" fontId="22" fillId="0" borderId="0" xfId="0" applyNumberFormat="1" applyFont="1">
      <alignment vertical="center"/>
    </xf>
    <xf numFmtId="177" fontId="22" fillId="33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38" borderId="12" xfId="0" applyFont="1" applyFill="1" applyBorder="1" applyAlignment="1">
      <alignment horizontal="center" vertical="center" wrapText="1"/>
    </xf>
    <xf numFmtId="0" fontId="23" fillId="39" borderId="10" xfId="0" applyFont="1" applyFill="1" applyBorder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4" fillId="39" borderId="0" xfId="0" applyFont="1" applyFill="1" applyAlignment="1">
      <alignment horizontal="center" vertical="center"/>
    </xf>
    <xf numFmtId="0" fontId="28" fillId="0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14" fillId="0" borderId="0" xfId="0" applyFont="1">
      <alignment vertical="center"/>
    </xf>
    <xf numFmtId="0" fontId="29" fillId="0" borderId="0" xfId="0" applyFont="1">
      <alignment vertical="center"/>
    </xf>
    <xf numFmtId="26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0" fontId="22" fillId="8" borderId="13" xfId="15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77" fontId="22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4</xdr:row>
      <xdr:rowOff>325537</xdr:rowOff>
    </xdr:from>
    <xdr:to>
      <xdr:col>23</xdr:col>
      <xdr:colOff>675733</xdr:colOff>
      <xdr:row>18</xdr:row>
      <xdr:rowOff>228600</xdr:rowOff>
    </xdr:to>
    <xdr:pic>
      <xdr:nvPicPr>
        <xdr:cNvPr id="6" name="그림 5" descr="이마트, '가격의 끝' 프로젝트 확대…시즌 대표 먹거리 최저가 판매">
          <a:extLst>
            <a:ext uri="{FF2B5EF4-FFF2-40B4-BE49-F238E27FC236}">
              <a16:creationId xmlns:a16="http://schemas.microsoft.com/office/drawing/2014/main" id="{D2F7BABD-6D61-41B3-B6E4-EA5783436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1173262"/>
          <a:ext cx="4104733" cy="3084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4</xdr:row>
      <xdr:rowOff>319086</xdr:rowOff>
    </xdr:from>
    <xdr:to>
      <xdr:col>10</xdr:col>
      <xdr:colOff>19051</xdr:colOff>
      <xdr:row>17</xdr:row>
      <xdr:rowOff>85725</xdr:rowOff>
    </xdr:to>
    <xdr:pic>
      <xdr:nvPicPr>
        <xdr:cNvPr id="9" name="그림 8" descr="11 Best Potato Chips, Ranked">
          <a:extLst>
            <a:ext uri="{FF2B5EF4-FFF2-40B4-BE49-F238E27FC236}">
              <a16:creationId xmlns:a16="http://schemas.microsoft.com/office/drawing/2014/main" id="{66707AAF-6474-6716-1A37-976AB55FE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4" y="1157286"/>
          <a:ext cx="5476877" cy="2738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619125</xdr:colOff>
      <xdr:row>4</xdr:row>
      <xdr:rowOff>314325</xdr:rowOff>
    </xdr:from>
    <xdr:to>
      <xdr:col>17</xdr:col>
      <xdr:colOff>26182</xdr:colOff>
      <xdr:row>18</xdr:row>
      <xdr:rowOff>323850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CBD755A-EF1B-20AE-3048-DC75E9B9F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1162050"/>
          <a:ext cx="4207657" cy="319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10</xdr:row>
      <xdr:rowOff>180975</xdr:rowOff>
    </xdr:from>
    <xdr:to>
      <xdr:col>18</xdr:col>
      <xdr:colOff>85462</xdr:colOff>
      <xdr:row>14</xdr:row>
      <xdr:rowOff>190394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C158BD-F957-ACF5-8CC5-FE3AD3378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0775" y="1885950"/>
          <a:ext cx="2104762" cy="8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10</xdr:row>
      <xdr:rowOff>161925</xdr:rowOff>
    </xdr:from>
    <xdr:to>
      <xdr:col>22</xdr:col>
      <xdr:colOff>304455</xdr:colOff>
      <xdr:row>25</xdr:row>
      <xdr:rowOff>85342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D4B8A55-D9C7-7AE0-53AF-BC13141EA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866900"/>
          <a:ext cx="2761905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93E1-553D-4BB2-B26B-51385906ACD6}">
  <dimension ref="A2:S23"/>
  <sheetViews>
    <sheetView topLeftCell="B1" workbookViewId="0">
      <selection activeCell="C23" sqref="C23"/>
    </sheetView>
  </sheetViews>
  <sheetFormatPr defaultRowHeight="16.5" x14ac:dyDescent="0.3"/>
  <sheetData>
    <row r="2" spans="2:19" ht="17.25" x14ac:dyDescent="0.3">
      <c r="C2" s="25" t="s">
        <v>43</v>
      </c>
    </row>
    <row r="3" spans="2:19" x14ac:dyDescent="0.3">
      <c r="C3" s="28" t="s">
        <v>44</v>
      </c>
    </row>
    <row r="5" spans="2:19" ht="26.25" x14ac:dyDescent="0.3">
      <c r="L5" s="27" t="s">
        <v>41</v>
      </c>
      <c r="S5" s="23" t="s">
        <v>42</v>
      </c>
    </row>
    <row r="6" spans="2:19" ht="26.25" x14ac:dyDescent="0.3">
      <c r="B6" s="26" t="s">
        <v>39</v>
      </c>
    </row>
    <row r="19" spans="1:10" ht="26.25" x14ac:dyDescent="0.3">
      <c r="A19" s="29"/>
      <c r="B19" s="26" t="s">
        <v>40</v>
      </c>
      <c r="C19" s="30">
        <v>3.99</v>
      </c>
      <c r="D19" s="31"/>
      <c r="E19" s="30">
        <v>3.49</v>
      </c>
      <c r="F19" s="31"/>
      <c r="G19" s="30">
        <v>2.99</v>
      </c>
      <c r="H19" s="31"/>
      <c r="I19" s="30">
        <v>4.99</v>
      </c>
      <c r="J19" s="31"/>
    </row>
    <row r="23" spans="1:10" x14ac:dyDescent="0.3">
      <c r="C23" s="24" t="s">
        <v>45</v>
      </c>
    </row>
  </sheetData>
  <mergeCells count="4">
    <mergeCell ref="C19:D19"/>
    <mergeCell ref="E19:F19"/>
    <mergeCell ref="G19:H19"/>
    <mergeCell ref="I19:J19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515"/>
  <sheetViews>
    <sheetView tabSelected="1" topLeftCell="A2501" workbookViewId="0">
      <selection activeCell="C2517" sqref="C2517"/>
    </sheetView>
  </sheetViews>
  <sheetFormatPr defaultRowHeight="16.5" x14ac:dyDescent="0.3"/>
  <cols>
    <col min="1" max="1" width="4.875" style="8" customWidth="1"/>
    <col min="2" max="38" width="9" style="8"/>
    <col min="39" max="41" width="9" style="3"/>
    <col min="42" max="42" width="12.25" style="1" customWidth="1"/>
    <col min="43" max="16384" width="9" style="8"/>
  </cols>
  <sheetData>
    <row r="1" spans="1:48" s="3" customFormat="1" ht="17.25" thickBot="1" x14ac:dyDescent="0.35">
      <c r="B1" s="18" t="s">
        <v>28</v>
      </c>
      <c r="C1" s="18"/>
      <c r="D1" s="18"/>
      <c r="E1" s="18"/>
      <c r="F1" s="19" t="s">
        <v>33</v>
      </c>
      <c r="G1" s="19"/>
      <c r="H1" s="19"/>
      <c r="I1" s="19"/>
      <c r="J1" s="20" t="s">
        <v>49</v>
      </c>
      <c r="K1" s="20"/>
      <c r="L1" s="20"/>
      <c r="M1" s="20"/>
      <c r="O1" s="11" t="s">
        <v>34</v>
      </c>
      <c r="V1" s="1"/>
      <c r="W1" s="1" t="s">
        <v>35</v>
      </c>
      <c r="X1" s="1"/>
      <c r="Y1" s="1"/>
      <c r="Z1" s="1"/>
      <c r="AA1" s="1"/>
      <c r="AB1" s="1"/>
      <c r="AP1" s="1"/>
    </row>
    <row r="2" spans="1:48" s="3" customFormat="1" ht="17.25" customHeight="1" x14ac:dyDescent="0.3">
      <c r="B2" s="3" t="s">
        <v>24</v>
      </c>
      <c r="C2" s="3" t="s">
        <v>25</v>
      </c>
      <c r="D2" s="3" t="s">
        <v>26</v>
      </c>
      <c r="E2" s="3" t="s">
        <v>27</v>
      </c>
      <c r="F2" s="3" t="s">
        <v>29</v>
      </c>
      <c r="G2" s="3" t="s">
        <v>30</v>
      </c>
      <c r="H2" s="3" t="s">
        <v>31</v>
      </c>
      <c r="I2" s="3" t="s">
        <v>32</v>
      </c>
      <c r="J2" s="22">
        <f>SUM(J7:J2515)</f>
        <v>149</v>
      </c>
      <c r="K2" s="22">
        <f>SUM(K7:K2515)</f>
        <v>186</v>
      </c>
      <c r="L2" s="22">
        <f>SUM(L7:L2515)</f>
        <v>1392</v>
      </c>
      <c r="M2" s="22">
        <f>SUM(M7:M2515)</f>
        <v>782</v>
      </c>
      <c r="O2" s="13">
        <v>-0.66240187524223937</v>
      </c>
      <c r="P2" s="13">
        <v>-0.16879955840447222</v>
      </c>
      <c r="Q2" s="13">
        <v>1.7928089245426897</v>
      </c>
      <c r="R2" s="13">
        <v>9.191754079473953E-2</v>
      </c>
      <c r="S2" s="13">
        <v>0.4961269558861145</v>
      </c>
      <c r="T2" s="13">
        <v>-3.1247242374405758E-2</v>
      </c>
      <c r="V2" s="2">
        <v>-4569.5769778980903</v>
      </c>
      <c r="W2" s="2">
        <v>0.3</v>
      </c>
      <c r="X2" s="2">
        <v>0.2</v>
      </c>
      <c r="Y2" s="2">
        <v>0.1</v>
      </c>
      <c r="Z2" s="2">
        <v>0.4</v>
      </c>
      <c r="AA2" s="2">
        <v>0.1</v>
      </c>
      <c r="AB2" s="2">
        <v>-0.01</v>
      </c>
      <c r="AP2" s="17" t="s">
        <v>36</v>
      </c>
    </row>
    <row r="3" spans="1:48" s="3" customFormat="1" ht="17.25" customHeight="1" x14ac:dyDescent="0.3">
      <c r="A3" s="34"/>
      <c r="B3" s="34"/>
      <c r="C3" s="34"/>
      <c r="D3" s="34"/>
      <c r="E3" s="34"/>
      <c r="F3" s="34"/>
      <c r="G3" s="34"/>
      <c r="H3" s="34"/>
      <c r="I3" s="34"/>
      <c r="J3" s="35"/>
      <c r="K3" s="35"/>
      <c r="L3" s="35"/>
      <c r="M3" s="35"/>
      <c r="N3" s="37" t="s">
        <v>47</v>
      </c>
      <c r="O3" s="36"/>
      <c r="P3" s="36"/>
      <c r="Q3" s="36"/>
      <c r="R3" s="36"/>
      <c r="S3" s="36"/>
      <c r="T3" s="36"/>
      <c r="U3" s="34"/>
      <c r="V3" s="37"/>
      <c r="W3" s="37"/>
      <c r="X3" s="37"/>
      <c r="Y3" s="37"/>
      <c r="Z3" s="37"/>
      <c r="AA3" s="37"/>
      <c r="AB3" s="37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8"/>
    </row>
    <row r="4" spans="1:48" s="3" customFormat="1" ht="17.25" customHeight="1" x14ac:dyDescent="0.3">
      <c r="A4" s="34"/>
      <c r="B4" s="34"/>
      <c r="C4" s="34"/>
      <c r="D4" s="34"/>
      <c r="E4" s="34"/>
      <c r="F4" s="34"/>
      <c r="G4" s="34"/>
      <c r="H4" s="34"/>
      <c r="I4" s="34"/>
      <c r="J4" s="35"/>
      <c r="K4" s="35"/>
      <c r="L4" s="35"/>
      <c r="M4" s="35"/>
      <c r="N4" s="21">
        <f>SUM(N7:N2515)</f>
        <v>-2509.773681967039</v>
      </c>
      <c r="O4" s="36"/>
      <c r="P4" s="36"/>
      <c r="Q4" s="36"/>
      <c r="R4" s="36"/>
      <c r="S4" s="36"/>
      <c r="T4" s="36"/>
      <c r="U4" s="34"/>
      <c r="V4" s="37"/>
      <c r="W4" s="37"/>
      <c r="X4" s="37"/>
      <c r="Y4" s="37"/>
      <c r="Z4" s="37"/>
      <c r="AA4" s="37"/>
      <c r="AB4" s="37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8"/>
    </row>
    <row r="5" spans="1:48" s="3" customFormat="1" ht="17.2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20" t="s">
        <v>48</v>
      </c>
      <c r="K5" s="20"/>
      <c r="L5" s="20"/>
      <c r="M5" s="20"/>
      <c r="N5" s="32"/>
      <c r="O5" s="36"/>
      <c r="P5" s="36"/>
      <c r="Q5" s="36"/>
      <c r="R5" s="36"/>
      <c r="S5" s="36"/>
      <c r="T5" s="36"/>
      <c r="U5" s="34"/>
      <c r="V5" s="37"/>
      <c r="W5" s="37"/>
      <c r="X5" s="37"/>
      <c r="Y5" s="37"/>
      <c r="Z5" s="37"/>
      <c r="AA5" s="37"/>
      <c r="AB5" s="37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8"/>
    </row>
    <row r="6" spans="1:48" s="4" customFormat="1" ht="33.75" thickBot="1" x14ac:dyDescent="0.35">
      <c r="A6" s="4" t="s">
        <v>0</v>
      </c>
      <c r="B6" s="5" t="s">
        <v>18</v>
      </c>
      <c r="C6" s="5" t="s">
        <v>19</v>
      </c>
      <c r="D6" s="5" t="s">
        <v>20</v>
      </c>
      <c r="E6" s="5" t="s">
        <v>21</v>
      </c>
      <c r="F6" s="6" t="s">
        <v>18</v>
      </c>
      <c r="G6" s="6" t="s">
        <v>19</v>
      </c>
      <c r="H6" s="6" t="s">
        <v>20</v>
      </c>
      <c r="I6" s="6" t="s">
        <v>21</v>
      </c>
      <c r="J6" s="10" t="s">
        <v>18</v>
      </c>
      <c r="K6" s="10" t="s">
        <v>19</v>
      </c>
      <c r="L6" s="10" t="s">
        <v>20</v>
      </c>
      <c r="M6" s="10" t="s">
        <v>21</v>
      </c>
      <c r="N6" s="33" t="s">
        <v>46</v>
      </c>
      <c r="O6" s="4" t="s">
        <v>18</v>
      </c>
      <c r="P6" s="4" t="s">
        <v>19</v>
      </c>
      <c r="Q6" s="4" t="s">
        <v>20</v>
      </c>
      <c r="R6" s="4" t="s">
        <v>1</v>
      </c>
      <c r="S6" s="4" t="s">
        <v>5</v>
      </c>
      <c r="T6" s="4" t="s">
        <v>9</v>
      </c>
      <c r="U6" s="4" t="s">
        <v>18</v>
      </c>
      <c r="V6" s="4" t="s">
        <v>19</v>
      </c>
      <c r="W6" s="4" t="s">
        <v>20</v>
      </c>
      <c r="X6" s="4" t="s">
        <v>2</v>
      </c>
      <c r="Y6" s="4" t="s">
        <v>6</v>
      </c>
      <c r="Z6" s="4" t="s">
        <v>10</v>
      </c>
      <c r="AA6" s="4" t="s">
        <v>18</v>
      </c>
      <c r="AB6" s="4" t="s">
        <v>19</v>
      </c>
      <c r="AC6" s="4" t="s">
        <v>20</v>
      </c>
      <c r="AD6" s="4" t="s">
        <v>3</v>
      </c>
      <c r="AE6" s="4" t="s">
        <v>7</v>
      </c>
      <c r="AF6" s="4" t="s">
        <v>11</v>
      </c>
      <c r="AG6" s="4" t="s">
        <v>18</v>
      </c>
      <c r="AH6" s="4" t="s">
        <v>19</v>
      </c>
      <c r="AI6" s="4" t="s">
        <v>20</v>
      </c>
      <c r="AJ6" s="4" t="s">
        <v>4</v>
      </c>
      <c r="AK6" s="4" t="s">
        <v>8</v>
      </c>
      <c r="AL6" s="4" t="s">
        <v>12</v>
      </c>
      <c r="AM6" s="7" t="s">
        <v>13</v>
      </c>
      <c r="AN6" s="4" t="s">
        <v>23</v>
      </c>
      <c r="AO6" s="4" t="s">
        <v>22</v>
      </c>
      <c r="AP6" s="14">
        <f>COUNTIF($AP$7:$AP$2515,"TRUE")/COUNT(A7:A2515)</f>
        <v>0.57712235950577917</v>
      </c>
      <c r="AU6" s="16" t="s">
        <v>37</v>
      </c>
      <c r="AV6" s="16" t="s">
        <v>38</v>
      </c>
    </row>
    <row r="7" spans="1:48" x14ac:dyDescent="0.3">
      <c r="A7" s="8">
        <v>1</v>
      </c>
      <c r="B7" s="9">
        <f>SUMPRODUCT($O$2:$T$2,O7:T7)</f>
        <v>-3.7246316904284882</v>
      </c>
      <c r="C7" s="9">
        <f>SUMPRODUCT($O$2:$T$2,U7:Z7)</f>
        <v>-2.918556887352179</v>
      </c>
      <c r="D7" s="9">
        <f>SUMPRODUCT($O$2:$T$2,AA7:AF7)</f>
        <v>-1.9568601603860014</v>
      </c>
      <c r="E7" s="9">
        <f>SUMPRODUCT($O$2:$T$2,AG7:AL7)</f>
        <v>-2.2185541460883242</v>
      </c>
      <c r="F7" s="12">
        <f t="shared" ref="F7:F70" si="0">EXP(B7)/(EXP($B7) + EXP($C7) +EXP($D7) +EXP($E7 ))</f>
        <v>7.3497546370476355E-2</v>
      </c>
      <c r="G7" s="12">
        <f t="shared" ref="G7:G70" si="1">EXP(C7)/(EXP($B7) + EXP($C7) +EXP($D7) +EXP($E7 ))</f>
        <v>0.1645684883353816</v>
      </c>
      <c r="H7" s="12">
        <f t="shared" ref="H7:H70" si="2">EXP(D7)/(EXP($B7) + EXP($C7) +EXP($D7) +EXP($E7 ))</f>
        <v>0.43053281788770226</v>
      </c>
      <c r="I7" s="12">
        <f t="shared" ref="I7:I70" si="3">EXP(E7)/(EXP($B7) + EXP($C7) +EXP($D7) +EXP($E7 ))</f>
        <v>0.33140114740643989</v>
      </c>
      <c r="J7" s="3">
        <f>1*(AM7=J$6)</f>
        <v>0</v>
      </c>
      <c r="K7" s="3">
        <f>1*(AM7=K$6)</f>
        <v>0</v>
      </c>
      <c r="L7" s="3">
        <f>1*(AM7=L$6)</f>
        <v>1</v>
      </c>
      <c r="M7" s="3">
        <f>1*(AM7=M$6)</f>
        <v>0</v>
      </c>
      <c r="N7" s="8">
        <f>SUMPRODUCT(J7:M7,LN(F7:I7))</f>
        <v>-0.84273172599268198</v>
      </c>
      <c r="O7" s="8">
        <v>1</v>
      </c>
      <c r="P7" s="8">
        <v>0</v>
      </c>
      <c r="Q7" s="8">
        <v>0</v>
      </c>
      <c r="R7" s="8">
        <v>0</v>
      </c>
      <c r="S7" s="8">
        <v>0</v>
      </c>
      <c r="T7" s="8">
        <v>98.000001999999995</v>
      </c>
      <c r="U7" s="8">
        <v>0</v>
      </c>
      <c r="V7" s="8">
        <v>1</v>
      </c>
      <c r="W7" s="8">
        <v>0</v>
      </c>
      <c r="X7" s="8">
        <v>0</v>
      </c>
      <c r="Y7" s="8">
        <v>0</v>
      </c>
      <c r="Z7" s="8">
        <v>88</v>
      </c>
      <c r="AA7" s="8">
        <v>0</v>
      </c>
      <c r="AB7" s="8">
        <v>0</v>
      </c>
      <c r="AC7" s="8">
        <v>1</v>
      </c>
      <c r="AD7" s="8">
        <v>0</v>
      </c>
      <c r="AE7" s="8">
        <v>0</v>
      </c>
      <c r="AF7" s="8">
        <v>120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70.999998000000005</v>
      </c>
      <c r="AM7" s="3" t="s">
        <v>14</v>
      </c>
      <c r="AN7" s="3">
        <f>VLOOKUP(AM7,$AU$7:$AV$10,2,0)</f>
        <v>3</v>
      </c>
      <c r="AO7" s="3">
        <f>(F7=MAX($F7:$I7))*1*(G7=MAX($F7:$I7))*2+(H7=MAX($F7:$I7))*3+(I7=MAX($F7:$I7))*4</f>
        <v>3</v>
      </c>
      <c r="AP7" s="1" t="b">
        <f>AN7=AO7</f>
        <v>1</v>
      </c>
      <c r="AS7" s="8">
        <f>COUNTIF($AO$7:$AO$2515,AT7)</f>
        <v>0</v>
      </c>
      <c r="AT7" s="8">
        <v>1</v>
      </c>
      <c r="AU7" s="15" t="s">
        <v>18</v>
      </c>
      <c r="AV7" s="15">
        <v>1</v>
      </c>
    </row>
    <row r="8" spans="1:48" x14ac:dyDescent="0.3">
      <c r="A8" s="8">
        <v>1</v>
      </c>
      <c r="B8" s="9">
        <f t="shared" ref="B8:B71" si="4">SUMPRODUCT($O$2:$T$2,O8:T8)</f>
        <v>-3.7558789015556515</v>
      </c>
      <c r="C8" s="9">
        <f>SUMPRODUCT($O$2:$T$2,U8:Z8)</f>
        <v>-3.5747489772146999</v>
      </c>
      <c r="D8" s="9">
        <f>SUMPRODUCT($O$2:$T$2,AA8:AF8)</f>
        <v>-1.3006681017707227</v>
      </c>
      <c r="E8" s="9">
        <f>SUMPRODUCT($O$2:$T$2,AG8:AL8)</f>
        <v>-2.2185541460883242</v>
      </c>
      <c r="F8" s="12">
        <f t="shared" si="0"/>
        <v>5.4055258479331535E-2</v>
      </c>
      <c r="G8" s="12">
        <f t="shared" si="1"/>
        <v>6.4789059411286432E-2</v>
      </c>
      <c r="H8" s="12">
        <f t="shared" si="2"/>
        <v>0.62968369904586785</v>
      </c>
      <c r="I8" s="12">
        <f t="shared" si="3"/>
        <v>0.2514719830635142</v>
      </c>
      <c r="J8" s="3">
        <f>1*(AM8=J$6)</f>
        <v>0</v>
      </c>
      <c r="K8" s="3">
        <f>1*(AM8=K$6)</f>
        <v>0</v>
      </c>
      <c r="L8" s="3">
        <f>1*(AM8=L$6)</f>
        <v>1</v>
      </c>
      <c r="M8" s="3">
        <f>1*(AM8=M$6)</f>
        <v>0</v>
      </c>
      <c r="N8" s="8">
        <f t="shared" ref="N8:N71" si="5">SUMPRODUCT(J8:M8,LN(F8:I8))</f>
        <v>-0.462537650679954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99.000000999999997</v>
      </c>
      <c r="U8" s="8">
        <v>0</v>
      </c>
      <c r="V8" s="8">
        <v>1</v>
      </c>
      <c r="W8" s="8">
        <v>0</v>
      </c>
      <c r="X8" s="8">
        <v>0</v>
      </c>
      <c r="Y8" s="8">
        <v>0</v>
      </c>
      <c r="Z8" s="8">
        <v>109</v>
      </c>
      <c r="AA8" s="8">
        <v>0</v>
      </c>
      <c r="AB8" s="8">
        <v>0</v>
      </c>
      <c r="AC8" s="8">
        <v>1</v>
      </c>
      <c r="AD8" s="8">
        <v>0</v>
      </c>
      <c r="AE8" s="8">
        <v>0</v>
      </c>
      <c r="AF8" s="8">
        <v>99.000000999999997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70.999998000000005</v>
      </c>
      <c r="AM8" s="3" t="s">
        <v>14</v>
      </c>
      <c r="AN8" s="3">
        <f t="shared" ref="AN8:AN71" si="6">VLOOKUP(AM8,$AU$7:$AV$10,2,0)</f>
        <v>3</v>
      </c>
      <c r="AO8" s="3">
        <f>(F8=MAX($F8:$I8))*1*(G8=MAX($F8:$I8))*2+(H8=MAX($F8:$I8))*3+(I8=MAX($F8:$I8))*4</f>
        <v>3</v>
      </c>
      <c r="AP8" s="1" t="b">
        <f t="shared" ref="AP8:AP71" si="7">AN8=AO8</f>
        <v>1</v>
      </c>
      <c r="AS8" s="8">
        <f>COUNTIF($AO$7:$AO$2515,AT8)</f>
        <v>0</v>
      </c>
      <c r="AT8" s="8">
        <v>2</v>
      </c>
      <c r="AU8" s="15" t="s">
        <v>19</v>
      </c>
      <c r="AV8" s="15">
        <v>2</v>
      </c>
    </row>
    <row r="9" spans="1:48" x14ac:dyDescent="0.3">
      <c r="A9" s="8">
        <v>1</v>
      </c>
      <c r="B9" s="9">
        <f t="shared" si="4"/>
        <v>-2.1015992420406242</v>
      </c>
      <c r="C9" s="9">
        <f>SUMPRODUCT($O$2:$T$2,U9:Z9)</f>
        <v>-3.5747489772146999</v>
      </c>
      <c r="D9" s="9">
        <f>SUMPRODUCT($O$2:$T$2,AA9:AF9)</f>
        <v>-1.6131404942675378</v>
      </c>
      <c r="E9" s="9">
        <f>SUMPRODUCT($O$2:$T$2,AG9:AL9)</f>
        <v>-2.4372848114619217</v>
      </c>
      <c r="F9" s="12">
        <f t="shared" si="0"/>
        <v>0.27981008448660594</v>
      </c>
      <c r="G9" s="12">
        <f t="shared" si="1"/>
        <v>6.4133148540584564E-2</v>
      </c>
      <c r="H9" s="12">
        <f t="shared" si="2"/>
        <v>0.45603513232669507</v>
      </c>
      <c r="I9" s="12">
        <f t="shared" si="3"/>
        <v>0.20002163464611447</v>
      </c>
      <c r="J9" s="3">
        <f>1*(AM9=J$6)</f>
        <v>1</v>
      </c>
      <c r="K9" s="3">
        <f>1*(AM9=K$6)</f>
        <v>0</v>
      </c>
      <c r="L9" s="3">
        <f>1*(AM9=L$6)</f>
        <v>0</v>
      </c>
      <c r="M9" s="3">
        <f>1*(AM9=M$6)</f>
        <v>0</v>
      </c>
      <c r="N9" s="8">
        <f t="shared" si="5"/>
        <v>-1.2736441756325327</v>
      </c>
      <c r="O9" s="8">
        <v>1</v>
      </c>
      <c r="P9" s="8">
        <v>0</v>
      </c>
      <c r="Q9" s="8">
        <v>0</v>
      </c>
      <c r="R9" s="8">
        <v>1</v>
      </c>
      <c r="S9" s="8">
        <v>0</v>
      </c>
      <c r="T9" s="8">
        <v>49.000000999999997</v>
      </c>
      <c r="U9" s="8">
        <v>0</v>
      </c>
      <c r="V9" s="8">
        <v>1</v>
      </c>
      <c r="W9" s="8">
        <v>0</v>
      </c>
      <c r="X9" s="8">
        <v>0</v>
      </c>
      <c r="Y9" s="8">
        <v>0</v>
      </c>
      <c r="Z9" s="8">
        <v>109</v>
      </c>
      <c r="AA9" s="8">
        <v>0</v>
      </c>
      <c r="AB9" s="8">
        <v>0</v>
      </c>
      <c r="AC9" s="8">
        <v>1</v>
      </c>
      <c r="AD9" s="8">
        <v>0</v>
      </c>
      <c r="AE9" s="8">
        <v>0</v>
      </c>
      <c r="AF9" s="8">
        <v>109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77.999996999999993</v>
      </c>
      <c r="AM9" s="3" t="s">
        <v>15</v>
      </c>
      <c r="AN9" s="3">
        <f t="shared" si="6"/>
        <v>1</v>
      </c>
      <c r="AO9" s="3">
        <f>(F9=MAX($F9:$I9))*1*(G9=MAX($F9:$I9))*2+(H9=MAX($F9:$I9))*3+(I9=MAX($F9:$I9))*4</f>
        <v>3</v>
      </c>
      <c r="AP9" s="1" t="b">
        <f t="shared" si="7"/>
        <v>0</v>
      </c>
      <c r="AS9" s="8">
        <f>COUNTIF($AO$7:$AO$2515,AT9)</f>
        <v>2027</v>
      </c>
      <c r="AT9" s="8">
        <v>3</v>
      </c>
      <c r="AU9" s="15" t="s">
        <v>20</v>
      </c>
      <c r="AV9" s="15">
        <v>3</v>
      </c>
    </row>
    <row r="10" spans="1:48" x14ac:dyDescent="0.3">
      <c r="A10" s="8">
        <v>1</v>
      </c>
      <c r="B10" s="9">
        <f t="shared" si="4"/>
        <v>-3.8808678398060321</v>
      </c>
      <c r="C10" s="9">
        <f>SUMPRODUCT($O$2:$T$2,U10:Z10)</f>
        <v>-3.5747489772146999</v>
      </c>
      <c r="D10" s="9">
        <f>SUMPRODUCT($O$2:$T$2,AA10:AF10)</f>
        <v>-0.98819561553218027</v>
      </c>
      <c r="E10" s="9">
        <f>SUMPRODUCT($O$2:$T$2,AG10:AL10)</f>
        <v>-2.4372848114619217</v>
      </c>
      <c r="F10" s="12">
        <f t="shared" si="0"/>
        <v>4.0591918491405948E-2</v>
      </c>
      <c r="G10" s="12">
        <f t="shared" si="1"/>
        <v>5.5129659564929469E-2</v>
      </c>
      <c r="H10" s="12">
        <f t="shared" si="2"/>
        <v>0.73233731388029166</v>
      </c>
      <c r="I10" s="12">
        <f t="shared" si="3"/>
        <v>0.17194110806337282</v>
      </c>
      <c r="J10" s="3">
        <f>1*(AM10=J$6)</f>
        <v>0</v>
      </c>
      <c r="K10" s="3">
        <f>1*(AM10=K$6)</f>
        <v>0</v>
      </c>
      <c r="L10" s="3">
        <f>1*(AM10=L$6)</f>
        <v>1</v>
      </c>
      <c r="M10" s="3">
        <f>1*(AM10=M$6)</f>
        <v>0</v>
      </c>
      <c r="N10" s="8">
        <f t="shared" si="5"/>
        <v>-0.31151405984987818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103</v>
      </c>
      <c r="U10" s="8">
        <v>0</v>
      </c>
      <c r="V10" s="8">
        <v>1</v>
      </c>
      <c r="W10" s="8">
        <v>0</v>
      </c>
      <c r="X10" s="8">
        <v>0</v>
      </c>
      <c r="Y10" s="8">
        <v>0</v>
      </c>
      <c r="Z10" s="8">
        <v>109</v>
      </c>
      <c r="AA10" s="8">
        <v>0</v>
      </c>
      <c r="AB10" s="8">
        <v>0</v>
      </c>
      <c r="AC10" s="8">
        <v>1</v>
      </c>
      <c r="AD10" s="8">
        <v>0</v>
      </c>
      <c r="AE10" s="8">
        <v>0</v>
      </c>
      <c r="AF10" s="8">
        <v>88.999999000000003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77.999996999999993</v>
      </c>
      <c r="AM10" s="3" t="s">
        <v>14</v>
      </c>
      <c r="AN10" s="3">
        <f t="shared" si="6"/>
        <v>3</v>
      </c>
      <c r="AO10" s="3">
        <f>(F10=MAX($F10:$I10))*1*(G10=MAX($F10:$I10))*2+(H10=MAX($F10:$I10))*3+(I10=MAX($F10:$I10))*4</f>
        <v>3</v>
      </c>
      <c r="AP10" s="1" t="b">
        <f t="shared" si="7"/>
        <v>1</v>
      </c>
      <c r="AS10" s="8">
        <f>COUNTIF($AO$7:$AO$2515,AT10)</f>
        <v>474</v>
      </c>
      <c r="AT10" s="8">
        <v>4</v>
      </c>
      <c r="AU10" s="15" t="s">
        <v>21</v>
      </c>
      <c r="AV10" s="15">
        <v>4</v>
      </c>
    </row>
    <row r="11" spans="1:48" x14ac:dyDescent="0.3">
      <c r="A11" s="8">
        <v>1</v>
      </c>
      <c r="B11" s="9">
        <f t="shared" si="4"/>
        <v>-4.0683512940524666</v>
      </c>
      <c r="C11" s="9">
        <f>SUMPRODUCT($O$2:$T$2,U11:Z11)</f>
        <v>-3.5747489772146999</v>
      </c>
      <c r="D11" s="9">
        <f>SUMPRODUCT($O$2:$T$2,AA11:AF11)</f>
        <v>-1.9256132304840194</v>
      </c>
      <c r="E11" s="9">
        <f>SUMPRODUCT($O$2:$T$2,AG11:AL11)</f>
        <v>-1.9998234807147262</v>
      </c>
      <c r="F11" s="12">
        <f t="shared" si="0"/>
        <v>5.2427076525404223E-2</v>
      </c>
      <c r="G11" s="12">
        <f t="shared" si="1"/>
        <v>8.5886400813130981E-2</v>
      </c>
      <c r="H11" s="12">
        <f t="shared" si="2"/>
        <v>0.44682242180275827</v>
      </c>
      <c r="I11" s="12">
        <f t="shared" si="3"/>
        <v>0.41486410085870662</v>
      </c>
      <c r="J11" s="3">
        <f>1*(AM11=J$6)</f>
        <v>0</v>
      </c>
      <c r="K11" s="3">
        <f>1*(AM11=K$6)</f>
        <v>0</v>
      </c>
      <c r="L11" s="3">
        <f>1*(AM11=L$6)</f>
        <v>1</v>
      </c>
      <c r="M11" s="3">
        <f>1*(AM11=M$6)</f>
        <v>0</v>
      </c>
      <c r="N11" s="8">
        <f t="shared" si="5"/>
        <v>-0.80559402996036922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109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109</v>
      </c>
      <c r="AA11" s="8">
        <v>0</v>
      </c>
      <c r="AB11" s="8">
        <v>0</v>
      </c>
      <c r="AC11" s="8">
        <v>1</v>
      </c>
      <c r="AD11" s="8">
        <v>0</v>
      </c>
      <c r="AE11" s="8">
        <v>0</v>
      </c>
      <c r="AF11" s="8">
        <v>119.00001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63.999999000000003</v>
      </c>
      <c r="AM11" s="3" t="s">
        <v>14</v>
      </c>
      <c r="AN11" s="3">
        <f t="shared" si="6"/>
        <v>3</v>
      </c>
      <c r="AO11" s="3">
        <f>(F11=MAX($F11:$I11))*1*(G11=MAX($F11:$I11))*2+(H11=MAX($F11:$I11))*3+(I11=MAX($F11:$I11))*4</f>
        <v>3</v>
      </c>
      <c r="AP11" s="1" t="b">
        <f t="shared" si="7"/>
        <v>1</v>
      </c>
    </row>
    <row r="12" spans="1:48" x14ac:dyDescent="0.3">
      <c r="A12" s="8">
        <v>1</v>
      </c>
      <c r="B12" s="9">
        <f t="shared" si="4"/>
        <v>-3.4434064153171091</v>
      </c>
      <c r="C12" s="9">
        <f>SUMPRODUCT($O$2:$T$2,U12:Z12)</f>
        <v>-3.5747489772146999</v>
      </c>
      <c r="D12" s="9">
        <f>SUMPRODUCT($O$2:$T$2,AA12:AF12)</f>
        <v>-1.9256132304840194</v>
      </c>
      <c r="E12" s="9">
        <f>SUMPRODUCT($O$2:$T$2,AG12:AL12)</f>
        <v>-2.6247682657083562</v>
      </c>
      <c r="F12" s="12">
        <f t="shared" si="0"/>
        <v>0.11485706649787771</v>
      </c>
      <c r="G12" s="12">
        <f t="shared" si="1"/>
        <v>0.10072015144978416</v>
      </c>
      <c r="H12" s="12">
        <f t="shared" si="2"/>
        <v>0.52399473687401954</v>
      </c>
      <c r="I12" s="12">
        <f t="shared" si="3"/>
        <v>0.26042804517831852</v>
      </c>
      <c r="J12" s="3">
        <f>1*(AM12=J$6)</f>
        <v>0</v>
      </c>
      <c r="K12" s="3">
        <f>1*(AM12=K$6)</f>
        <v>0</v>
      </c>
      <c r="L12" s="3">
        <f>1*(AM12=L$6)</f>
        <v>1</v>
      </c>
      <c r="M12" s="3">
        <f>1*(AM12=M$6)</f>
        <v>0</v>
      </c>
      <c r="N12" s="8">
        <f t="shared" si="5"/>
        <v>-0.64627363884508804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88.999999000000003</v>
      </c>
      <c r="U12" s="8">
        <v>0</v>
      </c>
      <c r="V12" s="8">
        <v>1</v>
      </c>
      <c r="W12" s="8">
        <v>0</v>
      </c>
      <c r="X12" s="8">
        <v>0</v>
      </c>
      <c r="Y12" s="8">
        <v>0</v>
      </c>
      <c r="Z12" s="8">
        <v>109</v>
      </c>
      <c r="AA12" s="8">
        <v>0</v>
      </c>
      <c r="AB12" s="8">
        <v>0</v>
      </c>
      <c r="AC12" s="8">
        <v>1</v>
      </c>
      <c r="AD12" s="8">
        <v>0</v>
      </c>
      <c r="AE12" s="8">
        <v>0</v>
      </c>
      <c r="AF12" s="8">
        <v>119.00001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83.999996999999993</v>
      </c>
      <c r="AM12" s="3" t="s">
        <v>14</v>
      </c>
      <c r="AN12" s="3">
        <f t="shared" si="6"/>
        <v>3</v>
      </c>
      <c r="AO12" s="3">
        <f>(F12=MAX($F12:$I12))*1*(G12=MAX($F12:$I12))*2+(H12=MAX($F12:$I12))*3+(I12=MAX($F12:$I12))*4</f>
        <v>3</v>
      </c>
      <c r="AP12" s="1" t="b">
        <f t="shared" si="7"/>
        <v>1</v>
      </c>
    </row>
    <row r="13" spans="1:48" x14ac:dyDescent="0.3">
      <c r="A13" s="8">
        <v>1</v>
      </c>
      <c r="B13" s="9">
        <f t="shared" si="4"/>
        <v>-4.0683512940524666</v>
      </c>
      <c r="C13" s="9">
        <f>SUMPRODUCT($O$2:$T$2,U13:Z13)</f>
        <v>-3.5747489772146999</v>
      </c>
      <c r="D13" s="9">
        <f>SUMPRODUCT($O$2:$T$2,AA13:AF13)</f>
        <v>-2.1461678009609133</v>
      </c>
      <c r="E13" s="9">
        <f>SUMPRODUCT($O$2:$T$2,AG13:AL13)</f>
        <v>-2.4372848114619217</v>
      </c>
      <c r="F13" s="12">
        <f t="shared" si="0"/>
        <v>6.8571133834717177E-2</v>
      </c>
      <c r="G13" s="12">
        <f t="shared" si="1"/>
        <v>0.11233370760022478</v>
      </c>
      <c r="H13" s="12">
        <f t="shared" si="2"/>
        <v>0.46874323711157245</v>
      </c>
      <c r="I13" s="12">
        <f t="shared" si="3"/>
        <v>0.35035192145348565</v>
      </c>
      <c r="J13" s="3">
        <f>1*(AM13=J$6)</f>
        <v>1</v>
      </c>
      <c r="K13" s="3">
        <f>1*(AM13=K$6)</f>
        <v>0</v>
      </c>
      <c r="L13" s="3">
        <f>1*(AM13=L$6)</f>
        <v>0</v>
      </c>
      <c r="M13" s="3">
        <f>1*(AM13=M$6)</f>
        <v>0</v>
      </c>
      <c r="N13" s="8">
        <f t="shared" si="5"/>
        <v>-2.6798836223884592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109</v>
      </c>
      <c r="U13" s="8">
        <v>0</v>
      </c>
      <c r="V13" s="8">
        <v>1</v>
      </c>
      <c r="W13" s="8">
        <v>0</v>
      </c>
      <c r="X13" s="8">
        <v>0</v>
      </c>
      <c r="Y13" s="8">
        <v>0</v>
      </c>
      <c r="Z13" s="8">
        <v>109</v>
      </c>
      <c r="AA13" s="8">
        <v>0</v>
      </c>
      <c r="AB13" s="8">
        <v>0</v>
      </c>
      <c r="AC13" s="8">
        <v>1</v>
      </c>
      <c r="AD13" s="8">
        <v>1</v>
      </c>
      <c r="AE13" s="8">
        <v>0</v>
      </c>
      <c r="AF13" s="8">
        <v>129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77.999996999999993</v>
      </c>
      <c r="AM13" s="3" t="s">
        <v>15</v>
      </c>
      <c r="AN13" s="3">
        <f t="shared" si="6"/>
        <v>1</v>
      </c>
      <c r="AO13" s="3">
        <f>(F13=MAX($F13:$I13))*1*(G13=MAX($F13:$I13))*2+(H13=MAX($F13:$I13))*3+(I13=MAX($F13:$I13))*4</f>
        <v>3</v>
      </c>
      <c r="AP13" s="1" t="b">
        <f t="shared" si="7"/>
        <v>0</v>
      </c>
    </row>
    <row r="14" spans="1:48" x14ac:dyDescent="0.3">
      <c r="A14" s="8">
        <v>1</v>
      </c>
      <c r="B14" s="9">
        <f t="shared" si="4"/>
        <v>-4.0683512940524666</v>
      </c>
      <c r="C14" s="9">
        <f>SUMPRODUCT($O$2:$T$2,U14:Z14)</f>
        <v>-3.8872217134311815</v>
      </c>
      <c r="D14" s="9">
        <f>SUMPRODUCT($O$2:$T$2,AA14:AF14)</f>
        <v>-2.1461678009609133</v>
      </c>
      <c r="E14" s="9">
        <f>SUMPRODUCT($O$2:$T$2,AG14:AL14)</f>
        <v>-2.4372848114619217</v>
      </c>
      <c r="F14" s="12">
        <f t="shared" si="0"/>
        <v>7.0702559403844456E-2</v>
      </c>
      <c r="G14" s="12">
        <f t="shared" si="1"/>
        <v>8.4742000614108304E-2</v>
      </c>
      <c r="H14" s="12">
        <f t="shared" si="2"/>
        <v>0.48331338150124076</v>
      </c>
      <c r="I14" s="12">
        <f t="shared" si="3"/>
        <v>0.36124205848080659</v>
      </c>
      <c r="J14" s="3">
        <f>1*(AM14=J$6)</f>
        <v>0</v>
      </c>
      <c r="K14" s="3">
        <f>1*(AM14=K$6)</f>
        <v>0</v>
      </c>
      <c r="L14" s="3">
        <f>1*(AM14=L$6)</f>
        <v>1</v>
      </c>
      <c r="M14" s="3">
        <f>1*(AM14=M$6)</f>
        <v>0</v>
      </c>
      <c r="N14" s="8">
        <f t="shared" si="5"/>
        <v>-0.72709001274026031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109</v>
      </c>
      <c r="U14" s="8">
        <v>0</v>
      </c>
      <c r="V14" s="8">
        <v>1</v>
      </c>
      <c r="W14" s="8">
        <v>0</v>
      </c>
      <c r="X14" s="8">
        <v>0</v>
      </c>
      <c r="Y14" s="8">
        <v>0</v>
      </c>
      <c r="Z14" s="8">
        <v>119.00001</v>
      </c>
      <c r="AA14" s="8">
        <v>0</v>
      </c>
      <c r="AB14" s="8">
        <v>0</v>
      </c>
      <c r="AC14" s="8">
        <v>1</v>
      </c>
      <c r="AD14" s="8">
        <v>1</v>
      </c>
      <c r="AE14" s="8">
        <v>0</v>
      </c>
      <c r="AF14" s="8">
        <v>129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77.999996999999993</v>
      </c>
      <c r="AM14" s="3" t="s">
        <v>14</v>
      </c>
      <c r="AN14" s="3">
        <f t="shared" si="6"/>
        <v>3</v>
      </c>
      <c r="AO14" s="3">
        <f>(F14=MAX($F14:$I14))*1*(G14=MAX($F14:$I14))*2+(H14=MAX($F14:$I14))*3+(I14=MAX($F14:$I14))*4</f>
        <v>3</v>
      </c>
      <c r="AP14" s="1" t="b">
        <f t="shared" si="7"/>
        <v>1</v>
      </c>
    </row>
    <row r="15" spans="1:48" x14ac:dyDescent="0.3">
      <c r="A15" s="8">
        <v>1</v>
      </c>
      <c r="B15" s="9">
        <f t="shared" si="4"/>
        <v>-4.0683512940524666</v>
      </c>
      <c r="C15" s="9">
        <f>SUMPRODUCT($O$2:$T$2,U15:Z15)</f>
        <v>-3.9497158857075689</v>
      </c>
      <c r="D15" s="9">
        <f>SUMPRODUCT($O$2:$T$2,AA15:AF15)</f>
        <v>-1.5212229534727983</v>
      </c>
      <c r="E15" s="9">
        <f>SUMPRODUCT($O$2:$T$2,AG15:AL15)</f>
        <v>-2.4372848114619217</v>
      </c>
      <c r="F15" s="12">
        <f t="shared" si="0"/>
        <v>4.9985856396810122E-2</v>
      </c>
      <c r="G15" s="12">
        <f t="shared" si="1"/>
        <v>5.6282041281506781E-2</v>
      </c>
      <c r="H15" s="12">
        <f t="shared" si="2"/>
        <v>0.63833832574606686</v>
      </c>
      <c r="I15" s="12">
        <f t="shared" si="3"/>
        <v>0.25539377657561618</v>
      </c>
      <c r="J15" s="3">
        <f>1*(AM15=J$6)</f>
        <v>0</v>
      </c>
      <c r="K15" s="3">
        <f>1*(AM15=K$6)</f>
        <v>0</v>
      </c>
      <c r="L15" s="3">
        <f>1*(AM15=L$6)</f>
        <v>1</v>
      </c>
      <c r="M15" s="3">
        <f>1*(AM15=M$6)</f>
        <v>0</v>
      </c>
      <c r="N15" s="8">
        <f t="shared" si="5"/>
        <v>-0.44888684505396914</v>
      </c>
      <c r="O15" s="8">
        <v>1</v>
      </c>
      <c r="P15" s="8">
        <v>0</v>
      </c>
      <c r="Q15" s="8">
        <v>0</v>
      </c>
      <c r="R15" s="8">
        <v>0</v>
      </c>
      <c r="S15" s="8">
        <v>0</v>
      </c>
      <c r="T15" s="8">
        <v>109</v>
      </c>
      <c r="U15" s="8">
        <v>0</v>
      </c>
      <c r="V15" s="8">
        <v>1</v>
      </c>
      <c r="W15" s="8">
        <v>0</v>
      </c>
      <c r="X15" s="8">
        <v>0</v>
      </c>
      <c r="Y15" s="8">
        <v>0</v>
      </c>
      <c r="Z15" s="8">
        <v>121</v>
      </c>
      <c r="AA15" s="8">
        <v>0</v>
      </c>
      <c r="AB15" s="8">
        <v>0</v>
      </c>
      <c r="AC15" s="8">
        <v>1</v>
      </c>
      <c r="AD15" s="8">
        <v>1</v>
      </c>
      <c r="AE15" s="8">
        <v>0</v>
      </c>
      <c r="AF15" s="8">
        <v>109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77.999996999999993</v>
      </c>
      <c r="AM15" s="3" t="s">
        <v>14</v>
      </c>
      <c r="AN15" s="3">
        <f t="shared" si="6"/>
        <v>3</v>
      </c>
      <c r="AO15" s="3">
        <f>(F15=MAX($F15:$I15))*1*(G15=MAX($F15:$I15))*2+(H15=MAX($F15:$I15))*3+(I15=MAX($F15:$I15))*4</f>
        <v>3</v>
      </c>
      <c r="AP15" s="1" t="b">
        <f t="shared" si="7"/>
        <v>1</v>
      </c>
    </row>
    <row r="16" spans="1:48" x14ac:dyDescent="0.3">
      <c r="A16" s="8">
        <v>1</v>
      </c>
      <c r="B16" s="9">
        <f t="shared" si="4"/>
        <v>-3.0390165445200394</v>
      </c>
      <c r="C16" s="9">
        <f>SUMPRODUCT($O$2:$T$2,U16:Z16)</f>
        <v>-3.9497158857075689</v>
      </c>
      <c r="D16" s="9">
        <f>SUMPRODUCT($O$2:$T$2,AA16:AF16)</f>
        <v>-1.5212229534727983</v>
      </c>
      <c r="E16" s="9">
        <f>SUMPRODUCT($O$2:$T$2,AG16:AL16)</f>
        <v>-2.4372848114619217</v>
      </c>
      <c r="F16" s="12">
        <f t="shared" si="0"/>
        <v>0.12837517765403564</v>
      </c>
      <c r="G16" s="12">
        <f t="shared" si="1"/>
        <v>5.1637993564180092E-2</v>
      </c>
      <c r="H16" s="12">
        <f t="shared" si="2"/>
        <v>0.58566657509410125</v>
      </c>
      <c r="I16" s="12">
        <f t="shared" si="3"/>
        <v>0.234320253687683</v>
      </c>
      <c r="J16" s="3">
        <f>1*(AM16=J$6)</f>
        <v>0</v>
      </c>
      <c r="K16" s="3">
        <f>1*(AM16=K$6)</f>
        <v>0</v>
      </c>
      <c r="L16" s="3">
        <f>1*(AM16=L$6)</f>
        <v>1</v>
      </c>
      <c r="M16" s="3">
        <f>1*(AM16=M$6)</f>
        <v>0</v>
      </c>
      <c r="N16" s="8">
        <f t="shared" si="5"/>
        <v>-0.53500463581927804</v>
      </c>
      <c r="O16" s="8">
        <v>1</v>
      </c>
      <c r="P16" s="8">
        <v>0</v>
      </c>
      <c r="Q16" s="8">
        <v>0</v>
      </c>
      <c r="R16" s="8">
        <v>1</v>
      </c>
      <c r="S16" s="8">
        <v>0</v>
      </c>
      <c r="T16" s="8">
        <v>79.000001999999995</v>
      </c>
      <c r="U16" s="8">
        <v>0</v>
      </c>
      <c r="V16" s="8">
        <v>1</v>
      </c>
      <c r="W16" s="8">
        <v>0</v>
      </c>
      <c r="X16" s="8">
        <v>0</v>
      </c>
      <c r="Y16" s="8">
        <v>0</v>
      </c>
      <c r="Z16" s="8">
        <v>121</v>
      </c>
      <c r="AA16" s="8">
        <v>0</v>
      </c>
      <c r="AB16" s="8">
        <v>0</v>
      </c>
      <c r="AC16" s="8">
        <v>1</v>
      </c>
      <c r="AD16" s="8">
        <v>1</v>
      </c>
      <c r="AE16" s="8">
        <v>0</v>
      </c>
      <c r="AF16" s="8">
        <v>109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77.999996999999993</v>
      </c>
      <c r="AM16" s="3" t="s">
        <v>14</v>
      </c>
      <c r="AN16" s="3">
        <f t="shared" si="6"/>
        <v>3</v>
      </c>
      <c r="AO16" s="3">
        <f>(F16=MAX($F16:$I16))*1*(G16=MAX($F16:$I16))*2+(H16=MAX($F16:$I16))*3+(I16=MAX($F16:$I16))*4</f>
        <v>3</v>
      </c>
      <c r="AP16" s="1" t="b">
        <f t="shared" si="7"/>
        <v>1</v>
      </c>
    </row>
    <row r="17" spans="1:42" x14ac:dyDescent="0.3">
      <c r="A17" s="8">
        <v>1</v>
      </c>
      <c r="B17" s="9">
        <f t="shared" si="4"/>
        <v>-4.0683512940524666</v>
      </c>
      <c r="C17" s="9">
        <f>SUMPRODUCT($O$2:$T$2,U17:Z17)</f>
        <v>-3.699737946712323</v>
      </c>
      <c r="D17" s="9">
        <f>SUMPRODUCT($O$2:$T$2,AA17:AF17)</f>
        <v>-1.5212229534727983</v>
      </c>
      <c r="E17" s="9">
        <f>SUMPRODUCT($O$2:$T$2,AG17:AL17)</f>
        <v>-2.9997352054484683</v>
      </c>
      <c r="F17" s="12">
        <f t="shared" si="0"/>
        <v>5.516494160592994E-2</v>
      </c>
      <c r="G17" s="12">
        <f t="shared" si="1"/>
        <v>7.9753528325881409E-2</v>
      </c>
      <c r="H17" s="12">
        <f t="shared" si="2"/>
        <v>0.70447720621339727</v>
      </c>
      <c r="I17" s="12">
        <f t="shared" si="3"/>
        <v>0.16060432385479148</v>
      </c>
      <c r="J17" s="3">
        <f>1*(AM17=J$6)</f>
        <v>0</v>
      </c>
      <c r="K17" s="3">
        <f>1*(AM17=K$6)</f>
        <v>0</v>
      </c>
      <c r="L17" s="3">
        <f>1*(AM17=L$6)</f>
        <v>1</v>
      </c>
      <c r="M17" s="3">
        <f>1*(AM17=M$6)</f>
        <v>0</v>
      </c>
      <c r="N17" s="8">
        <f t="shared" si="5"/>
        <v>-0.35029930272552018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109</v>
      </c>
      <c r="U17" s="8">
        <v>0</v>
      </c>
      <c r="V17" s="8">
        <v>1</v>
      </c>
      <c r="W17" s="8">
        <v>0</v>
      </c>
      <c r="X17" s="8">
        <v>0</v>
      </c>
      <c r="Y17" s="8">
        <v>0</v>
      </c>
      <c r="Z17" s="8">
        <v>113</v>
      </c>
      <c r="AA17" s="8">
        <v>0</v>
      </c>
      <c r="AB17" s="8">
        <v>0</v>
      </c>
      <c r="AC17" s="8">
        <v>1</v>
      </c>
      <c r="AD17" s="8">
        <v>1</v>
      </c>
      <c r="AE17" s="8">
        <v>0</v>
      </c>
      <c r="AF17" s="8">
        <v>109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95.999998000000005</v>
      </c>
      <c r="AM17" s="3" t="s">
        <v>14</v>
      </c>
      <c r="AN17" s="3">
        <f t="shared" si="6"/>
        <v>3</v>
      </c>
      <c r="AO17" s="3">
        <f>(F17=MAX($F17:$I17))*1*(G17=MAX($F17:$I17))*2+(H17=MAX($F17:$I17))*3+(I17=MAX($F17:$I17))*4</f>
        <v>3</v>
      </c>
      <c r="AP17" s="1" t="b">
        <f t="shared" si="7"/>
        <v>1</v>
      </c>
    </row>
    <row r="18" spans="1:42" x14ac:dyDescent="0.3">
      <c r="A18" s="8">
        <v>1</v>
      </c>
      <c r="B18" s="9">
        <f t="shared" si="4"/>
        <v>-4.0683512940524666</v>
      </c>
      <c r="C18" s="9">
        <f>SUMPRODUCT($O$2:$T$2,U18:Z18)</f>
        <v>-3.9497158857075689</v>
      </c>
      <c r="D18" s="9">
        <f>SUMPRODUCT($O$2:$T$2,AA18:AF18)</f>
        <v>-1.3006681017707227</v>
      </c>
      <c r="E18" s="9">
        <f>SUMPRODUCT($O$2:$T$2,AG18:AL18)</f>
        <v>-2.6872628754461374</v>
      </c>
      <c r="F18" s="12">
        <f t="shared" si="0"/>
        <v>4.5399048444730195E-2</v>
      </c>
      <c r="G18" s="12">
        <f t="shared" si="1"/>
        <v>5.1117482081801238E-2</v>
      </c>
      <c r="H18" s="12">
        <f t="shared" si="2"/>
        <v>0.72283019850948038</v>
      </c>
      <c r="I18" s="12">
        <f t="shared" si="3"/>
        <v>0.18065327096398823</v>
      </c>
      <c r="J18" s="3">
        <f>1*(AM18=J$6)</f>
        <v>0</v>
      </c>
      <c r="K18" s="3">
        <f>1*(AM18=K$6)</f>
        <v>0</v>
      </c>
      <c r="L18" s="3">
        <f>1*(AM18=L$6)</f>
        <v>1</v>
      </c>
      <c r="M18" s="3">
        <f>1*(AM18=M$6)</f>
        <v>0</v>
      </c>
      <c r="N18" s="8">
        <f t="shared" si="5"/>
        <v>-0.32458094123991776</v>
      </c>
      <c r="O18" s="8">
        <v>1</v>
      </c>
      <c r="P18" s="8">
        <v>0</v>
      </c>
      <c r="Q18" s="8">
        <v>0</v>
      </c>
      <c r="R18" s="8">
        <v>0</v>
      </c>
      <c r="S18" s="8">
        <v>0</v>
      </c>
      <c r="T18" s="8">
        <v>109</v>
      </c>
      <c r="U18" s="8">
        <v>0</v>
      </c>
      <c r="V18" s="8">
        <v>1</v>
      </c>
      <c r="W18" s="8">
        <v>0</v>
      </c>
      <c r="X18" s="8">
        <v>0</v>
      </c>
      <c r="Y18" s="8">
        <v>0</v>
      </c>
      <c r="Z18" s="8">
        <v>121</v>
      </c>
      <c r="AA18" s="8">
        <v>0</v>
      </c>
      <c r="AB18" s="8">
        <v>0</v>
      </c>
      <c r="AC18" s="8">
        <v>1</v>
      </c>
      <c r="AD18" s="8">
        <v>0</v>
      </c>
      <c r="AE18" s="8">
        <v>0</v>
      </c>
      <c r="AF18" s="8">
        <v>99.000000999999997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86.000000999999997</v>
      </c>
      <c r="AM18" s="3" t="s">
        <v>14</v>
      </c>
      <c r="AN18" s="3">
        <f t="shared" si="6"/>
        <v>3</v>
      </c>
      <c r="AO18" s="3">
        <f>(F18=MAX($F18:$I18))*1*(G18=MAX($F18:$I18))*2+(H18=MAX($F18:$I18))*3+(I18=MAX($F18:$I18))*4</f>
        <v>3</v>
      </c>
      <c r="AP18" s="1" t="b">
        <f t="shared" si="7"/>
        <v>1</v>
      </c>
    </row>
    <row r="19" spans="1:42" x14ac:dyDescent="0.3">
      <c r="A19" s="8">
        <v>1</v>
      </c>
      <c r="B19" s="9">
        <f t="shared" si="4"/>
        <v>-3.3514888745223699</v>
      </c>
      <c r="C19" s="9">
        <f>SUMPRODUCT($O$2:$T$2,U19:Z19)</f>
        <v>-3.9497158857075689</v>
      </c>
      <c r="D19" s="9">
        <f>SUMPRODUCT($O$2:$T$2,AA19:AF19)</f>
        <v>-1.3006681017707227</v>
      </c>
      <c r="E19" s="9">
        <f>SUMPRODUCT($O$2:$T$2,AG19:AL19)</f>
        <v>-2.6872628754461374</v>
      </c>
      <c r="F19" s="12">
        <f t="shared" si="0"/>
        <v>8.8754368764993791E-2</v>
      </c>
      <c r="G19" s="12">
        <f t="shared" si="1"/>
        <v>4.8795868211616945E-2</v>
      </c>
      <c r="H19" s="12">
        <f t="shared" si="2"/>
        <v>0.69000126120067029</v>
      </c>
      <c r="I19" s="12">
        <f t="shared" si="3"/>
        <v>0.17244850182271879</v>
      </c>
      <c r="J19" s="3">
        <f>1*(AM19=J$6)</f>
        <v>0</v>
      </c>
      <c r="K19" s="3">
        <f>1*(AM19=K$6)</f>
        <v>0</v>
      </c>
      <c r="L19" s="3">
        <f>1*(AM19=L$6)</f>
        <v>1</v>
      </c>
      <c r="M19" s="3">
        <f>1*(AM19=M$6)</f>
        <v>0</v>
      </c>
      <c r="N19" s="8">
        <f t="shared" si="5"/>
        <v>-0.37106185356544408</v>
      </c>
      <c r="O19" s="8">
        <v>1</v>
      </c>
      <c r="P19" s="8">
        <v>0</v>
      </c>
      <c r="Q19" s="8">
        <v>0</v>
      </c>
      <c r="R19" s="8">
        <v>1</v>
      </c>
      <c r="S19" s="8">
        <v>0</v>
      </c>
      <c r="T19" s="8">
        <v>88.999999000000003</v>
      </c>
      <c r="U19" s="8">
        <v>0</v>
      </c>
      <c r="V19" s="8">
        <v>1</v>
      </c>
      <c r="W19" s="8">
        <v>0</v>
      </c>
      <c r="X19" s="8">
        <v>0</v>
      </c>
      <c r="Y19" s="8">
        <v>0</v>
      </c>
      <c r="Z19" s="8">
        <v>121</v>
      </c>
      <c r="AA19" s="8">
        <v>0</v>
      </c>
      <c r="AB19" s="8">
        <v>0</v>
      </c>
      <c r="AC19" s="8">
        <v>1</v>
      </c>
      <c r="AD19" s="8">
        <v>0</v>
      </c>
      <c r="AE19" s="8">
        <v>0</v>
      </c>
      <c r="AF19" s="8">
        <v>99.000000999999997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86.000000999999997</v>
      </c>
      <c r="AM19" s="3" t="s">
        <v>14</v>
      </c>
      <c r="AN19" s="3">
        <f t="shared" si="6"/>
        <v>3</v>
      </c>
      <c r="AO19" s="3">
        <f>(F19=MAX($F19:$I19))*1*(G19=MAX($F19:$I19))*2+(H19=MAX($F19:$I19))*3+(I19=MAX($F19:$I19))*4</f>
        <v>3</v>
      </c>
      <c r="AP19" s="1" t="b">
        <f t="shared" si="7"/>
        <v>1</v>
      </c>
    </row>
    <row r="20" spans="1:42" x14ac:dyDescent="0.3">
      <c r="A20" s="8">
        <v>1</v>
      </c>
      <c r="B20" s="9">
        <f t="shared" si="4"/>
        <v>-4.0683512940524666</v>
      </c>
      <c r="C20" s="9">
        <f>SUMPRODUCT($O$2:$T$2,U20:Z20)</f>
        <v>-3.4828314364199602</v>
      </c>
      <c r="D20" s="9">
        <f>SUMPRODUCT($O$2:$T$2,AA20:AF20)</f>
        <v>-2.1461678009609133</v>
      </c>
      <c r="E20" s="9">
        <f>SUMPRODUCT($O$2:$T$2,AG20:AL20)</f>
        <v>-2.9997352054484683</v>
      </c>
      <c r="F20" s="12">
        <f t="shared" si="0"/>
        <v>7.9724851752688244E-2</v>
      </c>
      <c r="G20" s="12">
        <f t="shared" si="1"/>
        <v>0.14317980399752267</v>
      </c>
      <c r="H20" s="12">
        <f t="shared" si="2"/>
        <v>0.54498858337201428</v>
      </c>
      <c r="I20" s="12">
        <f t="shared" si="3"/>
        <v>0.23210676087777468</v>
      </c>
      <c r="J20" s="3">
        <f>1*(AM20=J$6)</f>
        <v>0</v>
      </c>
      <c r="K20" s="3">
        <f>1*(AM20=K$6)</f>
        <v>0</v>
      </c>
      <c r="L20" s="3">
        <f>1*(AM20=L$6)</f>
        <v>1</v>
      </c>
      <c r="M20" s="3">
        <f>1*(AM20=M$6)</f>
        <v>0</v>
      </c>
      <c r="N20" s="8">
        <f t="shared" si="5"/>
        <v>-0.60699043247956241</v>
      </c>
      <c r="O20" s="8">
        <v>1</v>
      </c>
      <c r="P20" s="8">
        <v>0</v>
      </c>
      <c r="Q20" s="8">
        <v>0</v>
      </c>
      <c r="R20" s="8">
        <v>0</v>
      </c>
      <c r="S20" s="8">
        <v>0</v>
      </c>
      <c r="T20" s="8">
        <v>109</v>
      </c>
      <c r="U20" s="8">
        <v>0</v>
      </c>
      <c r="V20" s="8">
        <v>1</v>
      </c>
      <c r="W20" s="8">
        <v>0</v>
      </c>
      <c r="X20" s="8">
        <v>1</v>
      </c>
      <c r="Y20" s="8">
        <v>0</v>
      </c>
      <c r="Z20" s="8">
        <v>109</v>
      </c>
      <c r="AA20" s="8">
        <v>0</v>
      </c>
      <c r="AB20" s="8">
        <v>0</v>
      </c>
      <c r="AC20" s="8">
        <v>1</v>
      </c>
      <c r="AD20" s="8">
        <v>1</v>
      </c>
      <c r="AE20" s="8">
        <v>0</v>
      </c>
      <c r="AF20" s="8">
        <v>129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95.999998000000005</v>
      </c>
      <c r="AM20" s="3" t="s">
        <v>14</v>
      </c>
      <c r="AN20" s="3">
        <f t="shared" si="6"/>
        <v>3</v>
      </c>
      <c r="AO20" s="3">
        <f>(F20=MAX($F20:$I20))*1*(G20=MAX($F20:$I20))*2+(H20=MAX($F20:$I20))*3+(I20=MAX($F20:$I20))*4</f>
        <v>3</v>
      </c>
      <c r="AP20" s="1" t="b">
        <f t="shared" si="7"/>
        <v>1</v>
      </c>
    </row>
    <row r="21" spans="1:42" x14ac:dyDescent="0.3">
      <c r="A21" s="8">
        <v>1</v>
      </c>
      <c r="B21" s="9">
        <f t="shared" si="4"/>
        <v>-4.0683512940524666</v>
      </c>
      <c r="C21" s="9">
        <f>SUMPRODUCT($O$2:$T$2,U21:Z21)</f>
        <v>-3.5747489772146999</v>
      </c>
      <c r="D21" s="9">
        <f>SUMPRODUCT($O$2:$T$2,AA21:AF21)</f>
        <v>-2.238085341755653</v>
      </c>
      <c r="E21" s="9">
        <f>SUMPRODUCT($O$2:$T$2,AG21:AL21)</f>
        <v>-2.4685322100725395</v>
      </c>
      <c r="F21" s="12">
        <f t="shared" si="0"/>
        <v>7.2328083974619983E-2</v>
      </c>
      <c r="G21" s="12">
        <f t="shared" si="1"/>
        <v>0.11848836940735963</v>
      </c>
      <c r="H21" s="12">
        <f t="shared" si="2"/>
        <v>0.45100500759516432</v>
      </c>
      <c r="I21" s="12">
        <f t="shared" si="3"/>
        <v>0.35817853902285601</v>
      </c>
      <c r="J21" s="3">
        <f>1*(AM21=J$6)</f>
        <v>0</v>
      </c>
      <c r="K21" s="3">
        <f>1*(AM21=K$6)</f>
        <v>0</v>
      </c>
      <c r="L21" s="3">
        <f>1*(AM21=L$6)</f>
        <v>1</v>
      </c>
      <c r="M21" s="3">
        <f>1*(AM21=M$6)</f>
        <v>0</v>
      </c>
      <c r="N21" s="8">
        <f t="shared" si="5"/>
        <v>-0.79627683622587986</v>
      </c>
      <c r="O21" s="8">
        <v>1</v>
      </c>
      <c r="P21" s="8">
        <v>0</v>
      </c>
      <c r="Q21" s="8">
        <v>0</v>
      </c>
      <c r="R21" s="8">
        <v>0</v>
      </c>
      <c r="S21" s="8">
        <v>0</v>
      </c>
      <c r="T21" s="8">
        <v>109</v>
      </c>
      <c r="U21" s="8">
        <v>0</v>
      </c>
      <c r="V21" s="8">
        <v>1</v>
      </c>
      <c r="W21" s="8">
        <v>0</v>
      </c>
      <c r="X21" s="8">
        <v>0</v>
      </c>
      <c r="Y21" s="8">
        <v>0</v>
      </c>
      <c r="Z21" s="8">
        <v>109</v>
      </c>
      <c r="AA21" s="8">
        <v>0</v>
      </c>
      <c r="AB21" s="8">
        <v>0</v>
      </c>
      <c r="AC21" s="8">
        <v>1</v>
      </c>
      <c r="AD21" s="8">
        <v>0</v>
      </c>
      <c r="AE21" s="8">
        <v>0</v>
      </c>
      <c r="AF21" s="8">
        <v>129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79.000001999999995</v>
      </c>
      <c r="AM21" s="3" t="s">
        <v>14</v>
      </c>
      <c r="AN21" s="3">
        <f t="shared" si="6"/>
        <v>3</v>
      </c>
      <c r="AO21" s="3">
        <f>(F21=MAX($F21:$I21))*1*(G21=MAX($F21:$I21))*2+(H21=MAX($F21:$I21))*3+(I21=MAX($F21:$I21))*4</f>
        <v>3</v>
      </c>
      <c r="AP21" s="1" t="b">
        <f t="shared" si="7"/>
        <v>1</v>
      </c>
    </row>
    <row r="22" spans="1:42" x14ac:dyDescent="0.3">
      <c r="A22" s="8">
        <v>1</v>
      </c>
      <c r="B22" s="9">
        <f t="shared" si="4"/>
        <v>-4.6932961415405821</v>
      </c>
      <c r="C22" s="9">
        <f>SUMPRODUCT($O$2:$T$2,U22:Z22)</f>
        <v>-3.4185127653426712</v>
      </c>
      <c r="D22" s="9">
        <f>SUMPRODUCT($O$2:$T$2,AA22:AF22)</f>
        <v>-2.1461678009609133</v>
      </c>
      <c r="E22" s="9">
        <f>SUMPRODUCT($O$2:$T$2,AG22:AL22)</f>
        <v>-2.9997352054484683</v>
      </c>
      <c r="F22" s="12">
        <f t="shared" si="0"/>
        <v>4.3884442502552558E-2</v>
      </c>
      <c r="G22" s="12">
        <f t="shared" si="1"/>
        <v>0.15701529932997357</v>
      </c>
      <c r="H22" s="12">
        <f t="shared" si="2"/>
        <v>0.56042095850070561</v>
      </c>
      <c r="I22" s="12">
        <f t="shared" si="3"/>
        <v>0.23867929966676835</v>
      </c>
      <c r="J22" s="3">
        <f>1*(AM22=J$6)</f>
        <v>0</v>
      </c>
      <c r="K22" s="3">
        <f>1*(AM22=K$6)</f>
        <v>0</v>
      </c>
      <c r="L22" s="3">
        <f>1*(AM22=L$6)</f>
        <v>1</v>
      </c>
      <c r="M22" s="3">
        <f>1*(AM22=M$6)</f>
        <v>0</v>
      </c>
      <c r="N22" s="8">
        <f t="shared" si="5"/>
        <v>-0.57906706603820013</v>
      </c>
      <c r="O22" s="8">
        <v>1</v>
      </c>
      <c r="P22" s="8">
        <v>0</v>
      </c>
      <c r="Q22" s="8">
        <v>0</v>
      </c>
      <c r="R22" s="8">
        <v>0</v>
      </c>
      <c r="S22" s="8">
        <v>0</v>
      </c>
      <c r="T22" s="8">
        <v>129</v>
      </c>
      <c r="U22" s="8">
        <v>0</v>
      </c>
      <c r="V22" s="8">
        <v>1</v>
      </c>
      <c r="W22" s="8">
        <v>0</v>
      </c>
      <c r="X22" s="8">
        <v>0</v>
      </c>
      <c r="Y22" s="8">
        <v>0</v>
      </c>
      <c r="Z22" s="8">
        <v>104</v>
      </c>
      <c r="AA22" s="8">
        <v>0</v>
      </c>
      <c r="AB22" s="8">
        <v>0</v>
      </c>
      <c r="AC22" s="8">
        <v>1</v>
      </c>
      <c r="AD22" s="8">
        <v>1</v>
      </c>
      <c r="AE22" s="8">
        <v>0</v>
      </c>
      <c r="AF22" s="8">
        <v>129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95.999998000000005</v>
      </c>
      <c r="AM22" s="3" t="s">
        <v>14</v>
      </c>
      <c r="AN22" s="3">
        <f t="shared" si="6"/>
        <v>3</v>
      </c>
      <c r="AO22" s="3">
        <f>(F22=MAX($F22:$I22))*1*(G22=MAX($F22:$I22))*2+(H22=MAX($F22:$I22))*3+(I22=MAX($F22:$I22))*4</f>
        <v>3</v>
      </c>
      <c r="AP22" s="1" t="b">
        <f t="shared" si="7"/>
        <v>1</v>
      </c>
    </row>
    <row r="23" spans="1:42" x14ac:dyDescent="0.3">
      <c r="A23" s="8">
        <v>2</v>
      </c>
      <c r="B23" s="9">
        <f t="shared" si="4"/>
        <v>-3.1309340853147791</v>
      </c>
      <c r="C23" s="9">
        <f>SUMPRODUCT($O$2:$T$2,U23:Z23)</f>
        <v>-3.2622765847178847</v>
      </c>
      <c r="D23" s="9">
        <f>SUMPRODUCT($O$2:$T$2,AA23:AF23)</f>
        <v>-0.36325079929130744</v>
      </c>
      <c r="E23" s="9">
        <f>SUMPRODUCT($O$2:$T$2,AG23:AL23)</f>
        <v>-2.1560597238339971</v>
      </c>
      <c r="F23" s="12">
        <f t="shared" si="0"/>
        <v>4.8901054583346773E-2</v>
      </c>
      <c r="G23" s="12">
        <f t="shared" si="1"/>
        <v>4.2882184628886599E-2</v>
      </c>
      <c r="H23" s="12">
        <f t="shared" si="2"/>
        <v>0.77858817566054961</v>
      </c>
      <c r="I23" s="12">
        <f t="shared" si="3"/>
        <v>0.12962858512721709</v>
      </c>
      <c r="J23" s="3">
        <f>1*(AM23=J$6)</f>
        <v>0</v>
      </c>
      <c r="K23" s="3">
        <f>1*(AM23=K$6)</f>
        <v>0</v>
      </c>
      <c r="L23" s="3">
        <f>1*(AM23=L$6)</f>
        <v>1</v>
      </c>
      <c r="M23" s="3">
        <f>1*(AM23=M$6)</f>
        <v>0</v>
      </c>
      <c r="N23" s="8">
        <f t="shared" si="5"/>
        <v>-0.25027303058877354</v>
      </c>
      <c r="O23" s="8">
        <v>1</v>
      </c>
      <c r="P23" s="8">
        <v>0</v>
      </c>
      <c r="Q23" s="8">
        <v>0</v>
      </c>
      <c r="R23" s="8">
        <v>0</v>
      </c>
      <c r="S23" s="8">
        <v>0</v>
      </c>
      <c r="T23" s="8">
        <v>79.000001999999995</v>
      </c>
      <c r="U23" s="8">
        <v>0</v>
      </c>
      <c r="V23" s="8">
        <v>1</v>
      </c>
      <c r="W23" s="8">
        <v>0</v>
      </c>
      <c r="X23" s="8">
        <v>0</v>
      </c>
      <c r="Y23" s="8">
        <v>0</v>
      </c>
      <c r="Z23" s="8">
        <v>99.000000999999997</v>
      </c>
      <c r="AA23" s="8">
        <v>0</v>
      </c>
      <c r="AB23" s="8">
        <v>0</v>
      </c>
      <c r="AC23" s="8">
        <v>1</v>
      </c>
      <c r="AD23" s="8">
        <v>0</v>
      </c>
      <c r="AE23" s="8">
        <v>0</v>
      </c>
      <c r="AF23" s="8">
        <v>69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69</v>
      </c>
      <c r="AM23" s="3" t="s">
        <v>14</v>
      </c>
      <c r="AN23" s="3">
        <f t="shared" si="6"/>
        <v>3</v>
      </c>
      <c r="AO23" s="3">
        <f>(F23=MAX($F23:$I23))*1*(G23=MAX($F23:$I23))*2+(H23=MAX($F23:$I23))*3+(I23=MAX($F23:$I23))*4</f>
        <v>3</v>
      </c>
      <c r="AP23" s="1" t="b">
        <f t="shared" si="7"/>
        <v>1</v>
      </c>
    </row>
    <row r="24" spans="1:42" x14ac:dyDescent="0.3">
      <c r="A24" s="8">
        <v>2</v>
      </c>
      <c r="B24" s="9">
        <f t="shared" si="4"/>
        <v>-2.2304171023953825</v>
      </c>
      <c r="C24" s="9">
        <f>SUMPRODUCT($O$2:$T$2,U24:Z24)</f>
        <v>-3.4497600077170771</v>
      </c>
      <c r="D24" s="9">
        <f>SUMPRODUCT($O$2:$T$2,AA24:AF24)</f>
        <v>-0.89627807473744081</v>
      </c>
      <c r="E24" s="9">
        <f>SUMPRODUCT($O$2:$T$2,AG24:AL24)</f>
        <v>-2.0310706918418897</v>
      </c>
      <c r="F24" s="12">
        <f t="shared" si="0"/>
        <v>0.15840945223398217</v>
      </c>
      <c r="G24" s="12">
        <f t="shared" si="1"/>
        <v>4.6797989634473007E-2</v>
      </c>
      <c r="H24" s="12">
        <f t="shared" si="2"/>
        <v>0.60143723256221748</v>
      </c>
      <c r="I24" s="12">
        <f t="shared" si="3"/>
        <v>0.19335532556932727</v>
      </c>
      <c r="J24" s="3">
        <f>1*(AM24=J$6)</f>
        <v>1</v>
      </c>
      <c r="K24" s="3">
        <f>1*(AM24=K$6)</f>
        <v>0</v>
      </c>
      <c r="L24" s="3">
        <f>1*(AM24=L$6)</f>
        <v>0</v>
      </c>
      <c r="M24" s="3">
        <f>1*(AM24=M$6)</f>
        <v>0</v>
      </c>
      <c r="N24" s="8">
        <f t="shared" si="5"/>
        <v>-1.842572128187854</v>
      </c>
      <c r="O24" s="8">
        <v>1</v>
      </c>
      <c r="P24" s="8">
        <v>0</v>
      </c>
      <c r="Q24" s="8">
        <v>0</v>
      </c>
      <c r="R24" s="8">
        <v>1</v>
      </c>
      <c r="S24" s="8">
        <v>1</v>
      </c>
      <c r="T24" s="8">
        <v>69</v>
      </c>
      <c r="U24" s="8">
        <v>0</v>
      </c>
      <c r="V24" s="8">
        <v>1</v>
      </c>
      <c r="W24" s="8">
        <v>0</v>
      </c>
      <c r="X24" s="8">
        <v>0</v>
      </c>
      <c r="Y24" s="8">
        <v>0</v>
      </c>
      <c r="Z24" s="8">
        <v>105</v>
      </c>
      <c r="AA24" s="8">
        <v>0</v>
      </c>
      <c r="AB24" s="8">
        <v>0</v>
      </c>
      <c r="AC24" s="8">
        <v>1</v>
      </c>
      <c r="AD24" s="8">
        <v>1</v>
      </c>
      <c r="AE24" s="8">
        <v>0</v>
      </c>
      <c r="AF24" s="8">
        <v>88.999999000000003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64.999998000000005</v>
      </c>
      <c r="AM24" s="3" t="s">
        <v>15</v>
      </c>
      <c r="AN24" s="3">
        <f t="shared" si="6"/>
        <v>1</v>
      </c>
      <c r="AO24" s="3">
        <f>(F24=MAX($F24:$I24))*1*(G24=MAX($F24:$I24))*2+(H24=MAX($F24:$I24))*3+(I24=MAX($F24:$I24))*4</f>
        <v>3</v>
      </c>
      <c r="AP24" s="1" t="b">
        <f t="shared" si="7"/>
        <v>0</v>
      </c>
    </row>
    <row r="25" spans="1:42" x14ac:dyDescent="0.3">
      <c r="A25" s="8">
        <v>2</v>
      </c>
      <c r="B25" s="9">
        <f t="shared" si="4"/>
        <v>-2.5428895886339249</v>
      </c>
      <c r="C25" s="9">
        <f>SUMPRODUCT($O$2:$T$2,U25:Z25)</f>
        <v>-4.0747048552051917</v>
      </c>
      <c r="D25" s="9">
        <f>SUMPRODUCT($O$2:$T$2,AA25:AF25)</f>
        <v>-1.5193984546718966</v>
      </c>
      <c r="E25" s="9">
        <f>SUMPRODUCT($O$2:$T$2,AG25:AL25)</f>
        <v>-2.1560597238339971</v>
      </c>
      <c r="F25" s="12">
        <f t="shared" si="0"/>
        <v>0.18277050885925536</v>
      </c>
      <c r="G25" s="12">
        <f t="shared" si="1"/>
        <v>3.9504557671603942E-2</v>
      </c>
      <c r="H25" s="12">
        <f t="shared" si="2"/>
        <v>0.50863082051071473</v>
      </c>
      <c r="I25" s="12">
        <f t="shared" si="3"/>
        <v>0.269094112958426</v>
      </c>
      <c r="J25" s="3">
        <f>1*(AM25=J$6)</f>
        <v>1</v>
      </c>
      <c r="K25" s="3">
        <f>1*(AM25=K$6)</f>
        <v>0</v>
      </c>
      <c r="L25" s="3">
        <f>1*(AM25=L$6)</f>
        <v>0</v>
      </c>
      <c r="M25" s="3">
        <f>1*(AM25=M$6)</f>
        <v>0</v>
      </c>
      <c r="N25" s="8">
        <f t="shared" si="5"/>
        <v>-1.6995239630687873</v>
      </c>
      <c r="O25" s="8">
        <v>1</v>
      </c>
      <c r="P25" s="8">
        <v>0</v>
      </c>
      <c r="Q25" s="8">
        <v>0</v>
      </c>
      <c r="R25" s="8">
        <v>1</v>
      </c>
      <c r="S25" s="8">
        <v>1</v>
      </c>
      <c r="T25" s="8">
        <v>79.000001999999995</v>
      </c>
      <c r="U25" s="8">
        <v>0</v>
      </c>
      <c r="V25" s="8">
        <v>1</v>
      </c>
      <c r="W25" s="8">
        <v>0</v>
      </c>
      <c r="X25" s="8">
        <v>0</v>
      </c>
      <c r="Y25" s="8">
        <v>0</v>
      </c>
      <c r="Z25" s="8">
        <v>125</v>
      </c>
      <c r="AA25" s="8">
        <v>0</v>
      </c>
      <c r="AB25" s="8">
        <v>0</v>
      </c>
      <c r="AC25" s="8">
        <v>1</v>
      </c>
      <c r="AD25" s="8">
        <v>0</v>
      </c>
      <c r="AE25" s="8">
        <v>0</v>
      </c>
      <c r="AF25" s="8">
        <v>105.99999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69</v>
      </c>
      <c r="AM25" s="3" t="s">
        <v>15</v>
      </c>
      <c r="AN25" s="3">
        <f t="shared" si="6"/>
        <v>1</v>
      </c>
      <c r="AO25" s="3">
        <f>(F25=MAX($F25:$I25))*1*(G25=MAX($F25:$I25))*2+(H25=MAX($F25:$I25))*3+(I25=MAX($F25:$I25))*4</f>
        <v>3</v>
      </c>
      <c r="AP25" s="1" t="b">
        <f t="shared" si="7"/>
        <v>0</v>
      </c>
    </row>
    <row r="26" spans="1:42" x14ac:dyDescent="0.3">
      <c r="A26" s="8">
        <v>2</v>
      </c>
      <c r="B26" s="9">
        <f t="shared" si="4"/>
        <v>-3.0390165445200394</v>
      </c>
      <c r="C26" s="9">
        <f>SUMPRODUCT($O$2:$T$2,U26:Z26)</f>
        <v>-4.0747048552051917</v>
      </c>
      <c r="D26" s="9">
        <f>SUMPRODUCT($O$2:$T$2,AA26:AF26)</f>
        <v>-1.5193984546718966</v>
      </c>
      <c r="E26" s="9">
        <f>SUMPRODUCT($O$2:$T$2,AG26:AL26)</f>
        <v>-2.1560597238339971</v>
      </c>
      <c r="F26" s="12">
        <f t="shared" si="0"/>
        <v>0.11985377606048313</v>
      </c>
      <c r="G26" s="12">
        <f t="shared" si="1"/>
        <v>4.2545928212317743E-2</v>
      </c>
      <c r="H26" s="12">
        <f t="shared" si="2"/>
        <v>0.54778920842280932</v>
      </c>
      <c r="I26" s="12">
        <f t="shared" si="3"/>
        <v>0.28981108730438992</v>
      </c>
      <c r="J26" s="3">
        <f>1*(AM26=J$6)</f>
        <v>1</v>
      </c>
      <c r="K26" s="3">
        <f>1*(AM26=K$6)</f>
        <v>0</v>
      </c>
      <c r="L26" s="3">
        <f>1*(AM26=L$6)</f>
        <v>0</v>
      </c>
      <c r="M26" s="3">
        <f>1*(AM26=M$6)</f>
        <v>0</v>
      </c>
      <c r="N26" s="8">
        <f t="shared" si="5"/>
        <v>-2.1214828120441798</v>
      </c>
      <c r="O26" s="8">
        <v>1</v>
      </c>
      <c r="P26" s="8">
        <v>0</v>
      </c>
      <c r="Q26" s="8">
        <v>0</v>
      </c>
      <c r="R26" s="8">
        <v>1</v>
      </c>
      <c r="S26" s="8">
        <v>0</v>
      </c>
      <c r="T26" s="8">
        <v>79.000001999999995</v>
      </c>
      <c r="U26" s="8">
        <v>0</v>
      </c>
      <c r="V26" s="8">
        <v>1</v>
      </c>
      <c r="W26" s="8">
        <v>0</v>
      </c>
      <c r="X26" s="8">
        <v>0</v>
      </c>
      <c r="Y26" s="8">
        <v>0</v>
      </c>
      <c r="Z26" s="8">
        <v>125</v>
      </c>
      <c r="AA26" s="8">
        <v>0</v>
      </c>
      <c r="AB26" s="8">
        <v>0</v>
      </c>
      <c r="AC26" s="8">
        <v>1</v>
      </c>
      <c r="AD26" s="8">
        <v>0</v>
      </c>
      <c r="AE26" s="8">
        <v>0</v>
      </c>
      <c r="AF26" s="8">
        <v>105.99999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69</v>
      </c>
      <c r="AM26" s="3" t="s">
        <v>15</v>
      </c>
      <c r="AN26" s="3">
        <f t="shared" si="6"/>
        <v>1</v>
      </c>
      <c r="AO26" s="3">
        <f>(F26=MAX($F26:$I26))*1*(G26=MAX($F26:$I26))*2+(H26=MAX($F26:$I26))*3+(I26=MAX($F26:$I26))*4</f>
        <v>3</v>
      </c>
      <c r="AP26" s="1" t="b">
        <f t="shared" si="7"/>
        <v>0</v>
      </c>
    </row>
    <row r="27" spans="1:42" x14ac:dyDescent="0.3">
      <c r="A27" s="8">
        <v>2</v>
      </c>
      <c r="B27" s="9">
        <f t="shared" si="4"/>
        <v>-3.1309340853147791</v>
      </c>
      <c r="C27" s="9">
        <f>SUMPRODUCT($O$2:$T$2,U27:Z27)</f>
        <v>-4.0747048552051917</v>
      </c>
      <c r="D27" s="9">
        <f>SUMPRODUCT($O$2:$T$2,AA27:AF27)</f>
        <v>-1.2087505609759832</v>
      </c>
      <c r="E27" s="9">
        <f>SUMPRODUCT($O$2:$T$2,AG27:AL27)</f>
        <v>-2.1560597238339971</v>
      </c>
      <c r="F27" s="12">
        <f t="shared" si="0"/>
        <v>9.1946749642465575E-2</v>
      </c>
      <c r="G27" s="12">
        <f t="shared" si="1"/>
        <v>3.5781780216280069E-2</v>
      </c>
      <c r="H27" s="12">
        <f t="shared" si="2"/>
        <v>0.62853588683425865</v>
      </c>
      <c r="I27" s="12">
        <f t="shared" si="3"/>
        <v>0.2437355833069958</v>
      </c>
      <c r="J27" s="3">
        <f>1*(AM27=J$6)</f>
        <v>1</v>
      </c>
      <c r="K27" s="3">
        <f>1*(AM27=K$6)</f>
        <v>0</v>
      </c>
      <c r="L27" s="3">
        <f>1*(AM27=L$6)</f>
        <v>0</v>
      </c>
      <c r="M27" s="3">
        <f>1*(AM27=M$6)</f>
        <v>0</v>
      </c>
      <c r="N27" s="8">
        <f t="shared" si="5"/>
        <v>-2.3865456777413177</v>
      </c>
      <c r="O27" s="8">
        <v>1</v>
      </c>
      <c r="P27" s="8">
        <v>0</v>
      </c>
      <c r="Q27" s="8">
        <v>0</v>
      </c>
      <c r="R27" s="8">
        <v>0</v>
      </c>
      <c r="S27" s="8">
        <v>0</v>
      </c>
      <c r="T27" s="8">
        <v>79.000001999999995</v>
      </c>
      <c r="U27" s="8">
        <v>0</v>
      </c>
      <c r="V27" s="8">
        <v>1</v>
      </c>
      <c r="W27" s="8">
        <v>0</v>
      </c>
      <c r="X27" s="8">
        <v>0</v>
      </c>
      <c r="Y27" s="8">
        <v>0</v>
      </c>
      <c r="Z27" s="8">
        <v>125</v>
      </c>
      <c r="AA27" s="8">
        <v>0</v>
      </c>
      <c r="AB27" s="8">
        <v>0</v>
      </c>
      <c r="AC27" s="8">
        <v>1</v>
      </c>
      <c r="AD27" s="8">
        <v>1</v>
      </c>
      <c r="AE27" s="8">
        <v>0</v>
      </c>
      <c r="AF27" s="8">
        <v>99.000000999999997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69</v>
      </c>
      <c r="AM27" s="3" t="s">
        <v>15</v>
      </c>
      <c r="AN27" s="3">
        <f t="shared" si="6"/>
        <v>1</v>
      </c>
      <c r="AO27" s="3">
        <f>(F27=MAX($F27:$I27))*1*(G27=MAX($F27:$I27))*2+(H27=MAX($F27:$I27))*3+(I27=MAX($F27:$I27))*4</f>
        <v>3</v>
      </c>
      <c r="AP27" s="1" t="b">
        <f t="shared" si="7"/>
        <v>0</v>
      </c>
    </row>
    <row r="28" spans="1:42" x14ac:dyDescent="0.3">
      <c r="A28" s="8">
        <v>2</v>
      </c>
      <c r="B28" s="9">
        <f t="shared" si="4"/>
        <v>-3.6933844793013249</v>
      </c>
      <c r="C28" s="9">
        <f>SUMPRODUCT($O$2:$T$2,U28:Z28)</f>
        <v>-3.7622324314611344</v>
      </c>
      <c r="D28" s="9">
        <f>SUMPRODUCT($O$2:$T$2,AA28:AF28)</f>
        <v>-1.1170135383814235</v>
      </c>
      <c r="E28" s="9">
        <f>SUMPRODUCT($O$2:$T$2,AG28:AL28)</f>
        <v>-1.1930482874130319</v>
      </c>
      <c r="F28" s="12">
        <f t="shared" si="0"/>
        <v>3.6671153092223956E-2</v>
      </c>
      <c r="G28" s="12">
        <f t="shared" si="1"/>
        <v>3.4231369980407461E-2</v>
      </c>
      <c r="H28" s="12">
        <f t="shared" si="2"/>
        <v>0.48220115818444342</v>
      </c>
      <c r="I28" s="12">
        <f t="shared" si="3"/>
        <v>0.44689631874292512</v>
      </c>
      <c r="J28" s="3">
        <f>1*(AM28=J$6)</f>
        <v>1</v>
      </c>
      <c r="K28" s="3">
        <f>1*(AM28=K$6)</f>
        <v>0</v>
      </c>
      <c r="L28" s="3">
        <f>1*(AM28=L$6)</f>
        <v>0</v>
      </c>
      <c r="M28" s="3">
        <f>1*(AM28=M$6)</f>
        <v>0</v>
      </c>
      <c r="N28" s="8">
        <f t="shared" si="5"/>
        <v>-3.3057648522821919</v>
      </c>
      <c r="O28" s="8">
        <v>1</v>
      </c>
      <c r="P28" s="8">
        <v>0</v>
      </c>
      <c r="Q28" s="8">
        <v>0</v>
      </c>
      <c r="R28" s="8">
        <v>0</v>
      </c>
      <c r="S28" s="8">
        <v>0</v>
      </c>
      <c r="T28" s="8">
        <v>97.000003000000007</v>
      </c>
      <c r="U28" s="8">
        <v>0</v>
      </c>
      <c r="V28" s="8">
        <v>1</v>
      </c>
      <c r="W28" s="8">
        <v>0</v>
      </c>
      <c r="X28" s="8">
        <v>0</v>
      </c>
      <c r="Y28" s="8">
        <v>0</v>
      </c>
      <c r="Z28" s="8">
        <v>115</v>
      </c>
      <c r="AA28" s="8">
        <v>0</v>
      </c>
      <c r="AB28" s="8">
        <v>0</v>
      </c>
      <c r="AC28" s="8">
        <v>1</v>
      </c>
      <c r="AD28" s="8">
        <v>0</v>
      </c>
      <c r="AE28" s="8">
        <v>1</v>
      </c>
      <c r="AF28" s="8">
        <v>109</v>
      </c>
      <c r="AG28" s="8">
        <v>0</v>
      </c>
      <c r="AH28" s="8">
        <v>0</v>
      </c>
      <c r="AI28" s="8">
        <v>0</v>
      </c>
      <c r="AJ28" s="8">
        <v>1</v>
      </c>
      <c r="AK28" s="8">
        <v>1</v>
      </c>
      <c r="AL28" s="8">
        <v>56.999999000000003</v>
      </c>
      <c r="AM28" s="3" t="s">
        <v>15</v>
      </c>
      <c r="AN28" s="3">
        <f t="shared" si="6"/>
        <v>1</v>
      </c>
      <c r="AO28" s="3">
        <f>(F28=MAX($F28:$I28))*1*(G28=MAX($F28:$I28))*2+(H28=MAX($F28:$I28))*3+(I28=MAX($F28:$I28))*4</f>
        <v>3</v>
      </c>
      <c r="AP28" s="1" t="b">
        <f t="shared" si="7"/>
        <v>0</v>
      </c>
    </row>
    <row r="29" spans="1:42" x14ac:dyDescent="0.3">
      <c r="A29" s="8">
        <v>2</v>
      </c>
      <c r="B29" s="9">
        <f t="shared" si="4"/>
        <v>-3.0390165445200394</v>
      </c>
      <c r="C29" s="9">
        <f>SUMPRODUCT($O$2:$T$2,U29:Z29)</f>
        <v>-4.3871772789492489</v>
      </c>
      <c r="D29" s="9">
        <f>SUMPRODUCT($O$2:$T$2,AA29:AF29)</f>
        <v>-1.5212229534727983</v>
      </c>
      <c r="E29" s="9">
        <f>SUMPRODUCT($O$2:$T$2,AG29:AL29)</f>
        <v>-2.0310706918418897</v>
      </c>
      <c r="F29" s="12">
        <f t="shared" si="0"/>
        <v>0.11679742538653291</v>
      </c>
      <c r="G29" s="12">
        <f t="shared" si="1"/>
        <v>3.0334336623399617E-2</v>
      </c>
      <c r="H29" s="12">
        <f t="shared" si="2"/>
        <v>0.53284715437968611</v>
      </c>
      <c r="I29" s="12">
        <f t="shared" si="3"/>
        <v>0.32002108361038129</v>
      </c>
      <c r="J29" s="3">
        <f>1*(AM29=J$6)</f>
        <v>1</v>
      </c>
      <c r="K29" s="3">
        <f>1*(AM29=K$6)</f>
        <v>0</v>
      </c>
      <c r="L29" s="3">
        <f>1*(AM29=L$6)</f>
        <v>0</v>
      </c>
      <c r="M29" s="3">
        <f>1*(AM29=M$6)</f>
        <v>0</v>
      </c>
      <c r="N29" s="8">
        <f t="shared" si="5"/>
        <v>-2.1473142517544788</v>
      </c>
      <c r="O29" s="8">
        <v>1</v>
      </c>
      <c r="P29" s="8">
        <v>0</v>
      </c>
      <c r="Q29" s="8">
        <v>0</v>
      </c>
      <c r="R29" s="8">
        <v>1</v>
      </c>
      <c r="S29" s="8">
        <v>0</v>
      </c>
      <c r="T29" s="8">
        <v>79.000001999999995</v>
      </c>
      <c r="U29" s="8">
        <v>0</v>
      </c>
      <c r="V29" s="8">
        <v>1</v>
      </c>
      <c r="W29" s="8">
        <v>0</v>
      </c>
      <c r="X29" s="8">
        <v>0</v>
      </c>
      <c r="Y29" s="8">
        <v>0</v>
      </c>
      <c r="Z29" s="8">
        <v>135</v>
      </c>
      <c r="AA29" s="8">
        <v>0</v>
      </c>
      <c r="AB29" s="8">
        <v>0</v>
      </c>
      <c r="AC29" s="8">
        <v>1</v>
      </c>
      <c r="AD29" s="8">
        <v>1</v>
      </c>
      <c r="AE29" s="8">
        <v>0</v>
      </c>
      <c r="AF29" s="8">
        <v>109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64.999998000000005</v>
      </c>
      <c r="AM29" s="3" t="s">
        <v>15</v>
      </c>
      <c r="AN29" s="3">
        <f t="shared" si="6"/>
        <v>1</v>
      </c>
      <c r="AO29" s="3">
        <f>(F29=MAX($F29:$I29))*1*(G29=MAX($F29:$I29))*2+(H29=MAX($F29:$I29))*3+(I29=MAX($F29:$I29))*4</f>
        <v>3</v>
      </c>
      <c r="AP29" s="1" t="b">
        <f t="shared" si="7"/>
        <v>0</v>
      </c>
    </row>
    <row r="30" spans="1:42" x14ac:dyDescent="0.3">
      <c r="A30" s="8">
        <v>2</v>
      </c>
      <c r="B30" s="9">
        <f t="shared" si="4"/>
        <v>-3.6933844793013249</v>
      </c>
      <c r="C30" s="9">
        <f>SUMPRODUCT($O$2:$T$2,U30:Z30)</f>
        <v>-3.170359043923145</v>
      </c>
      <c r="D30" s="9">
        <f>SUMPRODUCT($O$2:$T$2,AA30:AF30)</f>
        <v>-2.1130963722580303</v>
      </c>
      <c r="E30" s="9">
        <f>SUMPRODUCT($O$2:$T$2,AG30:AL30)</f>
        <v>-1.8748346049588303</v>
      </c>
      <c r="F30" s="12">
        <f t="shared" si="0"/>
        <v>7.2958650092337082E-2</v>
      </c>
      <c r="G30" s="12">
        <f t="shared" si="1"/>
        <v>0.1230903057346449</v>
      </c>
      <c r="H30" s="12">
        <f t="shared" si="2"/>
        <v>0.35431308763832525</v>
      </c>
      <c r="I30" s="12">
        <f t="shared" si="3"/>
        <v>0.4496379565346928</v>
      </c>
      <c r="J30" s="3">
        <f>1*(AM30=J$6)</f>
        <v>0</v>
      </c>
      <c r="K30" s="3">
        <f>1*(AM30=K$6)</f>
        <v>1</v>
      </c>
      <c r="L30" s="3">
        <f>1*(AM30=L$6)</f>
        <v>0</v>
      </c>
      <c r="M30" s="3">
        <f>1*(AM30=M$6)</f>
        <v>0</v>
      </c>
      <c r="N30" s="8">
        <f t="shared" si="5"/>
        <v>-2.0948370000329346</v>
      </c>
      <c r="O30" s="8">
        <v>1</v>
      </c>
      <c r="P30" s="8">
        <v>0</v>
      </c>
      <c r="Q30" s="8">
        <v>0</v>
      </c>
      <c r="R30" s="8">
        <v>0</v>
      </c>
      <c r="S30" s="8">
        <v>0</v>
      </c>
      <c r="T30" s="8">
        <v>97.000003000000007</v>
      </c>
      <c r="U30" s="8">
        <v>0</v>
      </c>
      <c r="V30" s="8">
        <v>1</v>
      </c>
      <c r="W30" s="8">
        <v>0</v>
      </c>
      <c r="X30" s="8">
        <v>1</v>
      </c>
      <c r="Y30" s="8">
        <v>0</v>
      </c>
      <c r="Z30" s="8">
        <v>99.000000999999997</v>
      </c>
      <c r="AA30" s="8">
        <v>0</v>
      </c>
      <c r="AB30" s="8">
        <v>0</v>
      </c>
      <c r="AC30" s="8">
        <v>1</v>
      </c>
      <c r="AD30" s="8">
        <v>0</v>
      </c>
      <c r="AE30" s="8">
        <v>0</v>
      </c>
      <c r="AF30" s="8">
        <v>125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60.000002000000002</v>
      </c>
      <c r="AM30" s="3" t="s">
        <v>16</v>
      </c>
      <c r="AN30" s="3">
        <f t="shared" si="6"/>
        <v>2</v>
      </c>
      <c r="AO30" s="3">
        <f>(F30=MAX($F30:$I30))*1*(G30=MAX($F30:$I30))*2+(H30=MAX($F30:$I30))*3+(I30=MAX($F30:$I30))*4</f>
        <v>4</v>
      </c>
      <c r="AP30" s="1" t="b">
        <f t="shared" si="7"/>
        <v>0</v>
      </c>
    </row>
    <row r="31" spans="1:42" x14ac:dyDescent="0.3">
      <c r="A31" s="8">
        <v>2</v>
      </c>
      <c r="B31" s="9">
        <f t="shared" si="4"/>
        <v>-4.0683512940524666</v>
      </c>
      <c r="C31" s="9">
        <f>SUMPRODUCT($O$2:$T$2,U31:Z31)</f>
        <v>-4.3871772789492489</v>
      </c>
      <c r="D31" s="9">
        <f>SUMPRODUCT($O$2:$T$2,AA31:AF31)</f>
        <v>-2.238085341755653</v>
      </c>
      <c r="E31" s="9">
        <f>SUMPRODUCT($O$2:$T$2,AG31:AL31)</f>
        <v>-2.281048755826105</v>
      </c>
      <c r="F31" s="12">
        <f t="shared" si="0"/>
        <v>7.1757297959119268E-2</v>
      </c>
      <c r="G31" s="12">
        <f t="shared" si="1"/>
        <v>5.2167702549111149E-2</v>
      </c>
      <c r="H31" s="12">
        <f t="shared" si="2"/>
        <v>0.44744584582687463</v>
      </c>
      <c r="I31" s="12">
        <f t="shared" si="3"/>
        <v>0.42862915366489496</v>
      </c>
      <c r="J31" s="3">
        <f>1*(AM31=J$6)</f>
        <v>1</v>
      </c>
      <c r="K31" s="3">
        <f>1*(AM31=K$6)</f>
        <v>0</v>
      </c>
      <c r="L31" s="3">
        <f>1*(AM31=L$6)</f>
        <v>0</v>
      </c>
      <c r="M31" s="3">
        <f>1*(AM31=M$6)</f>
        <v>0</v>
      </c>
      <c r="N31" s="8">
        <f t="shared" si="5"/>
        <v>-2.6344657157989477</v>
      </c>
      <c r="O31" s="8">
        <v>1</v>
      </c>
      <c r="P31" s="8">
        <v>0</v>
      </c>
      <c r="Q31" s="8">
        <v>0</v>
      </c>
      <c r="R31" s="8">
        <v>0</v>
      </c>
      <c r="S31" s="8">
        <v>0</v>
      </c>
      <c r="T31" s="8">
        <v>109</v>
      </c>
      <c r="U31" s="8">
        <v>0</v>
      </c>
      <c r="V31" s="8">
        <v>1</v>
      </c>
      <c r="W31" s="8">
        <v>0</v>
      </c>
      <c r="X31" s="8">
        <v>0</v>
      </c>
      <c r="Y31" s="8">
        <v>0</v>
      </c>
      <c r="Z31" s="8">
        <v>135</v>
      </c>
      <c r="AA31" s="8">
        <v>0</v>
      </c>
      <c r="AB31" s="8">
        <v>0</v>
      </c>
      <c r="AC31" s="8">
        <v>1</v>
      </c>
      <c r="AD31" s="8">
        <v>0</v>
      </c>
      <c r="AE31" s="8">
        <v>0</v>
      </c>
      <c r="AF31" s="8">
        <v>129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73.000001999999995</v>
      </c>
      <c r="AM31" s="3" t="s">
        <v>15</v>
      </c>
      <c r="AN31" s="3">
        <f t="shared" si="6"/>
        <v>1</v>
      </c>
      <c r="AO31" s="3">
        <f>(F31=MAX($F31:$I31))*1*(G31=MAX($F31:$I31))*2+(H31=MAX($F31:$I31))*3+(I31=MAX($F31:$I31))*4</f>
        <v>3</v>
      </c>
      <c r="AP31" s="1" t="b">
        <f t="shared" si="7"/>
        <v>0</v>
      </c>
    </row>
    <row r="32" spans="1:42" x14ac:dyDescent="0.3">
      <c r="A32" s="8">
        <v>2</v>
      </c>
      <c r="B32" s="9">
        <f t="shared" si="4"/>
        <v>-4.0683512940524666</v>
      </c>
      <c r="C32" s="9">
        <f>SUMPRODUCT($O$2:$T$2,U32:Z32)</f>
        <v>-4.3871772789492489</v>
      </c>
      <c r="D32" s="9">
        <f>SUMPRODUCT($O$2:$T$2,AA32:AF32)</f>
        <v>-1.8006239485139723</v>
      </c>
      <c r="E32" s="9">
        <f>SUMPRODUCT($O$2:$T$2,AG32:AL32)</f>
        <v>-2.3747903892075954</v>
      </c>
      <c r="F32" s="12">
        <f t="shared" si="0"/>
        <v>5.9441570459222E-2</v>
      </c>
      <c r="G32" s="12">
        <f t="shared" si="1"/>
        <v>4.3214143438557999E-2</v>
      </c>
      <c r="H32" s="12">
        <f t="shared" si="2"/>
        <v>0.5740526785090424</v>
      </c>
      <c r="I32" s="12">
        <f t="shared" si="3"/>
        <v>0.3232916075931776</v>
      </c>
      <c r="J32" s="3">
        <f>1*(AM32=J$6)</f>
        <v>1</v>
      </c>
      <c r="K32" s="3">
        <f>1*(AM32=K$6)</f>
        <v>0</v>
      </c>
      <c r="L32" s="3">
        <f>1*(AM32=L$6)</f>
        <v>0</v>
      </c>
      <c r="M32" s="3">
        <f>1*(AM32=M$6)</f>
        <v>0</v>
      </c>
      <c r="N32" s="8">
        <f t="shared" si="5"/>
        <v>-2.8227614580060809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109</v>
      </c>
      <c r="U32" s="8">
        <v>0</v>
      </c>
      <c r="V32" s="8">
        <v>1</v>
      </c>
      <c r="W32" s="8">
        <v>0</v>
      </c>
      <c r="X32" s="8">
        <v>0</v>
      </c>
      <c r="Y32" s="8">
        <v>0</v>
      </c>
      <c r="Z32" s="8">
        <v>135</v>
      </c>
      <c r="AA32" s="8">
        <v>0</v>
      </c>
      <c r="AB32" s="8">
        <v>0</v>
      </c>
      <c r="AC32" s="8">
        <v>1</v>
      </c>
      <c r="AD32" s="8">
        <v>0</v>
      </c>
      <c r="AE32" s="8">
        <v>0</v>
      </c>
      <c r="AF32" s="8">
        <v>115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75.999999000000003</v>
      </c>
      <c r="AM32" s="3" t="s">
        <v>15</v>
      </c>
      <c r="AN32" s="3">
        <f t="shared" si="6"/>
        <v>1</v>
      </c>
      <c r="AO32" s="3">
        <f>(F32=MAX($F32:$I32))*1*(G32=MAX($F32:$I32))*2+(H32=MAX($F32:$I32))*3+(I32=MAX($F32:$I32))*4</f>
        <v>3</v>
      </c>
      <c r="AP32" s="1" t="b">
        <f t="shared" si="7"/>
        <v>0</v>
      </c>
    </row>
    <row r="33" spans="1:42" x14ac:dyDescent="0.3">
      <c r="A33" s="8">
        <v>2</v>
      </c>
      <c r="B33" s="9">
        <f t="shared" si="4"/>
        <v>-3.9433623245548439</v>
      </c>
      <c r="C33" s="9">
        <f>SUMPRODUCT($O$2:$T$2,U33:Z33)</f>
        <v>-3.9827873144104524</v>
      </c>
      <c r="D33" s="9">
        <f>SUMPRODUCT($O$2:$T$2,AA33:AF33)</f>
        <v>-1.2087505609759832</v>
      </c>
      <c r="E33" s="9">
        <f>SUMPRODUCT($O$2:$T$2,AG33:AL33)</f>
        <v>-1.8435872063482126</v>
      </c>
      <c r="F33" s="12">
        <f t="shared" si="0"/>
        <v>3.9170467071237058E-2</v>
      </c>
      <c r="G33" s="12">
        <f t="shared" si="1"/>
        <v>3.7656217571741472E-2</v>
      </c>
      <c r="H33" s="12">
        <f t="shared" si="2"/>
        <v>0.60337255115509769</v>
      </c>
      <c r="I33" s="12">
        <f t="shared" si="3"/>
        <v>0.31980076420192383</v>
      </c>
      <c r="J33" s="3">
        <f>1*(AM33=J$6)</f>
        <v>0</v>
      </c>
      <c r="K33" s="3">
        <f>1*(AM33=K$6)</f>
        <v>0</v>
      </c>
      <c r="L33" s="3">
        <f>1*(AM33=L$6)</f>
        <v>1</v>
      </c>
      <c r="M33" s="3">
        <f>1*(AM33=M$6)</f>
        <v>0</v>
      </c>
      <c r="N33" s="8">
        <f t="shared" si="5"/>
        <v>-0.5052204435883817</v>
      </c>
      <c r="O33" s="8">
        <v>1</v>
      </c>
      <c r="P33" s="8">
        <v>0</v>
      </c>
      <c r="Q33" s="8">
        <v>0</v>
      </c>
      <c r="R33" s="8">
        <v>0</v>
      </c>
      <c r="S33" s="8">
        <v>0</v>
      </c>
      <c r="T33" s="8">
        <v>105</v>
      </c>
      <c r="U33" s="8">
        <v>0</v>
      </c>
      <c r="V33" s="8">
        <v>1</v>
      </c>
      <c r="W33" s="8">
        <v>0</v>
      </c>
      <c r="X33" s="8">
        <v>1</v>
      </c>
      <c r="Y33" s="8">
        <v>0</v>
      </c>
      <c r="Z33" s="8">
        <v>125</v>
      </c>
      <c r="AA33" s="8">
        <v>0</v>
      </c>
      <c r="AB33" s="8">
        <v>0</v>
      </c>
      <c r="AC33" s="8">
        <v>1</v>
      </c>
      <c r="AD33" s="8">
        <v>1</v>
      </c>
      <c r="AE33" s="8">
        <v>0</v>
      </c>
      <c r="AF33" s="8">
        <v>99.000000999999997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58.999997</v>
      </c>
      <c r="AM33" s="3" t="s">
        <v>14</v>
      </c>
      <c r="AN33" s="3">
        <f t="shared" si="6"/>
        <v>3</v>
      </c>
      <c r="AO33" s="3">
        <f>(F33=MAX($F33:$I33))*1*(G33=MAX($F33:$I33))*2+(H33=MAX($F33:$I33))*3+(I33=MAX($F33:$I33))*4</f>
        <v>3</v>
      </c>
      <c r="AP33" s="1" t="b">
        <f t="shared" si="7"/>
        <v>1</v>
      </c>
    </row>
    <row r="34" spans="1:42" x14ac:dyDescent="0.3">
      <c r="A34" s="8">
        <v>2</v>
      </c>
      <c r="B34" s="9">
        <f t="shared" si="4"/>
        <v>-3.9433623245548439</v>
      </c>
      <c r="C34" s="9">
        <f>SUMPRODUCT($O$2:$T$2,U34:Z34)</f>
        <v>-2.6742320880370305</v>
      </c>
      <c r="D34" s="9">
        <f>SUMPRODUCT($O$2:$T$2,AA34:AF34)</f>
        <v>-2.238085341755653</v>
      </c>
      <c r="E34" s="9">
        <f>SUMPRODUCT($O$2:$T$2,AG34:AL34)</f>
        <v>-1.8435872063482126</v>
      </c>
      <c r="F34" s="12">
        <f t="shared" si="0"/>
        <v>5.4869683978816849E-2</v>
      </c>
      <c r="G34" s="12">
        <f t="shared" si="1"/>
        <v>0.19521299180048612</v>
      </c>
      <c r="H34" s="12">
        <f t="shared" si="2"/>
        <v>0.30194291441773752</v>
      </c>
      <c r="I34" s="12">
        <f t="shared" si="3"/>
        <v>0.44797440980295955</v>
      </c>
      <c r="J34" s="3">
        <f>1*(AM34=J$6)</f>
        <v>0</v>
      </c>
      <c r="K34" s="3">
        <f>1*(AM34=K$6)</f>
        <v>1</v>
      </c>
      <c r="L34" s="3">
        <f>1*(AM34=L$6)</f>
        <v>0</v>
      </c>
      <c r="M34" s="3">
        <f>1*(AM34=M$6)</f>
        <v>0</v>
      </c>
      <c r="N34" s="8">
        <f t="shared" si="5"/>
        <v>-1.6336640508629714</v>
      </c>
      <c r="O34" s="8">
        <v>1</v>
      </c>
      <c r="P34" s="8">
        <v>0</v>
      </c>
      <c r="Q34" s="8">
        <v>0</v>
      </c>
      <c r="R34" s="8">
        <v>0</v>
      </c>
      <c r="S34" s="8">
        <v>0</v>
      </c>
      <c r="T34" s="8">
        <v>105</v>
      </c>
      <c r="U34" s="8">
        <v>0</v>
      </c>
      <c r="V34" s="8">
        <v>1</v>
      </c>
      <c r="W34" s="8">
        <v>0</v>
      </c>
      <c r="X34" s="8">
        <v>1</v>
      </c>
      <c r="Y34" s="8">
        <v>1</v>
      </c>
      <c r="Z34" s="8">
        <v>99.000000999999997</v>
      </c>
      <c r="AA34" s="8">
        <v>0</v>
      </c>
      <c r="AB34" s="8">
        <v>0</v>
      </c>
      <c r="AC34" s="8">
        <v>1</v>
      </c>
      <c r="AD34" s="8">
        <v>0</v>
      </c>
      <c r="AE34" s="8">
        <v>0</v>
      </c>
      <c r="AF34" s="8">
        <v>129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58.999997</v>
      </c>
      <c r="AM34" s="3" t="s">
        <v>16</v>
      </c>
      <c r="AN34" s="3">
        <f t="shared" si="6"/>
        <v>2</v>
      </c>
      <c r="AO34" s="3">
        <f>(F34=MAX($F34:$I34))*1*(G34=MAX($F34:$I34))*2+(H34=MAX($F34:$I34))*3+(I34=MAX($F34:$I34))*4</f>
        <v>4</v>
      </c>
      <c r="AP34" s="1" t="b">
        <f t="shared" si="7"/>
        <v>0</v>
      </c>
    </row>
    <row r="35" spans="1:42" x14ac:dyDescent="0.3">
      <c r="A35" s="8">
        <v>2</v>
      </c>
      <c r="B35" s="9">
        <f t="shared" si="4"/>
        <v>-3.4434064153171091</v>
      </c>
      <c r="C35" s="9">
        <f>SUMPRODUCT($O$2:$T$2,U35:Z35)</f>
        <v>-4.3871772789492489</v>
      </c>
      <c r="D35" s="9">
        <f>SUMPRODUCT($O$2:$T$2,AA35:AF35)</f>
        <v>-1.4569042823955092</v>
      </c>
      <c r="E35" s="9">
        <f>SUMPRODUCT($O$2:$T$2,AG35:AL35)</f>
        <v>-2.78100454007487</v>
      </c>
      <c r="F35" s="12">
        <f t="shared" si="0"/>
        <v>9.4174441090019309E-2</v>
      </c>
      <c r="G35" s="12">
        <f t="shared" si="1"/>
        <v>3.6648699930046914E-2</v>
      </c>
      <c r="H35" s="12">
        <f t="shared" si="2"/>
        <v>0.68653070540972483</v>
      </c>
      <c r="I35" s="12">
        <f t="shared" si="3"/>
        <v>0.18264615357020902</v>
      </c>
      <c r="J35" s="3">
        <f>1*(AM35=J$6)</f>
        <v>1</v>
      </c>
      <c r="K35" s="3">
        <f>1*(AM35=K$6)</f>
        <v>0</v>
      </c>
      <c r="L35" s="3">
        <f>1*(AM35=L$6)</f>
        <v>0</v>
      </c>
      <c r="M35" s="3">
        <f>1*(AM35=M$6)</f>
        <v>0</v>
      </c>
      <c r="N35" s="8">
        <f t="shared" si="5"/>
        <v>-2.362606460223668</v>
      </c>
      <c r="O35" s="8">
        <v>1</v>
      </c>
      <c r="P35" s="8">
        <v>0</v>
      </c>
      <c r="Q35" s="8">
        <v>0</v>
      </c>
      <c r="R35" s="8">
        <v>0</v>
      </c>
      <c r="S35" s="8">
        <v>0</v>
      </c>
      <c r="T35" s="8">
        <v>88.999999000000003</v>
      </c>
      <c r="U35" s="8">
        <v>0</v>
      </c>
      <c r="V35" s="8">
        <v>1</v>
      </c>
      <c r="W35" s="8">
        <v>0</v>
      </c>
      <c r="X35" s="8">
        <v>0</v>
      </c>
      <c r="Y35" s="8">
        <v>0</v>
      </c>
      <c r="Z35" s="8">
        <v>135</v>
      </c>
      <c r="AA35" s="8">
        <v>0</v>
      </c>
      <c r="AB35" s="8">
        <v>0</v>
      </c>
      <c r="AC35" s="8">
        <v>1</v>
      </c>
      <c r="AD35" s="8">
        <v>0</v>
      </c>
      <c r="AE35" s="8">
        <v>0</v>
      </c>
      <c r="AF35" s="8">
        <v>104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88.999999000000003</v>
      </c>
      <c r="AM35" s="3" t="s">
        <v>15</v>
      </c>
      <c r="AN35" s="3">
        <f t="shared" si="6"/>
        <v>1</v>
      </c>
      <c r="AO35" s="3">
        <f>(F35=MAX($F35:$I35))*1*(G35=MAX($F35:$I35))*2+(H35=MAX($F35:$I35))*3+(I35=MAX($F35:$I35))*4</f>
        <v>3</v>
      </c>
      <c r="AP35" s="1" t="b">
        <f t="shared" si="7"/>
        <v>0</v>
      </c>
    </row>
    <row r="36" spans="1:42" x14ac:dyDescent="0.3">
      <c r="A36" s="8">
        <v>2</v>
      </c>
      <c r="B36" s="9">
        <f t="shared" si="4"/>
        <v>-3.9433623245548439</v>
      </c>
      <c r="C36" s="9">
        <f>SUMPRODUCT($O$2:$T$2,U36:Z36)</f>
        <v>-4.1996938247028144</v>
      </c>
      <c r="D36" s="9">
        <f>SUMPRODUCT($O$2:$T$2,AA36:AF36)</f>
        <v>-1.2087505609759832</v>
      </c>
      <c r="E36" s="9">
        <f>SUMPRODUCT($O$2:$T$2,AG36:AL36)</f>
        <v>-1.8435872063482126</v>
      </c>
      <c r="F36" s="12">
        <f t="shared" si="0"/>
        <v>3.9460214176603968E-2</v>
      </c>
      <c r="G36" s="12">
        <f t="shared" si="1"/>
        <v>3.0537682967103446E-2</v>
      </c>
      <c r="H36" s="12">
        <f t="shared" si="2"/>
        <v>0.60783574659867234</v>
      </c>
      <c r="I36" s="12">
        <f t="shared" si="3"/>
        <v>0.32216635625762013</v>
      </c>
      <c r="J36" s="3">
        <f>1*(AM36=J$6)</f>
        <v>0</v>
      </c>
      <c r="K36" s="3">
        <f>1*(AM36=K$6)</f>
        <v>0</v>
      </c>
      <c r="L36" s="3">
        <f>1*(AM36=L$6)</f>
        <v>1</v>
      </c>
      <c r="M36" s="3">
        <f>1*(AM36=M$6)</f>
        <v>0</v>
      </c>
      <c r="N36" s="8">
        <f t="shared" si="5"/>
        <v>-0.49785058713463765</v>
      </c>
      <c r="O36" s="8">
        <v>1</v>
      </c>
      <c r="P36" s="8">
        <v>0</v>
      </c>
      <c r="Q36" s="8">
        <v>0</v>
      </c>
      <c r="R36" s="8">
        <v>0</v>
      </c>
      <c r="S36" s="8">
        <v>0</v>
      </c>
      <c r="T36" s="8">
        <v>105</v>
      </c>
      <c r="U36" s="8">
        <v>0</v>
      </c>
      <c r="V36" s="8">
        <v>1</v>
      </c>
      <c r="W36" s="8">
        <v>0</v>
      </c>
      <c r="X36" s="8">
        <v>0</v>
      </c>
      <c r="Y36" s="8">
        <v>0</v>
      </c>
      <c r="Z36" s="8">
        <v>129</v>
      </c>
      <c r="AA36" s="8">
        <v>0</v>
      </c>
      <c r="AB36" s="8">
        <v>0</v>
      </c>
      <c r="AC36" s="8">
        <v>1</v>
      </c>
      <c r="AD36" s="8">
        <v>1</v>
      </c>
      <c r="AE36" s="8">
        <v>0</v>
      </c>
      <c r="AF36" s="8">
        <v>99.000000999999997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58.999997</v>
      </c>
      <c r="AM36" s="3" t="s">
        <v>14</v>
      </c>
      <c r="AN36" s="3">
        <f t="shared" si="6"/>
        <v>3</v>
      </c>
      <c r="AO36" s="3">
        <f>(F36=MAX($F36:$I36))*1*(G36=MAX($F36:$I36))*2+(H36=MAX($F36:$I36))*3+(I36=MAX($F36:$I36))*4</f>
        <v>3</v>
      </c>
      <c r="AP36" s="1" t="b">
        <f t="shared" si="7"/>
        <v>1</v>
      </c>
    </row>
    <row r="37" spans="1:42" x14ac:dyDescent="0.3">
      <c r="A37" s="8">
        <v>2</v>
      </c>
      <c r="B37" s="9">
        <f t="shared" si="4"/>
        <v>-3.9433623245548439</v>
      </c>
      <c r="C37" s="9">
        <f>SUMPRODUCT($O$2:$T$2,U37:Z37)</f>
        <v>-4.1996938247028144</v>
      </c>
      <c r="D37" s="9">
        <f>SUMPRODUCT($O$2:$T$2,AA37:AF37)</f>
        <v>-1.2087505609759832</v>
      </c>
      <c r="E37" s="9">
        <f>SUMPRODUCT($O$2:$T$2,AG37:AL37)</f>
        <v>-2.0310706918418897</v>
      </c>
      <c r="F37" s="12">
        <f t="shared" si="0"/>
        <v>4.176022784696494E-2</v>
      </c>
      <c r="G37" s="12">
        <f t="shared" si="1"/>
        <v>3.2317629927632895E-2</v>
      </c>
      <c r="H37" s="12">
        <f t="shared" si="2"/>
        <v>0.64326460971264676</v>
      </c>
      <c r="I37" s="12">
        <f t="shared" si="3"/>
        <v>0.28265753251275549</v>
      </c>
      <c r="J37" s="3">
        <f>1*(AM37=J$6)</f>
        <v>0</v>
      </c>
      <c r="K37" s="3">
        <f>1*(AM37=K$6)</f>
        <v>0</v>
      </c>
      <c r="L37" s="3">
        <f>1*(AM37=L$6)</f>
        <v>1</v>
      </c>
      <c r="M37" s="3">
        <f>1*(AM37=M$6)</f>
        <v>0</v>
      </c>
      <c r="N37" s="8">
        <f t="shared" si="5"/>
        <v>-0.44119911573829534</v>
      </c>
      <c r="O37" s="8">
        <v>1</v>
      </c>
      <c r="P37" s="8">
        <v>0</v>
      </c>
      <c r="Q37" s="8">
        <v>0</v>
      </c>
      <c r="R37" s="8">
        <v>0</v>
      </c>
      <c r="S37" s="8">
        <v>0</v>
      </c>
      <c r="T37" s="8">
        <v>105</v>
      </c>
      <c r="U37" s="8">
        <v>0</v>
      </c>
      <c r="V37" s="8">
        <v>1</v>
      </c>
      <c r="W37" s="8">
        <v>0</v>
      </c>
      <c r="X37" s="8">
        <v>0</v>
      </c>
      <c r="Y37" s="8">
        <v>0</v>
      </c>
      <c r="Z37" s="8">
        <v>129</v>
      </c>
      <c r="AA37" s="8">
        <v>0</v>
      </c>
      <c r="AB37" s="8">
        <v>0</v>
      </c>
      <c r="AC37" s="8">
        <v>1</v>
      </c>
      <c r="AD37" s="8">
        <v>1</v>
      </c>
      <c r="AE37" s="8">
        <v>0</v>
      </c>
      <c r="AF37" s="8">
        <v>99.000000999999997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64.999998000000005</v>
      </c>
      <c r="AM37" s="3" t="s">
        <v>14</v>
      </c>
      <c r="AN37" s="3">
        <f t="shared" si="6"/>
        <v>3</v>
      </c>
      <c r="AO37" s="3">
        <f>(F37=MAX($F37:$I37))*1*(G37=MAX($F37:$I37))*2+(H37=MAX($F37:$I37))*3+(I37=MAX($F37:$I37))*4</f>
        <v>3</v>
      </c>
      <c r="AP37" s="1" t="b">
        <f t="shared" si="7"/>
        <v>1</v>
      </c>
    </row>
    <row r="38" spans="1:42" x14ac:dyDescent="0.3">
      <c r="A38" s="8">
        <v>2</v>
      </c>
      <c r="B38" s="9">
        <f t="shared" si="4"/>
        <v>-3.9433623245548439</v>
      </c>
      <c r="C38" s="9">
        <f>SUMPRODUCT($O$2:$T$2,U38:Z38)</f>
        <v>-4.1996938247028144</v>
      </c>
      <c r="D38" s="9">
        <f>SUMPRODUCT($O$2:$T$2,AA38:AF38)</f>
        <v>-2.238085341755653</v>
      </c>
      <c r="E38" s="9">
        <f>SUMPRODUCT($O$2:$T$2,AG38:AL38)</f>
        <v>-2.0310706918418897</v>
      </c>
      <c r="F38" s="12">
        <f t="shared" si="0"/>
        <v>7.1197803104960683E-2</v>
      </c>
      <c r="G38" s="12">
        <f t="shared" si="1"/>
        <v>5.5098939135070357E-2</v>
      </c>
      <c r="H38" s="12">
        <f t="shared" si="2"/>
        <v>0.39179507900850175</v>
      </c>
      <c r="I38" s="12">
        <f t="shared" si="3"/>
        <v>0.48190817875146741</v>
      </c>
      <c r="J38" s="3">
        <f>1*(AM38=J$6)</f>
        <v>1</v>
      </c>
      <c r="K38" s="3">
        <f>1*(AM38=K$6)</f>
        <v>0</v>
      </c>
      <c r="L38" s="3">
        <f>1*(AM38=L$6)</f>
        <v>0</v>
      </c>
      <c r="M38" s="3">
        <f>1*(AM38=M$6)</f>
        <v>0</v>
      </c>
      <c r="N38" s="8">
        <f t="shared" si="5"/>
        <v>-2.6422933163076467</v>
      </c>
      <c r="O38" s="8">
        <v>1</v>
      </c>
      <c r="P38" s="8">
        <v>0</v>
      </c>
      <c r="Q38" s="8">
        <v>0</v>
      </c>
      <c r="R38" s="8">
        <v>0</v>
      </c>
      <c r="S38" s="8">
        <v>0</v>
      </c>
      <c r="T38" s="8">
        <v>105</v>
      </c>
      <c r="U38" s="8">
        <v>0</v>
      </c>
      <c r="V38" s="8">
        <v>1</v>
      </c>
      <c r="W38" s="8">
        <v>0</v>
      </c>
      <c r="X38" s="8">
        <v>0</v>
      </c>
      <c r="Y38" s="8">
        <v>0</v>
      </c>
      <c r="Z38" s="8">
        <v>129</v>
      </c>
      <c r="AA38" s="8">
        <v>0</v>
      </c>
      <c r="AB38" s="8">
        <v>0</v>
      </c>
      <c r="AC38" s="8">
        <v>1</v>
      </c>
      <c r="AD38" s="8">
        <v>0</v>
      </c>
      <c r="AE38" s="8">
        <v>0</v>
      </c>
      <c r="AF38" s="8">
        <v>129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64.999998000000005</v>
      </c>
      <c r="AM38" s="3" t="s">
        <v>15</v>
      </c>
      <c r="AN38" s="3">
        <f t="shared" si="6"/>
        <v>1</v>
      </c>
      <c r="AO38" s="3">
        <f>(F38=MAX($F38:$I38))*1*(G38=MAX($F38:$I38))*2+(H38=MAX($F38:$I38))*3+(I38=MAX($F38:$I38))*4</f>
        <v>4</v>
      </c>
      <c r="AP38" s="1" t="b">
        <f t="shared" si="7"/>
        <v>0</v>
      </c>
    </row>
    <row r="39" spans="1:42" x14ac:dyDescent="0.3">
      <c r="A39" s="8">
        <v>3</v>
      </c>
      <c r="B39" s="9">
        <f t="shared" si="4"/>
        <v>-2.7872143879490734</v>
      </c>
      <c r="C39" s="9">
        <f>SUMPRODUCT($O$2:$T$2,U39:Z39)</f>
        <v>-2.918556887352179</v>
      </c>
      <c r="D39" s="9">
        <f>SUMPRODUCT($O$2:$T$2,AA39:AF39)</f>
        <v>-0.95694840440501694</v>
      </c>
      <c r="E39" s="9">
        <f>SUMPRODUCT($O$2:$T$2,AG39:AL39)</f>
        <v>-1.8435872063482126</v>
      </c>
      <c r="F39" s="12">
        <f t="shared" si="0"/>
        <v>9.3617652438611809E-2</v>
      </c>
      <c r="G39" s="12">
        <f t="shared" si="1"/>
        <v>8.2094946430104856E-2</v>
      </c>
      <c r="H39" s="12">
        <f t="shared" si="2"/>
        <v>0.58375708366967638</v>
      </c>
      <c r="I39" s="12">
        <f t="shared" si="3"/>
        <v>0.24053031746160686</v>
      </c>
      <c r="J39" s="3">
        <f>1*(AM39=J$6)</f>
        <v>0</v>
      </c>
      <c r="K39" s="3">
        <f>1*(AM39=K$6)</f>
        <v>0</v>
      </c>
      <c r="L39" s="3">
        <f>1*(AM39=L$6)</f>
        <v>1</v>
      </c>
      <c r="M39" s="3">
        <f>1*(AM39=M$6)</f>
        <v>0</v>
      </c>
      <c r="N39" s="8">
        <f t="shared" si="5"/>
        <v>-0.53827033530661472</v>
      </c>
      <c r="O39" s="8">
        <v>1</v>
      </c>
      <c r="P39" s="8">
        <v>0</v>
      </c>
      <c r="Q39" s="8">
        <v>0</v>
      </c>
      <c r="R39" s="8">
        <v>0</v>
      </c>
      <c r="S39" s="8">
        <v>0</v>
      </c>
      <c r="T39" s="8">
        <v>68.000000999999997</v>
      </c>
      <c r="U39" s="8">
        <v>0</v>
      </c>
      <c r="V39" s="8">
        <v>1</v>
      </c>
      <c r="W39" s="8">
        <v>0</v>
      </c>
      <c r="X39" s="8">
        <v>0</v>
      </c>
      <c r="Y39" s="8">
        <v>0</v>
      </c>
      <c r="Z39" s="8">
        <v>88</v>
      </c>
      <c r="AA39" s="8">
        <v>0</v>
      </c>
      <c r="AB39" s="8">
        <v>0</v>
      </c>
      <c r="AC39" s="8">
        <v>1</v>
      </c>
      <c r="AD39" s="8">
        <v>0</v>
      </c>
      <c r="AE39" s="8">
        <v>0</v>
      </c>
      <c r="AF39" s="8">
        <v>88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58.999997</v>
      </c>
      <c r="AM39" s="3" t="s">
        <v>14</v>
      </c>
      <c r="AN39" s="3">
        <f t="shared" si="6"/>
        <v>3</v>
      </c>
      <c r="AO39" s="3">
        <f>(F39=MAX($F39:$I39))*1*(G39=MAX($F39:$I39))*2+(H39=MAX($F39:$I39))*3+(I39=MAX($F39:$I39))*4</f>
        <v>3</v>
      </c>
      <c r="AP39" s="1" t="b">
        <f t="shared" si="7"/>
        <v>1</v>
      </c>
    </row>
    <row r="40" spans="1:42" x14ac:dyDescent="0.3">
      <c r="A40" s="8">
        <v>3</v>
      </c>
      <c r="B40" s="9">
        <f t="shared" si="4"/>
        <v>-3.7558789015556515</v>
      </c>
      <c r="C40" s="9">
        <f>SUMPRODUCT($O$2:$T$2,U40:Z40)</f>
        <v>-3.5747489772146999</v>
      </c>
      <c r="D40" s="9">
        <f>SUMPRODUCT($O$2:$T$2,AA40:AF40)</f>
        <v>-1.3006681017707227</v>
      </c>
      <c r="E40" s="9">
        <f>SUMPRODUCT($O$2:$T$2,AG40:AL40)</f>
        <v>-2.4685322100725395</v>
      </c>
      <c r="F40" s="12">
        <f t="shared" si="0"/>
        <v>5.7238952531013118E-2</v>
      </c>
      <c r="G40" s="12">
        <f t="shared" si="1"/>
        <v>6.8604942432928556E-2</v>
      </c>
      <c r="H40" s="12">
        <f t="shared" si="2"/>
        <v>0.66677019726064757</v>
      </c>
      <c r="I40" s="12">
        <f t="shared" si="3"/>
        <v>0.20738590777541077</v>
      </c>
      <c r="J40" s="3">
        <f>1*(AM40=J$6)</f>
        <v>0</v>
      </c>
      <c r="K40" s="3">
        <f>1*(AM40=K$6)</f>
        <v>0</v>
      </c>
      <c r="L40" s="3">
        <f>1*(AM40=L$6)</f>
        <v>0</v>
      </c>
      <c r="M40" s="3">
        <f>1*(AM40=M$6)</f>
        <v>1</v>
      </c>
      <c r="N40" s="8">
        <f t="shared" si="5"/>
        <v>-1.5731739325761684</v>
      </c>
      <c r="O40" s="8">
        <v>1</v>
      </c>
      <c r="P40" s="8">
        <v>0</v>
      </c>
      <c r="Q40" s="8">
        <v>0</v>
      </c>
      <c r="R40" s="8">
        <v>0</v>
      </c>
      <c r="S40" s="8">
        <v>0</v>
      </c>
      <c r="T40" s="8">
        <v>99.000000999999997</v>
      </c>
      <c r="U40" s="8">
        <v>0</v>
      </c>
      <c r="V40" s="8">
        <v>1</v>
      </c>
      <c r="W40" s="8">
        <v>0</v>
      </c>
      <c r="X40" s="8">
        <v>0</v>
      </c>
      <c r="Y40" s="8">
        <v>0</v>
      </c>
      <c r="Z40" s="8">
        <v>109</v>
      </c>
      <c r="AA40" s="8">
        <v>0</v>
      </c>
      <c r="AB40" s="8">
        <v>0</v>
      </c>
      <c r="AC40" s="8">
        <v>1</v>
      </c>
      <c r="AD40" s="8">
        <v>0</v>
      </c>
      <c r="AE40" s="8">
        <v>0</v>
      </c>
      <c r="AF40" s="8">
        <v>99.000000999999997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79.000001999999995</v>
      </c>
      <c r="AM40" s="3" t="s">
        <v>17</v>
      </c>
      <c r="AN40" s="3">
        <f t="shared" si="6"/>
        <v>4</v>
      </c>
      <c r="AO40" s="3">
        <f>(F40=MAX($F40:$I40))*1*(G40=MAX($F40:$I40))*2+(H40=MAX($F40:$I40))*3+(I40=MAX($F40:$I40))*4</f>
        <v>3</v>
      </c>
      <c r="AP40" s="1" t="b">
        <f t="shared" si="7"/>
        <v>0</v>
      </c>
    </row>
    <row r="41" spans="1:42" x14ac:dyDescent="0.3">
      <c r="A41" s="8">
        <v>3</v>
      </c>
      <c r="B41" s="9">
        <f t="shared" si="4"/>
        <v>-3.8808678398060321</v>
      </c>
      <c r="C41" s="9">
        <f>SUMPRODUCT($O$2:$T$2,U41:Z41)</f>
        <v>-3.5747489772146999</v>
      </c>
      <c r="D41" s="9">
        <f>SUMPRODUCT($O$2:$T$2,AA41:AF41)</f>
        <v>-0.98819561553218027</v>
      </c>
      <c r="E41" s="9">
        <f>SUMPRODUCT($O$2:$T$2,AG41:AL41)</f>
        <v>-1.7185983618395591</v>
      </c>
      <c r="F41" s="12">
        <f t="shared" si="0"/>
        <v>3.437555578079151E-2</v>
      </c>
      <c r="G41" s="12">
        <f t="shared" si="1"/>
        <v>4.6686945529601141E-2</v>
      </c>
      <c r="H41" s="12">
        <f t="shared" si="2"/>
        <v>0.62018507917966192</v>
      </c>
      <c r="I41" s="12">
        <f t="shared" si="3"/>
        <v>0.2987524195099453</v>
      </c>
      <c r="J41" s="3">
        <f>1*(AM41=J$6)</f>
        <v>0</v>
      </c>
      <c r="K41" s="3">
        <f>1*(AM41=K$6)</f>
        <v>0</v>
      </c>
      <c r="L41" s="3">
        <f>1*(AM41=L$6)</f>
        <v>0</v>
      </c>
      <c r="M41" s="3">
        <f>1*(AM41=M$6)</f>
        <v>1</v>
      </c>
      <c r="N41" s="8">
        <f t="shared" si="5"/>
        <v>-1.2081400769911519</v>
      </c>
      <c r="O41" s="8">
        <v>1</v>
      </c>
      <c r="P41" s="8">
        <v>0</v>
      </c>
      <c r="Q41" s="8">
        <v>0</v>
      </c>
      <c r="R41" s="8">
        <v>0</v>
      </c>
      <c r="S41" s="8">
        <v>0</v>
      </c>
      <c r="T41" s="8">
        <v>103</v>
      </c>
      <c r="U41" s="8">
        <v>0</v>
      </c>
      <c r="V41" s="8">
        <v>1</v>
      </c>
      <c r="W41" s="8">
        <v>0</v>
      </c>
      <c r="X41" s="8">
        <v>0</v>
      </c>
      <c r="Y41" s="8">
        <v>0</v>
      </c>
      <c r="Z41" s="8">
        <v>109</v>
      </c>
      <c r="AA41" s="8">
        <v>0</v>
      </c>
      <c r="AB41" s="8">
        <v>0</v>
      </c>
      <c r="AC41" s="8">
        <v>1</v>
      </c>
      <c r="AD41" s="8">
        <v>0</v>
      </c>
      <c r="AE41" s="8">
        <v>0</v>
      </c>
      <c r="AF41" s="8">
        <v>88.999999000000003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55.000000999999997</v>
      </c>
      <c r="AM41" s="3" t="s">
        <v>17</v>
      </c>
      <c r="AN41" s="3">
        <f t="shared" si="6"/>
        <v>4</v>
      </c>
      <c r="AO41" s="3">
        <f>(F41=MAX($F41:$I41))*1*(G41=MAX($F41:$I41))*2+(H41=MAX($F41:$I41))*3+(I41=MAX($F41:$I41))*4</f>
        <v>3</v>
      </c>
      <c r="AP41" s="1" t="b">
        <f t="shared" si="7"/>
        <v>0</v>
      </c>
    </row>
    <row r="42" spans="1:42" x14ac:dyDescent="0.3">
      <c r="A42" s="8">
        <v>3</v>
      </c>
      <c r="B42" s="9">
        <f t="shared" si="4"/>
        <v>-3.3514888745223699</v>
      </c>
      <c r="C42" s="9">
        <f>SUMPRODUCT($O$2:$T$2,U42:Z42)</f>
        <v>-3.4185127653426712</v>
      </c>
      <c r="D42" s="9">
        <f>SUMPRODUCT($O$2:$T$2,AA42:AF42)</f>
        <v>-1.3006681017707227</v>
      </c>
      <c r="E42" s="9">
        <f>SUMPRODUCT($O$2:$T$2,AG42:AL42)</f>
        <v>-0.97431762203943384</v>
      </c>
      <c r="F42" s="12">
        <f t="shared" si="0"/>
        <v>4.8818985803246888E-2</v>
      </c>
      <c r="G42" s="12">
        <f t="shared" si="1"/>
        <v>4.5654190528233642E-2</v>
      </c>
      <c r="H42" s="12">
        <f t="shared" si="2"/>
        <v>0.37953243590713204</v>
      </c>
      <c r="I42" s="12">
        <f t="shared" si="3"/>
        <v>0.52599438776138729</v>
      </c>
      <c r="J42" s="3">
        <f>1*(AM42=J$6)</f>
        <v>0</v>
      </c>
      <c r="K42" s="3">
        <f>1*(AM42=K$6)</f>
        <v>0</v>
      </c>
      <c r="L42" s="3">
        <f>1*(AM42=L$6)</f>
        <v>0</v>
      </c>
      <c r="M42" s="3">
        <f>1*(AM42=M$6)</f>
        <v>1</v>
      </c>
      <c r="N42" s="8">
        <f t="shared" si="5"/>
        <v>-0.64246473595650555</v>
      </c>
      <c r="O42" s="8">
        <v>1</v>
      </c>
      <c r="P42" s="8">
        <v>0</v>
      </c>
      <c r="Q42" s="8">
        <v>0</v>
      </c>
      <c r="R42" s="8">
        <v>1</v>
      </c>
      <c r="S42" s="8">
        <v>0</v>
      </c>
      <c r="T42" s="8">
        <v>88.999999000000003</v>
      </c>
      <c r="U42" s="8">
        <v>0</v>
      </c>
      <c r="V42" s="8">
        <v>1</v>
      </c>
      <c r="W42" s="8">
        <v>0</v>
      </c>
      <c r="X42" s="8">
        <v>0</v>
      </c>
      <c r="Y42" s="8">
        <v>0</v>
      </c>
      <c r="Z42" s="8">
        <v>104</v>
      </c>
      <c r="AA42" s="8">
        <v>0</v>
      </c>
      <c r="AB42" s="8">
        <v>0</v>
      </c>
      <c r="AC42" s="8">
        <v>1</v>
      </c>
      <c r="AD42" s="8">
        <v>0</v>
      </c>
      <c r="AE42" s="8">
        <v>0</v>
      </c>
      <c r="AF42" s="8">
        <v>99.000000999999997</v>
      </c>
      <c r="AG42" s="8">
        <v>0</v>
      </c>
      <c r="AH42" s="8">
        <v>0</v>
      </c>
      <c r="AI42" s="8">
        <v>0</v>
      </c>
      <c r="AJ42" s="8">
        <v>1</v>
      </c>
      <c r="AK42" s="8">
        <v>1</v>
      </c>
      <c r="AL42" s="8">
        <v>50</v>
      </c>
      <c r="AM42" s="3" t="s">
        <v>17</v>
      </c>
      <c r="AN42" s="3">
        <f t="shared" si="6"/>
        <v>4</v>
      </c>
      <c r="AO42" s="3">
        <f>(F42=MAX($F42:$I42))*1*(G42=MAX($F42:$I42))*2+(H42=MAX($F42:$I42))*3+(I42=MAX($F42:$I42))*4</f>
        <v>4</v>
      </c>
      <c r="AP42" s="1" t="b">
        <f t="shared" si="7"/>
        <v>1</v>
      </c>
    </row>
    <row r="43" spans="1:42" x14ac:dyDescent="0.3">
      <c r="A43" s="8">
        <v>3</v>
      </c>
      <c r="B43" s="9">
        <f t="shared" si="4"/>
        <v>-3.7246316904284882</v>
      </c>
      <c r="C43" s="9">
        <f>SUMPRODUCT($O$2:$T$2,U43:Z43)</f>
        <v>-3.5747489772146999</v>
      </c>
      <c r="D43" s="9">
        <f>SUMPRODUCT($O$2:$T$2,AA43:AF43)</f>
        <v>-0.98819561553218027</v>
      </c>
      <c r="E43" s="9">
        <f>SUMPRODUCT($O$2:$T$2,AG43:AL43)</f>
        <v>-2.1560597238339971</v>
      </c>
      <c r="F43" s="12">
        <f t="shared" si="0"/>
        <v>4.4656062777312155E-2</v>
      </c>
      <c r="G43" s="12">
        <f t="shared" si="1"/>
        <v>5.1876858053317397E-2</v>
      </c>
      <c r="H43" s="12">
        <f t="shared" si="2"/>
        <v>0.68912739855705007</v>
      </c>
      <c r="I43" s="12">
        <f t="shared" si="3"/>
        <v>0.2143396806123205</v>
      </c>
      <c r="J43" s="3">
        <f>1*(AM43=J$6)</f>
        <v>0</v>
      </c>
      <c r="K43" s="3">
        <f>1*(AM43=K$6)</f>
        <v>0</v>
      </c>
      <c r="L43" s="3">
        <f>1*(AM43=L$6)</f>
        <v>0</v>
      </c>
      <c r="M43" s="3">
        <f>1*(AM43=M$6)</f>
        <v>1</v>
      </c>
      <c r="N43" s="8">
        <f t="shared" si="5"/>
        <v>-1.5401932297967422</v>
      </c>
      <c r="O43" s="8">
        <v>1</v>
      </c>
      <c r="P43" s="8">
        <v>0</v>
      </c>
      <c r="Q43" s="8">
        <v>0</v>
      </c>
      <c r="R43" s="8">
        <v>0</v>
      </c>
      <c r="S43" s="8">
        <v>0</v>
      </c>
      <c r="T43" s="8">
        <v>98.000001999999995</v>
      </c>
      <c r="U43" s="8">
        <v>0</v>
      </c>
      <c r="V43" s="8">
        <v>1</v>
      </c>
      <c r="W43" s="8">
        <v>0</v>
      </c>
      <c r="X43" s="8">
        <v>0</v>
      </c>
      <c r="Y43" s="8">
        <v>0</v>
      </c>
      <c r="Z43" s="8">
        <v>109</v>
      </c>
      <c r="AA43" s="8">
        <v>0</v>
      </c>
      <c r="AB43" s="8">
        <v>0</v>
      </c>
      <c r="AC43" s="8">
        <v>1</v>
      </c>
      <c r="AD43" s="8">
        <v>0</v>
      </c>
      <c r="AE43" s="8">
        <v>0</v>
      </c>
      <c r="AF43" s="8">
        <v>88.999999000000003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69</v>
      </c>
      <c r="AM43" s="3" t="s">
        <v>17</v>
      </c>
      <c r="AN43" s="3">
        <f t="shared" si="6"/>
        <v>4</v>
      </c>
      <c r="AO43" s="3">
        <f>(F43=MAX($F43:$I43))*1*(G43=MAX($F43:$I43))*2+(H43=MAX($F43:$I43))*3+(I43=MAX($F43:$I43))*4</f>
        <v>3</v>
      </c>
      <c r="AP43" s="1" t="b">
        <f t="shared" si="7"/>
        <v>0</v>
      </c>
    </row>
    <row r="44" spans="1:42" x14ac:dyDescent="0.3">
      <c r="A44" s="8">
        <v>3</v>
      </c>
      <c r="B44" s="9">
        <f t="shared" si="4"/>
        <v>-4.0683512940524666</v>
      </c>
      <c r="C44" s="9">
        <f>SUMPRODUCT($O$2:$T$2,U44:Z44)</f>
        <v>-3.5747489772146999</v>
      </c>
      <c r="D44" s="9">
        <f>SUMPRODUCT($O$2:$T$2,AA44:AF44)</f>
        <v>-1.9256132304840194</v>
      </c>
      <c r="E44" s="9">
        <f>SUMPRODUCT($O$2:$T$2,AG44:AL44)</f>
        <v>-2.78100454007487</v>
      </c>
      <c r="F44" s="12">
        <f t="shared" si="0"/>
        <v>6.7640193403565529E-2</v>
      </c>
      <c r="G44" s="12">
        <f t="shared" si="1"/>
        <v>0.11080863452154004</v>
      </c>
      <c r="H44" s="12">
        <f t="shared" si="2"/>
        <v>0.5764798846478324</v>
      </c>
      <c r="I44" s="12">
        <f t="shared" si="3"/>
        <v>0.24507128742706213</v>
      </c>
      <c r="J44" s="3">
        <f>1*(AM44=J$6)</f>
        <v>0</v>
      </c>
      <c r="K44" s="3">
        <f>1*(AM44=K$6)</f>
        <v>0</v>
      </c>
      <c r="L44" s="3">
        <f>1*(AM44=L$6)</f>
        <v>0</v>
      </c>
      <c r="M44" s="3">
        <f>1*(AM44=M$6)</f>
        <v>1</v>
      </c>
      <c r="N44" s="8">
        <f t="shared" si="5"/>
        <v>-1.4062061416706566</v>
      </c>
      <c r="O44" s="8">
        <v>1</v>
      </c>
      <c r="P44" s="8">
        <v>0</v>
      </c>
      <c r="Q44" s="8">
        <v>0</v>
      </c>
      <c r="R44" s="8">
        <v>0</v>
      </c>
      <c r="S44" s="8">
        <v>0</v>
      </c>
      <c r="T44" s="8">
        <v>109</v>
      </c>
      <c r="U44" s="8">
        <v>0</v>
      </c>
      <c r="V44" s="8">
        <v>1</v>
      </c>
      <c r="W44" s="8">
        <v>0</v>
      </c>
      <c r="X44" s="8">
        <v>0</v>
      </c>
      <c r="Y44" s="8">
        <v>0</v>
      </c>
      <c r="Z44" s="8">
        <v>109</v>
      </c>
      <c r="AA44" s="8">
        <v>0</v>
      </c>
      <c r="AB44" s="8">
        <v>0</v>
      </c>
      <c r="AC44" s="8">
        <v>1</v>
      </c>
      <c r="AD44" s="8">
        <v>0</v>
      </c>
      <c r="AE44" s="8">
        <v>0</v>
      </c>
      <c r="AF44" s="8">
        <v>119.00001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88.999999000000003</v>
      </c>
      <c r="AM44" s="3" t="s">
        <v>17</v>
      </c>
      <c r="AN44" s="3">
        <f t="shared" si="6"/>
        <v>4</v>
      </c>
      <c r="AO44" s="3">
        <f>(F44=MAX($F44:$I44))*1*(G44=MAX($F44:$I44))*2+(H44=MAX($F44:$I44))*3+(I44=MAX($F44:$I44))*4</f>
        <v>3</v>
      </c>
      <c r="AP44" s="1" t="b">
        <f t="shared" si="7"/>
        <v>0</v>
      </c>
    </row>
    <row r="45" spans="1:42" x14ac:dyDescent="0.3">
      <c r="A45" s="8">
        <v>3</v>
      </c>
      <c r="B45" s="9">
        <f t="shared" si="4"/>
        <v>-3.6933844793013249</v>
      </c>
      <c r="C45" s="9">
        <f>SUMPRODUCT($O$2:$T$2,U45:Z45)</f>
        <v>-3.7622324314611344</v>
      </c>
      <c r="D45" s="9">
        <f>SUMPRODUCT($O$2:$T$2,AA45:AF45)</f>
        <v>-1.3006681017707227</v>
      </c>
      <c r="E45" s="9">
        <f>SUMPRODUCT($O$2:$T$2,AG45:AL45)</f>
        <v>-1.9060818160859936</v>
      </c>
      <c r="F45" s="12">
        <f t="shared" si="0"/>
        <v>5.3050491654883694E-2</v>
      </c>
      <c r="G45" s="12">
        <f t="shared" si="1"/>
        <v>4.9520968236636105E-2</v>
      </c>
      <c r="H45" s="12">
        <f t="shared" si="2"/>
        <v>0.58054104812659513</v>
      </c>
      <c r="I45" s="12">
        <f t="shared" si="3"/>
        <v>0.31688749198188509</v>
      </c>
      <c r="J45" s="3">
        <f>1*(AM45=J$6)</f>
        <v>0</v>
      </c>
      <c r="K45" s="3">
        <f>1*(AM45=K$6)</f>
        <v>0</v>
      </c>
      <c r="L45" s="3">
        <f>1*(AM45=L$6)</f>
        <v>1</v>
      </c>
      <c r="M45" s="3">
        <f>1*(AM45=M$6)</f>
        <v>0</v>
      </c>
      <c r="N45" s="8">
        <f t="shared" si="5"/>
        <v>-0.54379476867042231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97.000003000000007</v>
      </c>
      <c r="U45" s="8">
        <v>0</v>
      </c>
      <c r="V45" s="8">
        <v>1</v>
      </c>
      <c r="W45" s="8">
        <v>0</v>
      </c>
      <c r="X45" s="8">
        <v>0</v>
      </c>
      <c r="Y45" s="8">
        <v>0</v>
      </c>
      <c r="Z45" s="8">
        <v>115</v>
      </c>
      <c r="AA45" s="8">
        <v>0</v>
      </c>
      <c r="AB45" s="8">
        <v>0</v>
      </c>
      <c r="AC45" s="8">
        <v>1</v>
      </c>
      <c r="AD45" s="8">
        <v>0</v>
      </c>
      <c r="AE45" s="8">
        <v>0</v>
      </c>
      <c r="AF45" s="8">
        <v>99.000000999999997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61.000000999999997</v>
      </c>
      <c r="AM45" s="3" t="s">
        <v>14</v>
      </c>
      <c r="AN45" s="3">
        <f t="shared" si="6"/>
        <v>3</v>
      </c>
      <c r="AO45" s="3">
        <f>(F45=MAX($F45:$I45))*1*(G45=MAX($F45:$I45))*2+(H45=MAX($F45:$I45))*3+(I45=MAX($F45:$I45))*4</f>
        <v>3</v>
      </c>
      <c r="AP45" s="1" t="b">
        <f t="shared" si="7"/>
        <v>1</v>
      </c>
    </row>
    <row r="46" spans="1:42" x14ac:dyDescent="0.3">
      <c r="A46" s="8">
        <v>3</v>
      </c>
      <c r="B46" s="9">
        <f t="shared" si="4"/>
        <v>-3.6933844793013249</v>
      </c>
      <c r="C46" s="9">
        <f>SUMPRODUCT($O$2:$T$2,U46:Z46)</f>
        <v>-4.0747048552051917</v>
      </c>
      <c r="D46" s="9">
        <f>SUMPRODUCT($O$2:$T$2,AA46:AF46)</f>
        <v>-1.5212229534727983</v>
      </c>
      <c r="E46" s="9">
        <f>SUMPRODUCT($O$2:$T$2,AG46:AL46)</f>
        <v>-1.9060818160859936</v>
      </c>
      <c r="F46" s="12">
        <f t="shared" si="0"/>
        <v>6.0851259877578438E-2</v>
      </c>
      <c r="G46" s="12">
        <f t="shared" si="1"/>
        <v>4.1558918694689119E-2</v>
      </c>
      <c r="H46" s="12">
        <f t="shared" si="2"/>
        <v>0.53410585502101215</v>
      </c>
      <c r="I46" s="12">
        <f t="shared" si="3"/>
        <v>0.36348396640672032</v>
      </c>
      <c r="J46" s="3">
        <f>1*(AM46=J$6)</f>
        <v>0</v>
      </c>
      <c r="K46" s="3">
        <f>1*(AM46=K$6)</f>
        <v>0</v>
      </c>
      <c r="L46" s="3">
        <f>1*(AM46=L$6)</f>
        <v>1</v>
      </c>
      <c r="M46" s="3">
        <f>1*(AM46=M$6)</f>
        <v>0</v>
      </c>
      <c r="N46" s="8">
        <f t="shared" si="5"/>
        <v>-0.62716122929055995</v>
      </c>
      <c r="O46" s="8">
        <v>1</v>
      </c>
      <c r="P46" s="8">
        <v>0</v>
      </c>
      <c r="Q46" s="8">
        <v>0</v>
      </c>
      <c r="R46" s="8">
        <v>0</v>
      </c>
      <c r="S46" s="8">
        <v>0</v>
      </c>
      <c r="T46" s="8">
        <v>97.000003000000007</v>
      </c>
      <c r="U46" s="8">
        <v>0</v>
      </c>
      <c r="V46" s="8">
        <v>1</v>
      </c>
      <c r="W46" s="8">
        <v>0</v>
      </c>
      <c r="X46" s="8">
        <v>0</v>
      </c>
      <c r="Y46" s="8">
        <v>0</v>
      </c>
      <c r="Z46" s="8">
        <v>125</v>
      </c>
      <c r="AA46" s="8">
        <v>0</v>
      </c>
      <c r="AB46" s="8">
        <v>0</v>
      </c>
      <c r="AC46" s="8">
        <v>1</v>
      </c>
      <c r="AD46" s="8">
        <v>1</v>
      </c>
      <c r="AE46" s="8">
        <v>0</v>
      </c>
      <c r="AF46" s="8">
        <v>109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61.000000999999997</v>
      </c>
      <c r="AM46" s="3" t="s">
        <v>14</v>
      </c>
      <c r="AN46" s="3">
        <f t="shared" si="6"/>
        <v>3</v>
      </c>
      <c r="AO46" s="3">
        <f>(F46=MAX($F46:$I46))*1*(G46=MAX($F46:$I46))*2+(H46=MAX($F46:$I46))*3+(I46=MAX($F46:$I46))*4</f>
        <v>3</v>
      </c>
      <c r="AP46" s="1" t="b">
        <f t="shared" si="7"/>
        <v>1</v>
      </c>
    </row>
    <row r="47" spans="1:42" x14ac:dyDescent="0.3">
      <c r="A47" s="8">
        <v>3</v>
      </c>
      <c r="B47" s="9">
        <f t="shared" si="4"/>
        <v>-3.6933844793013249</v>
      </c>
      <c r="C47" s="9">
        <f>SUMPRODUCT($O$2:$T$2,U47:Z47)</f>
        <v>-2.7661496288317702</v>
      </c>
      <c r="D47" s="9">
        <f>SUMPRODUCT($O$2:$T$2,AA47:AF47)</f>
        <v>-2.1130963722580303</v>
      </c>
      <c r="E47" s="9">
        <f>SUMPRODUCT($O$2:$T$2,AG47:AL47)</f>
        <v>-1.9060818160859936</v>
      </c>
      <c r="F47" s="12">
        <f t="shared" si="0"/>
        <v>6.9651541763507754E-2</v>
      </c>
      <c r="G47" s="12">
        <f t="shared" si="1"/>
        <v>0.17604500741983853</v>
      </c>
      <c r="H47" s="12">
        <f t="shared" si="2"/>
        <v>0.33825259636472083</v>
      </c>
      <c r="I47" s="12">
        <f t="shared" si="3"/>
        <v>0.41605085445193291</v>
      </c>
      <c r="J47" s="3">
        <f>1*(AM47=J$6)</f>
        <v>0</v>
      </c>
      <c r="K47" s="3">
        <f>1*(AM47=K$6)</f>
        <v>0</v>
      </c>
      <c r="L47" s="3">
        <f>1*(AM47=L$6)</f>
        <v>1</v>
      </c>
      <c r="M47" s="3">
        <f>1*(AM47=M$6)</f>
        <v>0</v>
      </c>
      <c r="N47" s="8">
        <f t="shared" si="5"/>
        <v>-1.0839623360856929</v>
      </c>
      <c r="O47" s="8">
        <v>1</v>
      </c>
      <c r="P47" s="8">
        <v>0</v>
      </c>
      <c r="Q47" s="8">
        <v>0</v>
      </c>
      <c r="R47" s="8">
        <v>0</v>
      </c>
      <c r="S47" s="8">
        <v>0</v>
      </c>
      <c r="T47" s="8">
        <v>97.000003000000007</v>
      </c>
      <c r="U47" s="8">
        <v>0</v>
      </c>
      <c r="V47" s="8">
        <v>1</v>
      </c>
      <c r="W47" s="8">
        <v>0</v>
      </c>
      <c r="X47" s="8">
        <v>0</v>
      </c>
      <c r="Y47" s="8">
        <v>1</v>
      </c>
      <c r="Z47" s="8">
        <v>99.000000999999997</v>
      </c>
      <c r="AA47" s="8">
        <v>0</v>
      </c>
      <c r="AB47" s="8">
        <v>0</v>
      </c>
      <c r="AC47" s="8">
        <v>1</v>
      </c>
      <c r="AD47" s="8">
        <v>0</v>
      </c>
      <c r="AE47" s="8">
        <v>0</v>
      </c>
      <c r="AF47" s="8">
        <v>125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61.000000999999997</v>
      </c>
      <c r="AM47" s="3" t="s">
        <v>14</v>
      </c>
      <c r="AN47" s="3">
        <f t="shared" si="6"/>
        <v>3</v>
      </c>
      <c r="AO47" s="3">
        <f>(F47=MAX($F47:$I47))*1*(G47=MAX($F47:$I47))*2+(H47=MAX($F47:$I47))*3+(I47=MAX($F47:$I47))*4</f>
        <v>4</v>
      </c>
      <c r="AP47" s="1" t="b">
        <f t="shared" si="7"/>
        <v>0</v>
      </c>
    </row>
    <row r="48" spans="1:42" x14ac:dyDescent="0.3">
      <c r="A48" s="8">
        <v>3</v>
      </c>
      <c r="B48" s="9">
        <f t="shared" si="4"/>
        <v>-3.1309340853147791</v>
      </c>
      <c r="C48" s="9">
        <f>SUMPRODUCT($O$2:$T$2,U48:Z48)</f>
        <v>-3.9497158857075689</v>
      </c>
      <c r="D48" s="9">
        <f>SUMPRODUCT($O$2:$T$2,AA48:AF48)</f>
        <v>-1.6131404942675378</v>
      </c>
      <c r="E48" s="9">
        <f>SUMPRODUCT($O$2:$T$2,AG48:AL48)</f>
        <v>-2.78100454007487</v>
      </c>
      <c r="F48" s="12">
        <f t="shared" si="0"/>
        <v>0.13473304430373623</v>
      </c>
      <c r="G48" s="12">
        <f t="shared" si="1"/>
        <v>5.9413030482843819E-2</v>
      </c>
      <c r="H48" s="12">
        <f t="shared" si="2"/>
        <v>0.61467210446263731</v>
      </c>
      <c r="I48" s="12">
        <f t="shared" si="3"/>
        <v>0.19118182075078266</v>
      </c>
      <c r="J48" s="3">
        <f>1*(AM48=J$6)</f>
        <v>0</v>
      </c>
      <c r="K48" s="3">
        <f>1*(AM48=K$6)</f>
        <v>0</v>
      </c>
      <c r="L48" s="3">
        <f>1*(AM48=L$6)</f>
        <v>0</v>
      </c>
      <c r="M48" s="3">
        <f>1*(AM48=M$6)</f>
        <v>1</v>
      </c>
      <c r="N48" s="8">
        <f t="shared" si="5"/>
        <v>-1.6545303626405234</v>
      </c>
      <c r="O48" s="8">
        <v>1</v>
      </c>
      <c r="P48" s="8">
        <v>0</v>
      </c>
      <c r="Q48" s="8">
        <v>0</v>
      </c>
      <c r="R48" s="8">
        <v>0</v>
      </c>
      <c r="S48" s="8">
        <v>0</v>
      </c>
      <c r="T48" s="8">
        <v>79.000001999999995</v>
      </c>
      <c r="U48" s="8">
        <v>0</v>
      </c>
      <c r="V48" s="8">
        <v>1</v>
      </c>
      <c r="W48" s="8">
        <v>0</v>
      </c>
      <c r="X48" s="8">
        <v>0</v>
      </c>
      <c r="Y48" s="8">
        <v>0</v>
      </c>
      <c r="Z48" s="8">
        <v>121</v>
      </c>
      <c r="AA48" s="8">
        <v>0</v>
      </c>
      <c r="AB48" s="8">
        <v>0</v>
      </c>
      <c r="AC48" s="8">
        <v>1</v>
      </c>
      <c r="AD48" s="8">
        <v>0</v>
      </c>
      <c r="AE48" s="8">
        <v>0</v>
      </c>
      <c r="AF48" s="8">
        <v>109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88.999999000000003</v>
      </c>
      <c r="AM48" s="3" t="s">
        <v>17</v>
      </c>
      <c r="AN48" s="3">
        <f t="shared" si="6"/>
        <v>4</v>
      </c>
      <c r="AO48" s="3">
        <f>(F48=MAX($F48:$I48))*1*(G48=MAX($F48:$I48))*2+(H48=MAX($F48:$I48))*3+(I48=MAX($F48:$I48))*4</f>
        <v>3</v>
      </c>
      <c r="AP48" s="1" t="b">
        <f t="shared" si="7"/>
        <v>0</v>
      </c>
    </row>
    <row r="49" spans="1:42" x14ac:dyDescent="0.3">
      <c r="A49" s="8">
        <v>3</v>
      </c>
      <c r="B49" s="9">
        <f t="shared" si="4"/>
        <v>-3.8808678398060321</v>
      </c>
      <c r="C49" s="9">
        <f>SUMPRODUCT($O$2:$T$2,U49:Z49)</f>
        <v>-3.4828314364199602</v>
      </c>
      <c r="D49" s="9">
        <f>SUMPRODUCT($O$2:$T$2,AA49:AF49)</f>
        <v>-1.5212229534727983</v>
      </c>
      <c r="E49" s="9">
        <f>SUMPRODUCT($O$2:$T$2,AG49:AL49)</f>
        <v>-1.9060818160859936</v>
      </c>
      <c r="F49" s="12">
        <f t="shared" si="0"/>
        <v>4.9306827043781969E-2</v>
      </c>
      <c r="G49" s="12">
        <f t="shared" si="1"/>
        <v>7.341284750539287E-2</v>
      </c>
      <c r="H49" s="12">
        <f t="shared" si="2"/>
        <v>0.52202080185436894</v>
      </c>
      <c r="I49" s="12">
        <f t="shared" si="3"/>
        <v>0.35525952359645613</v>
      </c>
      <c r="J49" s="3">
        <f>1*(AM49=J$6)</f>
        <v>0</v>
      </c>
      <c r="K49" s="3">
        <f>1*(AM49=K$6)</f>
        <v>0</v>
      </c>
      <c r="L49" s="3">
        <f>1*(AM49=L$6)</f>
        <v>1</v>
      </c>
      <c r="M49" s="3">
        <f>1*(AM49=M$6)</f>
        <v>0</v>
      </c>
      <c r="N49" s="8">
        <f t="shared" si="5"/>
        <v>-0.65004784159777429</v>
      </c>
      <c r="O49" s="8">
        <v>1</v>
      </c>
      <c r="P49" s="8">
        <v>0</v>
      </c>
      <c r="Q49" s="8">
        <v>0</v>
      </c>
      <c r="R49" s="8">
        <v>0</v>
      </c>
      <c r="S49" s="8">
        <v>0</v>
      </c>
      <c r="T49" s="8">
        <v>103</v>
      </c>
      <c r="U49" s="8">
        <v>0</v>
      </c>
      <c r="V49" s="8">
        <v>1</v>
      </c>
      <c r="W49" s="8">
        <v>0</v>
      </c>
      <c r="X49" s="8">
        <v>1</v>
      </c>
      <c r="Y49" s="8">
        <v>0</v>
      </c>
      <c r="Z49" s="8">
        <v>109</v>
      </c>
      <c r="AA49" s="8">
        <v>0</v>
      </c>
      <c r="AB49" s="8">
        <v>0</v>
      </c>
      <c r="AC49" s="8">
        <v>1</v>
      </c>
      <c r="AD49" s="8">
        <v>1</v>
      </c>
      <c r="AE49" s="8">
        <v>0</v>
      </c>
      <c r="AF49" s="8">
        <v>109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61.000000999999997</v>
      </c>
      <c r="AM49" s="3" t="s">
        <v>14</v>
      </c>
      <c r="AN49" s="3">
        <f t="shared" si="6"/>
        <v>3</v>
      </c>
      <c r="AO49" s="3">
        <f>(F49=MAX($F49:$I49))*1*(G49=MAX($F49:$I49))*2+(H49=MAX($F49:$I49))*3+(I49=MAX($F49:$I49))*4</f>
        <v>3</v>
      </c>
      <c r="AP49" s="1" t="b">
        <f t="shared" si="7"/>
        <v>1</v>
      </c>
    </row>
    <row r="50" spans="1:42" x14ac:dyDescent="0.3">
      <c r="A50" s="8">
        <v>3</v>
      </c>
      <c r="B50" s="9">
        <f t="shared" si="4"/>
        <v>-4.0683512940524666</v>
      </c>
      <c r="C50" s="9">
        <f>SUMPRODUCT($O$2:$T$2,U50:Z50)</f>
        <v>-4.1996938247028144</v>
      </c>
      <c r="D50" s="9">
        <f>SUMPRODUCT($O$2:$T$2,AA50:AF50)</f>
        <v>-2.1130963722580303</v>
      </c>
      <c r="E50" s="9">
        <f>SUMPRODUCT($O$2:$T$2,AG50:AL50)</f>
        <v>-1.9060818160859936</v>
      </c>
      <c r="F50" s="12">
        <f t="shared" si="0"/>
        <v>5.6710315210003102E-2</v>
      </c>
      <c r="G50" s="12">
        <f t="shared" si="1"/>
        <v>4.9730259437735964E-2</v>
      </c>
      <c r="H50" s="12">
        <f t="shared" si="2"/>
        <v>0.40069920839462914</v>
      </c>
      <c r="I50" s="12">
        <f t="shared" si="3"/>
        <v>0.49286021695763182</v>
      </c>
      <c r="J50" s="3">
        <f>1*(AM50=J$6)</f>
        <v>0</v>
      </c>
      <c r="K50" s="3">
        <f>1*(AM50=K$6)</f>
        <v>0</v>
      </c>
      <c r="L50" s="3">
        <f>1*(AM50=L$6)</f>
        <v>1</v>
      </c>
      <c r="M50" s="3">
        <f>1*(AM50=M$6)</f>
        <v>0</v>
      </c>
      <c r="N50" s="8">
        <f t="shared" si="5"/>
        <v>-0.91454423689819342</v>
      </c>
      <c r="O50" s="8">
        <v>1</v>
      </c>
      <c r="P50" s="8">
        <v>0</v>
      </c>
      <c r="Q50" s="8">
        <v>0</v>
      </c>
      <c r="R50" s="8">
        <v>0</v>
      </c>
      <c r="S50" s="8">
        <v>0</v>
      </c>
      <c r="T50" s="8">
        <v>109</v>
      </c>
      <c r="U50" s="8">
        <v>0</v>
      </c>
      <c r="V50" s="8">
        <v>1</v>
      </c>
      <c r="W50" s="8">
        <v>0</v>
      </c>
      <c r="X50" s="8">
        <v>0</v>
      </c>
      <c r="Y50" s="8">
        <v>0</v>
      </c>
      <c r="Z50" s="8">
        <v>129</v>
      </c>
      <c r="AA50" s="8">
        <v>0</v>
      </c>
      <c r="AB50" s="8">
        <v>0</v>
      </c>
      <c r="AC50" s="8">
        <v>1</v>
      </c>
      <c r="AD50" s="8">
        <v>0</v>
      </c>
      <c r="AE50" s="8">
        <v>0</v>
      </c>
      <c r="AF50" s="8">
        <v>125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61.000000999999997</v>
      </c>
      <c r="AM50" s="3" t="s">
        <v>14</v>
      </c>
      <c r="AN50" s="3">
        <f t="shared" si="6"/>
        <v>3</v>
      </c>
      <c r="AO50" s="3">
        <f>(F50=MAX($F50:$I50))*1*(G50=MAX($F50:$I50))*2+(H50=MAX($F50:$I50))*3+(I50=MAX($F50:$I50))*4</f>
        <v>4</v>
      </c>
      <c r="AP50" s="1" t="b">
        <f t="shared" si="7"/>
        <v>0</v>
      </c>
    </row>
    <row r="51" spans="1:42" x14ac:dyDescent="0.3">
      <c r="A51" s="8">
        <v>3</v>
      </c>
      <c r="B51" s="9">
        <f t="shared" si="4"/>
        <v>-3.9433623245548439</v>
      </c>
      <c r="C51" s="9">
        <f>SUMPRODUCT($O$2:$T$2,U51:Z51)</f>
        <v>-4.1996938247028144</v>
      </c>
      <c r="D51" s="9">
        <f>SUMPRODUCT($O$2:$T$2,AA51:AF51)</f>
        <v>-2.1130963722580303</v>
      </c>
      <c r="E51" s="9">
        <f>SUMPRODUCT($O$2:$T$2,AG51:AL51)</f>
        <v>-1.9060818160859936</v>
      </c>
      <c r="F51" s="12">
        <f t="shared" si="0"/>
        <v>6.3778954415570355E-2</v>
      </c>
      <c r="G51" s="12">
        <f t="shared" si="1"/>
        <v>4.9357600574575736E-2</v>
      </c>
      <c r="H51" s="12">
        <f t="shared" si="2"/>
        <v>0.39769652726732663</v>
      </c>
      <c r="I51" s="12">
        <f t="shared" si="3"/>
        <v>0.4891669177425273</v>
      </c>
      <c r="J51" s="3">
        <f>1*(AM51=J$6)</f>
        <v>0</v>
      </c>
      <c r="K51" s="3">
        <f>1*(AM51=K$6)</f>
        <v>0</v>
      </c>
      <c r="L51" s="3">
        <f>1*(AM51=L$6)</f>
        <v>1</v>
      </c>
      <c r="M51" s="3">
        <f>1*(AM51=M$6)</f>
        <v>0</v>
      </c>
      <c r="N51" s="8">
        <f t="shared" si="5"/>
        <v>-0.92206605884753534</v>
      </c>
      <c r="O51" s="8">
        <v>1</v>
      </c>
      <c r="P51" s="8">
        <v>0</v>
      </c>
      <c r="Q51" s="8">
        <v>0</v>
      </c>
      <c r="R51" s="8">
        <v>0</v>
      </c>
      <c r="S51" s="8">
        <v>0</v>
      </c>
      <c r="T51" s="8">
        <v>105</v>
      </c>
      <c r="U51" s="8">
        <v>0</v>
      </c>
      <c r="V51" s="8">
        <v>1</v>
      </c>
      <c r="W51" s="8">
        <v>0</v>
      </c>
      <c r="X51" s="8">
        <v>0</v>
      </c>
      <c r="Y51" s="8">
        <v>0</v>
      </c>
      <c r="Z51" s="8">
        <v>129</v>
      </c>
      <c r="AA51" s="8">
        <v>0</v>
      </c>
      <c r="AB51" s="8">
        <v>0</v>
      </c>
      <c r="AC51" s="8">
        <v>1</v>
      </c>
      <c r="AD51" s="8">
        <v>0</v>
      </c>
      <c r="AE51" s="8">
        <v>0</v>
      </c>
      <c r="AF51" s="8">
        <v>125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61.000000999999997</v>
      </c>
      <c r="AM51" s="3" t="s">
        <v>14</v>
      </c>
      <c r="AN51" s="3">
        <f t="shared" si="6"/>
        <v>3</v>
      </c>
      <c r="AO51" s="3">
        <f>(F51=MAX($F51:$I51))*1*(G51=MAX($F51:$I51))*2+(H51=MAX($F51:$I51))*3+(I51=MAX($F51:$I51))*4</f>
        <v>4</v>
      </c>
      <c r="AP51" s="1" t="b">
        <f t="shared" si="7"/>
        <v>0</v>
      </c>
    </row>
    <row r="52" spans="1:42" x14ac:dyDescent="0.3">
      <c r="A52" s="8">
        <v>3</v>
      </c>
      <c r="B52" s="9">
        <f t="shared" si="4"/>
        <v>-3.568395447309217</v>
      </c>
      <c r="C52" s="9">
        <f>SUMPRODUCT($O$2:$T$2,U52:Z52)</f>
        <v>-3.8872217134311815</v>
      </c>
      <c r="D52" s="9">
        <f>SUMPRODUCT($O$2:$T$2,AA52:AF52)</f>
        <v>-1.2694208906435593</v>
      </c>
      <c r="E52" s="9">
        <f>SUMPRODUCT($O$2:$T$2,AG52:AL52)</f>
        <v>-1.5367680160259798</v>
      </c>
      <c r="F52" s="12">
        <f t="shared" si="0"/>
        <v>5.1766668450156435E-2</v>
      </c>
      <c r="G52" s="12">
        <f t="shared" si="1"/>
        <v>3.7634463378800859E-2</v>
      </c>
      <c r="H52" s="12">
        <f t="shared" si="2"/>
        <v>0.51580100021836639</v>
      </c>
      <c r="I52" s="12">
        <f t="shared" si="3"/>
        <v>0.39479786795267624</v>
      </c>
      <c r="J52" s="3">
        <f>1*(AM52=J$6)</f>
        <v>0</v>
      </c>
      <c r="K52" s="3">
        <f>1*(AM52=K$6)</f>
        <v>0</v>
      </c>
      <c r="L52" s="3">
        <f>1*(AM52=L$6)</f>
        <v>0</v>
      </c>
      <c r="M52" s="3">
        <f>1*(AM52=M$6)</f>
        <v>1</v>
      </c>
      <c r="N52" s="8">
        <f t="shared" si="5"/>
        <v>-0.92938137175989421</v>
      </c>
      <c r="O52" s="8">
        <v>1</v>
      </c>
      <c r="P52" s="8">
        <v>0</v>
      </c>
      <c r="Q52" s="8">
        <v>0</v>
      </c>
      <c r="R52" s="8">
        <v>0</v>
      </c>
      <c r="S52" s="8">
        <v>0</v>
      </c>
      <c r="T52" s="8">
        <v>93.000000999999997</v>
      </c>
      <c r="U52" s="8">
        <v>0</v>
      </c>
      <c r="V52" s="8">
        <v>1</v>
      </c>
      <c r="W52" s="8">
        <v>0</v>
      </c>
      <c r="X52" s="8">
        <v>0</v>
      </c>
      <c r="Y52" s="8">
        <v>0</v>
      </c>
      <c r="Z52" s="8">
        <v>119.00001</v>
      </c>
      <c r="AA52" s="8">
        <v>0</v>
      </c>
      <c r="AB52" s="8">
        <v>0</v>
      </c>
      <c r="AC52" s="8">
        <v>1</v>
      </c>
      <c r="AD52" s="8">
        <v>0</v>
      </c>
      <c r="AE52" s="8">
        <v>0</v>
      </c>
      <c r="AF52" s="8">
        <v>98.000001999999995</v>
      </c>
      <c r="AG52" s="8">
        <v>0</v>
      </c>
      <c r="AH52" s="8">
        <v>0</v>
      </c>
      <c r="AI52" s="8">
        <v>0</v>
      </c>
      <c r="AJ52" s="8">
        <v>1</v>
      </c>
      <c r="AK52" s="8">
        <v>1</v>
      </c>
      <c r="AL52" s="8">
        <v>68.000000999999997</v>
      </c>
      <c r="AM52" s="3" t="s">
        <v>17</v>
      </c>
      <c r="AN52" s="3">
        <f t="shared" si="6"/>
        <v>4</v>
      </c>
      <c r="AO52" s="3">
        <f>(F52=MAX($F52:$I52))*1*(G52=MAX($F52:$I52))*2+(H52=MAX($F52:$I52))*3+(I52=MAX($F52:$I52))*4</f>
        <v>3</v>
      </c>
      <c r="AP52" s="1" t="b">
        <f t="shared" si="7"/>
        <v>0</v>
      </c>
    </row>
    <row r="53" spans="1:42" x14ac:dyDescent="0.3">
      <c r="A53" s="8">
        <v>4</v>
      </c>
      <c r="B53" s="9">
        <f t="shared" si="4"/>
        <v>-3.7246316904284882</v>
      </c>
      <c r="C53" s="9">
        <f>SUMPRODUCT($O$2:$T$2,U53:Z53)</f>
        <v>-3.2622765847178847</v>
      </c>
      <c r="D53" s="9">
        <f>SUMPRODUCT($O$2:$T$2,AA53:AF53)</f>
        <v>-1.6131404942675378</v>
      </c>
      <c r="E53" s="9">
        <f>SUMPRODUCT($O$2:$T$2,AG53:AL53)</f>
        <v>-1.7185983618395591</v>
      </c>
      <c r="F53" s="12">
        <f t="shared" si="0"/>
        <v>5.4698219591740413E-2</v>
      </c>
      <c r="G53" s="12">
        <f t="shared" si="1"/>
        <v>8.6850327713863307E-2</v>
      </c>
      <c r="H53" s="12">
        <f t="shared" si="2"/>
        <v>0.45183738909405796</v>
      </c>
      <c r="I53" s="12">
        <f t="shared" si="3"/>
        <v>0.40661406360033842</v>
      </c>
      <c r="J53" s="3">
        <f>1*(AM53=J$6)</f>
        <v>0</v>
      </c>
      <c r="K53" s="3">
        <f>1*(AM53=K$6)</f>
        <v>0</v>
      </c>
      <c r="L53" s="3">
        <f>1*(AM53=L$6)</f>
        <v>0</v>
      </c>
      <c r="M53" s="3">
        <f>1*(AM53=M$6)</f>
        <v>1</v>
      </c>
      <c r="N53" s="8">
        <f t="shared" si="5"/>
        <v>-0.89989079009205697</v>
      </c>
      <c r="O53" s="8">
        <v>1</v>
      </c>
      <c r="P53" s="8">
        <v>0</v>
      </c>
      <c r="Q53" s="8">
        <v>0</v>
      </c>
      <c r="R53" s="8">
        <v>0</v>
      </c>
      <c r="S53" s="8">
        <v>0</v>
      </c>
      <c r="T53" s="8">
        <v>98.000001999999995</v>
      </c>
      <c r="U53" s="8">
        <v>0</v>
      </c>
      <c r="V53" s="8">
        <v>1</v>
      </c>
      <c r="W53" s="8">
        <v>0</v>
      </c>
      <c r="X53" s="8">
        <v>0</v>
      </c>
      <c r="Y53" s="8">
        <v>0</v>
      </c>
      <c r="Z53" s="8">
        <v>99.000000999999997</v>
      </c>
      <c r="AA53" s="8">
        <v>0</v>
      </c>
      <c r="AB53" s="8">
        <v>0</v>
      </c>
      <c r="AC53" s="8">
        <v>1</v>
      </c>
      <c r="AD53" s="8">
        <v>0</v>
      </c>
      <c r="AE53" s="8">
        <v>0</v>
      </c>
      <c r="AF53" s="8">
        <v>109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55.000000999999997</v>
      </c>
      <c r="AM53" s="3" t="s">
        <v>17</v>
      </c>
      <c r="AN53" s="3">
        <f t="shared" si="6"/>
        <v>4</v>
      </c>
      <c r="AO53" s="3">
        <f>(F53=MAX($F53:$I53))*1*(G53=MAX($F53:$I53))*2+(H53=MAX($F53:$I53))*3+(I53=MAX($F53:$I53))*4</f>
        <v>3</v>
      </c>
      <c r="AP53" s="1" t="b">
        <f t="shared" si="7"/>
        <v>0</v>
      </c>
    </row>
    <row r="54" spans="1:42" x14ac:dyDescent="0.3">
      <c r="A54" s="8">
        <v>4</v>
      </c>
      <c r="B54" s="9">
        <f t="shared" si="4"/>
        <v>-3.7558789015556515</v>
      </c>
      <c r="C54" s="9">
        <f>SUMPRODUCT($O$2:$T$2,U54:Z54)</f>
        <v>-3.5747489772146999</v>
      </c>
      <c r="D54" s="9">
        <f>SUMPRODUCT($O$2:$T$2,AA54:AF54)</f>
        <v>-1.1756790697786148</v>
      </c>
      <c r="E54" s="9">
        <f>SUMPRODUCT($O$2:$T$2,AG54:AL54)</f>
        <v>-1.7185983618395591</v>
      </c>
      <c r="F54" s="12">
        <f t="shared" si="0"/>
        <v>4.3349964147472032E-2</v>
      </c>
      <c r="G54" s="12">
        <f t="shared" si="1"/>
        <v>5.1958005227217524E-2</v>
      </c>
      <c r="H54" s="12">
        <f t="shared" si="2"/>
        <v>0.57220980034747482</v>
      </c>
      <c r="I54" s="12">
        <f t="shared" si="3"/>
        <v>0.33248223027783574</v>
      </c>
      <c r="J54" s="3">
        <f>1*(AM54=J$6)</f>
        <v>0</v>
      </c>
      <c r="K54" s="3">
        <f>1*(AM54=K$6)</f>
        <v>0</v>
      </c>
      <c r="L54" s="3">
        <f>1*(AM54=L$6)</f>
        <v>0</v>
      </c>
      <c r="M54" s="3">
        <f>1*(AM54=M$6)</f>
        <v>1</v>
      </c>
      <c r="N54" s="8">
        <f t="shared" si="5"/>
        <v>-1.1011688630877705</v>
      </c>
      <c r="O54" s="8">
        <v>1</v>
      </c>
      <c r="P54" s="8">
        <v>0</v>
      </c>
      <c r="Q54" s="8">
        <v>0</v>
      </c>
      <c r="R54" s="8">
        <v>0</v>
      </c>
      <c r="S54" s="8">
        <v>0</v>
      </c>
      <c r="T54" s="8">
        <v>99.000000999999997</v>
      </c>
      <c r="U54" s="8">
        <v>0</v>
      </c>
      <c r="V54" s="8">
        <v>1</v>
      </c>
      <c r="W54" s="8">
        <v>0</v>
      </c>
      <c r="X54" s="8">
        <v>0</v>
      </c>
      <c r="Y54" s="8">
        <v>0</v>
      </c>
      <c r="Z54" s="8">
        <v>109</v>
      </c>
      <c r="AA54" s="8">
        <v>0</v>
      </c>
      <c r="AB54" s="8">
        <v>0</v>
      </c>
      <c r="AC54" s="8">
        <v>1</v>
      </c>
      <c r="AD54" s="8">
        <v>0</v>
      </c>
      <c r="AE54" s="8">
        <v>0</v>
      </c>
      <c r="AF54" s="8">
        <v>94.999999000000003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55.000000999999997</v>
      </c>
      <c r="AM54" s="3" t="s">
        <v>17</v>
      </c>
      <c r="AN54" s="3">
        <f t="shared" si="6"/>
        <v>4</v>
      </c>
      <c r="AO54" s="3">
        <f>(F54=MAX($F54:$I54))*1*(G54=MAX($F54:$I54))*2+(H54=MAX($F54:$I54))*3+(I54=MAX($F54:$I54))*4</f>
        <v>3</v>
      </c>
      <c r="AP54" s="1" t="b">
        <f t="shared" si="7"/>
        <v>0</v>
      </c>
    </row>
    <row r="55" spans="1:42" x14ac:dyDescent="0.3">
      <c r="A55" s="8">
        <v>4</v>
      </c>
      <c r="B55" s="9">
        <f t="shared" si="4"/>
        <v>-3.7558789015556515</v>
      </c>
      <c r="C55" s="9">
        <f>SUMPRODUCT($O$2:$T$2,U55:Z55)</f>
        <v>-3.5747489772146999</v>
      </c>
      <c r="D55" s="9">
        <f>SUMPRODUCT($O$2:$T$2,AA55:AF55)</f>
        <v>-1.3006681017707227</v>
      </c>
      <c r="E55" s="9">
        <f>SUMPRODUCT($O$2:$T$2,AG55:AL55)</f>
        <v>-1.7185983618395591</v>
      </c>
      <c r="F55" s="12">
        <f t="shared" si="0"/>
        <v>4.6474484913456009E-2</v>
      </c>
      <c r="G55" s="12">
        <f t="shared" si="1"/>
        <v>5.5702964870996428E-2</v>
      </c>
      <c r="H55" s="12">
        <f t="shared" si="2"/>
        <v>0.54137611020296517</v>
      </c>
      <c r="I55" s="12">
        <f t="shared" si="3"/>
        <v>0.3564464400125823</v>
      </c>
      <c r="J55" s="3">
        <f>1*(AM55=J$6)</f>
        <v>0</v>
      </c>
      <c r="K55" s="3">
        <f>1*(AM55=K$6)</f>
        <v>0</v>
      </c>
      <c r="L55" s="3">
        <f>1*(AM55=L$6)</f>
        <v>0</v>
      </c>
      <c r="M55" s="3">
        <f>1*(AM55=M$6)</f>
        <v>1</v>
      </c>
      <c r="N55" s="8">
        <f t="shared" si="5"/>
        <v>-1.0315712888085831</v>
      </c>
      <c r="O55" s="8">
        <v>1</v>
      </c>
      <c r="P55" s="8">
        <v>0</v>
      </c>
      <c r="Q55" s="8">
        <v>0</v>
      </c>
      <c r="R55" s="8">
        <v>0</v>
      </c>
      <c r="S55" s="8">
        <v>0</v>
      </c>
      <c r="T55" s="8">
        <v>99.000000999999997</v>
      </c>
      <c r="U55" s="8">
        <v>0</v>
      </c>
      <c r="V55" s="8">
        <v>1</v>
      </c>
      <c r="W55" s="8">
        <v>0</v>
      </c>
      <c r="X55" s="8">
        <v>0</v>
      </c>
      <c r="Y55" s="8">
        <v>0</v>
      </c>
      <c r="Z55" s="8">
        <v>109</v>
      </c>
      <c r="AA55" s="8">
        <v>0</v>
      </c>
      <c r="AB55" s="8">
        <v>0</v>
      </c>
      <c r="AC55" s="8">
        <v>1</v>
      </c>
      <c r="AD55" s="8">
        <v>0</v>
      </c>
      <c r="AE55" s="8">
        <v>0</v>
      </c>
      <c r="AF55" s="8">
        <v>99.000000999999997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55.000000999999997</v>
      </c>
      <c r="AM55" s="3" t="s">
        <v>17</v>
      </c>
      <c r="AN55" s="3">
        <f t="shared" si="6"/>
        <v>4</v>
      </c>
      <c r="AO55" s="3">
        <f>(F55=MAX($F55:$I55))*1*(G55=MAX($F55:$I55))*2+(H55=MAX($F55:$I55))*3+(I55=MAX($F55:$I55))*4</f>
        <v>3</v>
      </c>
      <c r="AP55" s="1" t="b">
        <f t="shared" si="7"/>
        <v>0</v>
      </c>
    </row>
    <row r="56" spans="1:42" x14ac:dyDescent="0.3">
      <c r="A56" s="8">
        <v>4</v>
      </c>
      <c r="B56" s="9">
        <f t="shared" si="4"/>
        <v>-3.4434064153171091</v>
      </c>
      <c r="C56" s="9">
        <f>SUMPRODUCT($O$2:$T$2,U56:Z56)</f>
        <v>-3.2622765847178847</v>
      </c>
      <c r="D56" s="9">
        <f>SUMPRODUCT($O$2:$T$2,AA56:AF56)</f>
        <v>-1.6462119229704215</v>
      </c>
      <c r="E56" s="9">
        <f>SUMPRODUCT($O$2:$T$2,AG56:AL56)</f>
        <v>-2.1560597238339971</v>
      </c>
      <c r="F56" s="12">
        <f t="shared" si="0"/>
        <v>8.435664889094982E-2</v>
      </c>
      <c r="G56" s="12">
        <f t="shared" si="1"/>
        <v>0.10110741448933468</v>
      </c>
      <c r="H56" s="12">
        <f t="shared" si="2"/>
        <v>0.50889826448267816</v>
      </c>
      <c r="I56" s="12">
        <f t="shared" si="3"/>
        <v>0.3056376721370373</v>
      </c>
      <c r="J56" s="3">
        <f>1*(AM56=J$6)</f>
        <v>0</v>
      </c>
      <c r="K56" s="3">
        <f>1*(AM56=K$6)</f>
        <v>0</v>
      </c>
      <c r="L56" s="3">
        <f>1*(AM56=L$6)</f>
        <v>0</v>
      </c>
      <c r="M56" s="3">
        <f>1*(AM56=M$6)</f>
        <v>1</v>
      </c>
      <c r="N56" s="8">
        <f t="shared" si="5"/>
        <v>-1.1853549565874972</v>
      </c>
      <c r="O56" s="8">
        <v>1</v>
      </c>
      <c r="P56" s="8">
        <v>0</v>
      </c>
      <c r="Q56" s="8">
        <v>0</v>
      </c>
      <c r="R56" s="8">
        <v>0</v>
      </c>
      <c r="S56" s="8">
        <v>0</v>
      </c>
      <c r="T56" s="8">
        <v>88.999999000000003</v>
      </c>
      <c r="U56" s="8">
        <v>0</v>
      </c>
      <c r="V56" s="8">
        <v>1</v>
      </c>
      <c r="W56" s="8">
        <v>0</v>
      </c>
      <c r="X56" s="8">
        <v>0</v>
      </c>
      <c r="Y56" s="8">
        <v>0</v>
      </c>
      <c r="Z56" s="8">
        <v>99.000000999999997</v>
      </c>
      <c r="AA56" s="8">
        <v>0</v>
      </c>
      <c r="AB56" s="8">
        <v>0</v>
      </c>
      <c r="AC56" s="8">
        <v>1</v>
      </c>
      <c r="AD56" s="8">
        <v>1</v>
      </c>
      <c r="AE56" s="8">
        <v>0</v>
      </c>
      <c r="AF56" s="8">
        <v>113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69</v>
      </c>
      <c r="AM56" s="3" t="s">
        <v>17</v>
      </c>
      <c r="AN56" s="3">
        <f t="shared" si="6"/>
        <v>4</v>
      </c>
      <c r="AO56" s="3">
        <f>(F56=MAX($F56:$I56))*1*(G56=MAX($F56:$I56))*2+(H56=MAX($F56:$I56))*3+(I56=MAX($F56:$I56))*4</f>
        <v>3</v>
      </c>
      <c r="AP56" s="1" t="b">
        <f t="shared" si="7"/>
        <v>0</v>
      </c>
    </row>
    <row r="57" spans="1:42" x14ac:dyDescent="0.3">
      <c r="A57" s="8">
        <v>4</v>
      </c>
      <c r="B57" s="9">
        <f t="shared" si="4"/>
        <v>-3.8808678398060321</v>
      </c>
      <c r="C57" s="9">
        <f>SUMPRODUCT($O$2:$T$2,U57:Z57)</f>
        <v>-3.5747489772146999</v>
      </c>
      <c r="D57" s="9">
        <f>SUMPRODUCT($O$2:$T$2,AA57:AF57)</f>
        <v>-0.98819561553218027</v>
      </c>
      <c r="E57" s="9">
        <f>SUMPRODUCT($O$2:$T$2,AG57:AL57)</f>
        <v>-1.7185983618395591</v>
      </c>
      <c r="F57" s="12">
        <f t="shared" si="0"/>
        <v>3.437555578079151E-2</v>
      </c>
      <c r="G57" s="12">
        <f t="shared" si="1"/>
        <v>4.6686945529601141E-2</v>
      </c>
      <c r="H57" s="12">
        <f t="shared" si="2"/>
        <v>0.62018507917966192</v>
      </c>
      <c r="I57" s="12">
        <f t="shared" si="3"/>
        <v>0.2987524195099453</v>
      </c>
      <c r="J57" s="3">
        <f>1*(AM57=J$6)</f>
        <v>0</v>
      </c>
      <c r="K57" s="3">
        <f>1*(AM57=K$6)</f>
        <v>0</v>
      </c>
      <c r="L57" s="3">
        <f>1*(AM57=L$6)</f>
        <v>0</v>
      </c>
      <c r="M57" s="3">
        <f>1*(AM57=M$6)</f>
        <v>1</v>
      </c>
      <c r="N57" s="8">
        <f t="shared" si="5"/>
        <v>-1.2081400769911519</v>
      </c>
      <c r="O57" s="8">
        <v>1</v>
      </c>
      <c r="P57" s="8">
        <v>0</v>
      </c>
      <c r="Q57" s="8">
        <v>0</v>
      </c>
      <c r="R57" s="8">
        <v>0</v>
      </c>
      <c r="S57" s="8">
        <v>0</v>
      </c>
      <c r="T57" s="8">
        <v>103</v>
      </c>
      <c r="U57" s="8">
        <v>0</v>
      </c>
      <c r="V57" s="8">
        <v>1</v>
      </c>
      <c r="W57" s="8">
        <v>0</v>
      </c>
      <c r="X57" s="8">
        <v>0</v>
      </c>
      <c r="Y57" s="8">
        <v>0</v>
      </c>
      <c r="Z57" s="8">
        <v>109</v>
      </c>
      <c r="AA57" s="8">
        <v>0</v>
      </c>
      <c r="AB57" s="8">
        <v>0</v>
      </c>
      <c r="AC57" s="8">
        <v>1</v>
      </c>
      <c r="AD57" s="8">
        <v>0</v>
      </c>
      <c r="AE57" s="8">
        <v>0</v>
      </c>
      <c r="AF57" s="8">
        <v>88.999999000000003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55.000000999999997</v>
      </c>
      <c r="AM57" s="3" t="s">
        <v>17</v>
      </c>
      <c r="AN57" s="3">
        <f t="shared" si="6"/>
        <v>4</v>
      </c>
      <c r="AO57" s="3">
        <f>(F57=MAX($F57:$I57))*1*(G57=MAX($F57:$I57))*2+(H57=MAX($F57:$I57))*3+(I57=MAX($F57:$I57))*4</f>
        <v>3</v>
      </c>
      <c r="AP57" s="1" t="b">
        <f t="shared" si="7"/>
        <v>0</v>
      </c>
    </row>
    <row r="58" spans="1:42" x14ac:dyDescent="0.3">
      <c r="A58" s="8">
        <v>4</v>
      </c>
      <c r="B58" s="9">
        <f t="shared" si="4"/>
        <v>-3.1309340853147791</v>
      </c>
      <c r="C58" s="9">
        <f>SUMPRODUCT($O$2:$T$2,U58:Z58)</f>
        <v>-3.4497600077170771</v>
      </c>
      <c r="D58" s="9">
        <f>SUMPRODUCT($O$2:$T$2,AA58:AF58)</f>
        <v>-1.6131404942675378</v>
      </c>
      <c r="E58" s="9">
        <f>SUMPRODUCT($O$2:$T$2,AG58:AL58)</f>
        <v>-1.7185983618395591</v>
      </c>
      <c r="F58" s="12">
        <f t="shared" si="0"/>
        <v>9.6203022403643756E-2</v>
      </c>
      <c r="G58" s="12">
        <f t="shared" si="1"/>
        <v>6.9939798647079054E-2</v>
      </c>
      <c r="H58" s="12">
        <f t="shared" si="2"/>
        <v>0.43889243757608881</v>
      </c>
      <c r="I58" s="12">
        <f t="shared" si="3"/>
        <v>0.39496474137318849</v>
      </c>
      <c r="J58" s="3">
        <f>1*(AM58=J$6)</f>
        <v>0</v>
      </c>
      <c r="K58" s="3">
        <f>1*(AM58=K$6)</f>
        <v>0</v>
      </c>
      <c r="L58" s="3">
        <f>1*(AM58=L$6)</f>
        <v>0</v>
      </c>
      <c r="M58" s="3">
        <f>1*(AM58=M$6)</f>
        <v>1</v>
      </c>
      <c r="N58" s="8">
        <f t="shared" si="5"/>
        <v>-0.92895878041149382</v>
      </c>
      <c r="O58" s="8">
        <v>1</v>
      </c>
      <c r="P58" s="8">
        <v>0</v>
      </c>
      <c r="Q58" s="8">
        <v>0</v>
      </c>
      <c r="R58" s="8">
        <v>0</v>
      </c>
      <c r="S58" s="8">
        <v>0</v>
      </c>
      <c r="T58" s="8">
        <v>79.000001999999995</v>
      </c>
      <c r="U58" s="8">
        <v>0</v>
      </c>
      <c r="V58" s="8">
        <v>1</v>
      </c>
      <c r="W58" s="8">
        <v>0</v>
      </c>
      <c r="X58" s="8">
        <v>0</v>
      </c>
      <c r="Y58" s="8">
        <v>0</v>
      </c>
      <c r="Z58" s="8">
        <v>105</v>
      </c>
      <c r="AA58" s="8">
        <v>0</v>
      </c>
      <c r="AB58" s="8">
        <v>0</v>
      </c>
      <c r="AC58" s="8">
        <v>1</v>
      </c>
      <c r="AD58" s="8">
        <v>0</v>
      </c>
      <c r="AE58" s="8">
        <v>0</v>
      </c>
      <c r="AF58" s="8">
        <v>109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55.000000999999997</v>
      </c>
      <c r="AM58" s="3" t="s">
        <v>17</v>
      </c>
      <c r="AN58" s="3">
        <f t="shared" si="6"/>
        <v>4</v>
      </c>
      <c r="AO58" s="3">
        <f>(F58=MAX($F58:$I58))*1*(G58=MAX($F58:$I58))*2+(H58=MAX($F58:$I58))*3+(I58=MAX($F58:$I58))*4</f>
        <v>3</v>
      </c>
      <c r="AP58" s="1" t="b">
        <f t="shared" si="7"/>
        <v>0</v>
      </c>
    </row>
    <row r="59" spans="1:42" x14ac:dyDescent="0.3">
      <c r="A59" s="8">
        <v>4</v>
      </c>
      <c r="B59" s="9">
        <f t="shared" si="4"/>
        <v>-3.8808678398060321</v>
      </c>
      <c r="C59" s="9">
        <f>SUMPRODUCT($O$2:$T$2,U59:Z59)</f>
        <v>-3.5747489772146999</v>
      </c>
      <c r="D59" s="9">
        <f>SUMPRODUCT($O$2:$T$2,AA59:AF59)</f>
        <v>-1.9256132304840194</v>
      </c>
      <c r="E59" s="9">
        <f>SUMPRODUCT($O$2:$T$2,AG59:AL59)</f>
        <v>-1.7185983618395591</v>
      </c>
      <c r="F59" s="12">
        <f t="shared" si="0"/>
        <v>5.520378329816579E-2</v>
      </c>
      <c r="G59" s="12">
        <f t="shared" si="1"/>
        <v>7.4974672127614647E-2</v>
      </c>
      <c r="H59" s="12">
        <f t="shared" si="2"/>
        <v>0.39005435385303439</v>
      </c>
      <c r="I59" s="12">
        <f t="shared" si="3"/>
        <v>0.47976719072118518</v>
      </c>
      <c r="J59" s="3">
        <f>1*(AM59=J$6)</f>
        <v>0</v>
      </c>
      <c r="K59" s="3">
        <f>1*(AM59=K$6)</f>
        <v>0</v>
      </c>
      <c r="L59" s="3">
        <f>1*(AM59=L$6)</f>
        <v>0</v>
      </c>
      <c r="M59" s="3">
        <f>1*(AM59=M$6)</f>
        <v>1</v>
      </c>
      <c r="N59" s="8">
        <f t="shared" si="5"/>
        <v>-0.73445431207098677</v>
      </c>
      <c r="O59" s="8">
        <v>1</v>
      </c>
      <c r="P59" s="8">
        <v>0</v>
      </c>
      <c r="Q59" s="8">
        <v>0</v>
      </c>
      <c r="R59" s="8">
        <v>0</v>
      </c>
      <c r="S59" s="8">
        <v>0</v>
      </c>
      <c r="T59" s="8">
        <v>103</v>
      </c>
      <c r="U59" s="8">
        <v>0</v>
      </c>
      <c r="V59" s="8">
        <v>1</v>
      </c>
      <c r="W59" s="8">
        <v>0</v>
      </c>
      <c r="X59" s="8">
        <v>0</v>
      </c>
      <c r="Y59" s="8">
        <v>0</v>
      </c>
      <c r="Z59" s="8">
        <v>109</v>
      </c>
      <c r="AA59" s="8">
        <v>0</v>
      </c>
      <c r="AB59" s="8">
        <v>0</v>
      </c>
      <c r="AC59" s="8">
        <v>1</v>
      </c>
      <c r="AD59" s="8">
        <v>0</v>
      </c>
      <c r="AE59" s="8">
        <v>0</v>
      </c>
      <c r="AF59" s="8">
        <v>119.00001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55.000000999999997</v>
      </c>
      <c r="AM59" s="3" t="s">
        <v>17</v>
      </c>
      <c r="AN59" s="3">
        <f t="shared" si="6"/>
        <v>4</v>
      </c>
      <c r="AO59" s="3">
        <f>(F59=MAX($F59:$I59))*1*(G59=MAX($F59:$I59))*2+(H59=MAX($F59:$I59))*3+(I59=MAX($F59:$I59))*4</f>
        <v>4</v>
      </c>
      <c r="AP59" s="1" t="b">
        <f t="shared" si="7"/>
        <v>1</v>
      </c>
    </row>
    <row r="60" spans="1:42" x14ac:dyDescent="0.3">
      <c r="A60" s="8">
        <v>4</v>
      </c>
      <c r="B60" s="9">
        <f t="shared" si="4"/>
        <v>-3.7558789015556515</v>
      </c>
      <c r="C60" s="9">
        <f>SUMPRODUCT($O$2:$T$2,U60:Z60)</f>
        <v>-3.8872217134311815</v>
      </c>
      <c r="D60" s="9">
        <f>SUMPRODUCT($O$2:$T$2,AA60:AF60)</f>
        <v>-1.3006681017707227</v>
      </c>
      <c r="E60" s="9">
        <f>SUMPRODUCT($O$2:$T$2,AG60:AL60)</f>
        <v>-1.7185983618395591</v>
      </c>
      <c r="F60" s="12">
        <f t="shared" si="0"/>
        <v>4.7179760723862117E-2</v>
      </c>
      <c r="G60" s="12">
        <f t="shared" si="1"/>
        <v>4.1372739200827444E-2</v>
      </c>
      <c r="H60" s="12">
        <f t="shared" si="2"/>
        <v>0.5495917897434468</v>
      </c>
      <c r="I60" s="12">
        <f t="shared" si="3"/>
        <v>0.3618557103318637</v>
      </c>
      <c r="J60" s="3">
        <f>1*(AM60=J$6)</f>
        <v>0</v>
      </c>
      <c r="K60" s="3">
        <f>1*(AM60=K$6)</f>
        <v>0</v>
      </c>
      <c r="L60" s="3">
        <f>1*(AM60=L$6)</f>
        <v>0</v>
      </c>
      <c r="M60" s="3">
        <f>1*(AM60=M$6)</f>
        <v>1</v>
      </c>
      <c r="N60" s="8">
        <f t="shared" si="5"/>
        <v>-1.0165097368580425</v>
      </c>
      <c r="O60" s="8">
        <v>1</v>
      </c>
      <c r="P60" s="8">
        <v>0</v>
      </c>
      <c r="Q60" s="8">
        <v>0</v>
      </c>
      <c r="R60" s="8">
        <v>0</v>
      </c>
      <c r="S60" s="8">
        <v>0</v>
      </c>
      <c r="T60" s="8">
        <v>99.000000999999997</v>
      </c>
      <c r="U60" s="8">
        <v>0</v>
      </c>
      <c r="V60" s="8">
        <v>1</v>
      </c>
      <c r="W60" s="8">
        <v>0</v>
      </c>
      <c r="X60" s="8">
        <v>0</v>
      </c>
      <c r="Y60" s="8">
        <v>0</v>
      </c>
      <c r="Z60" s="8">
        <v>119.00001</v>
      </c>
      <c r="AA60" s="8">
        <v>0</v>
      </c>
      <c r="AB60" s="8">
        <v>0</v>
      </c>
      <c r="AC60" s="8">
        <v>1</v>
      </c>
      <c r="AD60" s="8">
        <v>0</v>
      </c>
      <c r="AE60" s="8">
        <v>0</v>
      </c>
      <c r="AF60" s="8">
        <v>99.000000999999997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55.000000999999997</v>
      </c>
      <c r="AM60" s="3" t="s">
        <v>17</v>
      </c>
      <c r="AN60" s="3">
        <f t="shared" si="6"/>
        <v>4</v>
      </c>
      <c r="AO60" s="3">
        <f>(F60=MAX($F60:$I60))*1*(G60=MAX($F60:$I60))*2+(H60=MAX($F60:$I60))*3+(I60=MAX($F60:$I60))*4</f>
        <v>3</v>
      </c>
      <c r="AP60" s="1" t="b">
        <f t="shared" si="7"/>
        <v>0</v>
      </c>
    </row>
    <row r="61" spans="1:42" x14ac:dyDescent="0.3">
      <c r="A61" s="8">
        <v>4</v>
      </c>
      <c r="B61" s="9">
        <f t="shared" si="4"/>
        <v>-4.0683512940524666</v>
      </c>
      <c r="C61" s="9">
        <f>SUMPRODUCT($O$2:$T$2,U61:Z61)</f>
        <v>-3.8872217134311815</v>
      </c>
      <c r="D61" s="9">
        <f>SUMPRODUCT($O$2:$T$2,AA61:AF61)</f>
        <v>-1.3006681017707227</v>
      </c>
      <c r="E61" s="9">
        <f>SUMPRODUCT($O$2:$T$2,AG61:AL61)</f>
        <v>-1.7185983618395591</v>
      </c>
      <c r="F61" s="12">
        <f t="shared" si="0"/>
        <v>3.4961057718071835E-2</v>
      </c>
      <c r="G61" s="12">
        <f t="shared" si="1"/>
        <v>4.1903291756275864E-2</v>
      </c>
      <c r="H61" s="12">
        <f t="shared" si="2"/>
        <v>0.55663960272693003</v>
      </c>
      <c r="I61" s="12">
        <f t="shared" si="3"/>
        <v>0.36649604779872236</v>
      </c>
      <c r="J61" s="3">
        <f>1*(AM61=J$6)</f>
        <v>0</v>
      </c>
      <c r="K61" s="3">
        <f>1*(AM61=K$6)</f>
        <v>0</v>
      </c>
      <c r="L61" s="3">
        <f>1*(AM61=L$6)</f>
        <v>0</v>
      </c>
      <c r="M61" s="3">
        <f>1*(AM61=M$6)</f>
        <v>1</v>
      </c>
      <c r="N61" s="8">
        <f t="shared" si="5"/>
        <v>-1.003767541345983</v>
      </c>
      <c r="O61" s="8">
        <v>1</v>
      </c>
      <c r="P61" s="8">
        <v>0</v>
      </c>
      <c r="Q61" s="8">
        <v>0</v>
      </c>
      <c r="R61" s="8">
        <v>0</v>
      </c>
      <c r="S61" s="8">
        <v>0</v>
      </c>
      <c r="T61" s="8">
        <v>109</v>
      </c>
      <c r="U61" s="8">
        <v>0</v>
      </c>
      <c r="V61" s="8">
        <v>1</v>
      </c>
      <c r="W61" s="8">
        <v>0</v>
      </c>
      <c r="X61" s="8">
        <v>0</v>
      </c>
      <c r="Y61" s="8">
        <v>0</v>
      </c>
      <c r="Z61" s="8">
        <v>119.00001</v>
      </c>
      <c r="AA61" s="8">
        <v>0</v>
      </c>
      <c r="AB61" s="8">
        <v>0</v>
      </c>
      <c r="AC61" s="8">
        <v>1</v>
      </c>
      <c r="AD61" s="8">
        <v>0</v>
      </c>
      <c r="AE61" s="8">
        <v>0</v>
      </c>
      <c r="AF61" s="8">
        <v>99.000000999999997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55.000000999999997</v>
      </c>
      <c r="AM61" s="3" t="s">
        <v>17</v>
      </c>
      <c r="AN61" s="3">
        <f t="shared" si="6"/>
        <v>4</v>
      </c>
      <c r="AO61" s="3">
        <f>(F61=MAX($F61:$I61))*1*(G61=MAX($F61:$I61))*2+(H61=MAX($F61:$I61))*3+(I61=MAX($F61:$I61))*4</f>
        <v>3</v>
      </c>
      <c r="AP61" s="1" t="b">
        <f t="shared" si="7"/>
        <v>0</v>
      </c>
    </row>
    <row r="62" spans="1:42" x14ac:dyDescent="0.3">
      <c r="A62" s="8">
        <v>4</v>
      </c>
      <c r="B62" s="9">
        <f t="shared" si="4"/>
        <v>-3.4434064153171091</v>
      </c>
      <c r="C62" s="9">
        <f>SUMPRODUCT($O$2:$T$2,U62:Z62)</f>
        <v>-3.5747489772146999</v>
      </c>
      <c r="D62" s="9">
        <f>SUMPRODUCT($O$2:$T$2,AA62:AF62)</f>
        <v>-1.9256132304840194</v>
      </c>
      <c r="E62" s="9">
        <f>SUMPRODUCT($O$2:$T$2,AG62:AL62)</f>
        <v>-1.7185983618395591</v>
      </c>
      <c r="F62" s="12">
        <f t="shared" si="0"/>
        <v>8.2984057459184649E-2</v>
      </c>
      <c r="G62" s="12">
        <f t="shared" si="1"/>
        <v>7.2770157640767441E-2</v>
      </c>
      <c r="H62" s="12">
        <f t="shared" si="2"/>
        <v>0.37858540774996591</v>
      </c>
      <c r="I62" s="12">
        <f t="shared" si="3"/>
        <v>0.46566037715008207</v>
      </c>
      <c r="J62" s="3">
        <f>1*(AM62=J$6)</f>
        <v>0</v>
      </c>
      <c r="K62" s="3">
        <f>1*(AM62=K$6)</f>
        <v>0</v>
      </c>
      <c r="L62" s="3">
        <f>1*(AM62=L$6)</f>
        <v>0</v>
      </c>
      <c r="M62" s="3">
        <f>1*(AM62=M$6)</f>
        <v>1</v>
      </c>
      <c r="N62" s="8">
        <f t="shared" si="5"/>
        <v>-0.76429871496248947</v>
      </c>
      <c r="O62" s="8">
        <v>1</v>
      </c>
      <c r="P62" s="8">
        <v>0</v>
      </c>
      <c r="Q62" s="8">
        <v>0</v>
      </c>
      <c r="R62" s="8">
        <v>0</v>
      </c>
      <c r="S62" s="8">
        <v>0</v>
      </c>
      <c r="T62" s="8">
        <v>88.999999000000003</v>
      </c>
      <c r="U62" s="8">
        <v>0</v>
      </c>
      <c r="V62" s="8">
        <v>1</v>
      </c>
      <c r="W62" s="8">
        <v>0</v>
      </c>
      <c r="X62" s="8">
        <v>0</v>
      </c>
      <c r="Y62" s="8">
        <v>0</v>
      </c>
      <c r="Z62" s="8">
        <v>109</v>
      </c>
      <c r="AA62" s="8">
        <v>0</v>
      </c>
      <c r="AB62" s="8">
        <v>0</v>
      </c>
      <c r="AC62" s="8">
        <v>1</v>
      </c>
      <c r="AD62" s="8">
        <v>0</v>
      </c>
      <c r="AE62" s="8">
        <v>0</v>
      </c>
      <c r="AF62" s="8">
        <v>119.00001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55.000000999999997</v>
      </c>
      <c r="AM62" s="3" t="s">
        <v>17</v>
      </c>
      <c r="AN62" s="3">
        <f t="shared" si="6"/>
        <v>4</v>
      </c>
      <c r="AO62" s="3">
        <f>(F62=MAX($F62:$I62))*1*(G62=MAX($F62:$I62))*2+(H62=MAX($F62:$I62))*3+(I62=MAX($F62:$I62))*4</f>
        <v>4</v>
      </c>
      <c r="AP62" s="1" t="b">
        <f t="shared" si="7"/>
        <v>1</v>
      </c>
    </row>
    <row r="63" spans="1:42" x14ac:dyDescent="0.3">
      <c r="A63" s="8">
        <v>4</v>
      </c>
      <c r="B63" s="9">
        <f t="shared" si="4"/>
        <v>-3.7246316904284882</v>
      </c>
      <c r="C63" s="9">
        <f>SUMPRODUCT($O$2:$T$2,U63:Z63)</f>
        <v>-3.8872217134311815</v>
      </c>
      <c r="D63" s="9">
        <f>SUMPRODUCT($O$2:$T$2,AA63:AF63)</f>
        <v>-1.3006681017707227</v>
      </c>
      <c r="E63" s="9">
        <f>SUMPRODUCT($O$2:$T$2,AG63:AL63)</f>
        <v>-1.7185983618395591</v>
      </c>
      <c r="F63" s="12">
        <f t="shared" si="0"/>
        <v>4.8604485606166585E-2</v>
      </c>
      <c r="G63" s="12">
        <f t="shared" si="1"/>
        <v>4.1310875725894022E-2</v>
      </c>
      <c r="H63" s="12">
        <f t="shared" si="2"/>
        <v>0.5487700008417411</v>
      </c>
      <c r="I63" s="12">
        <f t="shared" si="3"/>
        <v>0.36131463782619833</v>
      </c>
      <c r="J63" s="3">
        <f>1*(AM63=J$6)</f>
        <v>0</v>
      </c>
      <c r="K63" s="3">
        <f>1*(AM63=K$6)</f>
        <v>0</v>
      </c>
      <c r="L63" s="3">
        <f>1*(AM63=L$6)</f>
        <v>0</v>
      </c>
      <c r="M63" s="3">
        <f>1*(AM63=M$6)</f>
        <v>1</v>
      </c>
      <c r="N63" s="8">
        <f t="shared" si="5"/>
        <v>-1.018006127322632</v>
      </c>
      <c r="O63" s="8">
        <v>1</v>
      </c>
      <c r="P63" s="8">
        <v>0</v>
      </c>
      <c r="Q63" s="8">
        <v>0</v>
      </c>
      <c r="R63" s="8">
        <v>0</v>
      </c>
      <c r="S63" s="8">
        <v>0</v>
      </c>
      <c r="T63" s="8">
        <v>98.000001999999995</v>
      </c>
      <c r="U63" s="8">
        <v>0</v>
      </c>
      <c r="V63" s="8">
        <v>1</v>
      </c>
      <c r="W63" s="8">
        <v>0</v>
      </c>
      <c r="X63" s="8">
        <v>0</v>
      </c>
      <c r="Y63" s="8">
        <v>0</v>
      </c>
      <c r="Z63" s="8">
        <v>119.00001</v>
      </c>
      <c r="AA63" s="8">
        <v>0</v>
      </c>
      <c r="AB63" s="8">
        <v>0</v>
      </c>
      <c r="AC63" s="8">
        <v>1</v>
      </c>
      <c r="AD63" s="8">
        <v>0</v>
      </c>
      <c r="AE63" s="8">
        <v>0</v>
      </c>
      <c r="AF63" s="8">
        <v>99.000000999999997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55.000000999999997</v>
      </c>
      <c r="AM63" s="3" t="s">
        <v>17</v>
      </c>
      <c r="AN63" s="3">
        <f t="shared" si="6"/>
        <v>4</v>
      </c>
      <c r="AO63" s="3">
        <f>(F63=MAX($F63:$I63))*1*(G63=MAX($F63:$I63))*2+(H63=MAX($F63:$I63))*3+(I63=MAX($F63:$I63))*4</f>
        <v>3</v>
      </c>
      <c r="AP63" s="1" t="b">
        <f t="shared" si="7"/>
        <v>0</v>
      </c>
    </row>
    <row r="64" spans="1:42" x14ac:dyDescent="0.3">
      <c r="A64" s="8">
        <v>4</v>
      </c>
      <c r="B64" s="9">
        <f t="shared" si="4"/>
        <v>-3.7246316904284882</v>
      </c>
      <c r="C64" s="9">
        <f>SUMPRODUCT($O$2:$T$2,U64:Z64)</f>
        <v>-3.8872217134311815</v>
      </c>
      <c r="D64" s="9">
        <f>SUMPRODUCT($O$2:$T$2,AA64:AF64)</f>
        <v>-1.3006681017707227</v>
      </c>
      <c r="E64" s="9">
        <f>SUMPRODUCT($O$2:$T$2,AG64:AL64)</f>
        <v>-1.7185983618395591</v>
      </c>
      <c r="F64" s="12">
        <f t="shared" si="0"/>
        <v>4.8604485606166585E-2</v>
      </c>
      <c r="G64" s="12">
        <f t="shared" si="1"/>
        <v>4.1310875725894022E-2</v>
      </c>
      <c r="H64" s="12">
        <f t="shared" si="2"/>
        <v>0.5487700008417411</v>
      </c>
      <c r="I64" s="12">
        <f t="shared" si="3"/>
        <v>0.36131463782619833</v>
      </c>
      <c r="J64" s="3">
        <f>1*(AM64=J$6)</f>
        <v>0</v>
      </c>
      <c r="K64" s="3">
        <f>1*(AM64=K$6)</f>
        <v>0</v>
      </c>
      <c r="L64" s="3">
        <f>1*(AM64=L$6)</f>
        <v>0</v>
      </c>
      <c r="M64" s="3">
        <f>1*(AM64=M$6)</f>
        <v>1</v>
      </c>
      <c r="N64" s="8">
        <f t="shared" si="5"/>
        <v>-1.018006127322632</v>
      </c>
      <c r="O64" s="8">
        <v>1</v>
      </c>
      <c r="P64" s="8">
        <v>0</v>
      </c>
      <c r="Q64" s="8">
        <v>0</v>
      </c>
      <c r="R64" s="8">
        <v>0</v>
      </c>
      <c r="S64" s="8">
        <v>0</v>
      </c>
      <c r="T64" s="8">
        <v>98.000001999999995</v>
      </c>
      <c r="U64" s="8">
        <v>0</v>
      </c>
      <c r="V64" s="8">
        <v>1</v>
      </c>
      <c r="W64" s="8">
        <v>0</v>
      </c>
      <c r="X64" s="8">
        <v>0</v>
      </c>
      <c r="Y64" s="8">
        <v>0</v>
      </c>
      <c r="Z64" s="8">
        <v>119.00001</v>
      </c>
      <c r="AA64" s="8">
        <v>0</v>
      </c>
      <c r="AB64" s="8">
        <v>0</v>
      </c>
      <c r="AC64" s="8">
        <v>1</v>
      </c>
      <c r="AD64" s="8">
        <v>0</v>
      </c>
      <c r="AE64" s="8">
        <v>0</v>
      </c>
      <c r="AF64" s="8">
        <v>99.000000999999997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55.000000999999997</v>
      </c>
      <c r="AM64" s="3" t="s">
        <v>17</v>
      </c>
      <c r="AN64" s="3">
        <f t="shared" si="6"/>
        <v>4</v>
      </c>
      <c r="AO64" s="3">
        <f>(F64=MAX($F64:$I64))*1*(G64=MAX($F64:$I64))*2+(H64=MAX($F64:$I64))*3+(I64=MAX($F64:$I64))*4</f>
        <v>3</v>
      </c>
      <c r="AP64" s="1" t="b">
        <f t="shared" si="7"/>
        <v>0</v>
      </c>
    </row>
    <row r="65" spans="1:42" x14ac:dyDescent="0.3">
      <c r="A65" s="8">
        <v>4</v>
      </c>
      <c r="B65" s="9">
        <f t="shared" si="4"/>
        <v>-3.7246316904284882</v>
      </c>
      <c r="C65" s="9">
        <f>SUMPRODUCT($O$2:$T$2,U65:Z65)</f>
        <v>-3.9497158857075689</v>
      </c>
      <c r="D65" s="9">
        <f>SUMPRODUCT($O$2:$T$2,AA65:AF65)</f>
        <v>-1.83369568968928</v>
      </c>
      <c r="E65" s="9">
        <f>SUMPRODUCT($O$2:$T$2,AG65:AL65)</f>
        <v>-1.7185983618395591</v>
      </c>
      <c r="F65" s="12">
        <f t="shared" si="0"/>
        <v>6.3060498406085644E-2</v>
      </c>
      <c r="G65" s="12">
        <f t="shared" si="1"/>
        <v>5.0350591279755767E-2</v>
      </c>
      <c r="H65" s="12">
        <f t="shared" si="2"/>
        <v>0.41781157714053813</v>
      </c>
      <c r="I65" s="12">
        <f t="shared" si="3"/>
        <v>0.46877733317362041</v>
      </c>
      <c r="J65" s="3">
        <f>1*(AM65=J$6)</f>
        <v>0</v>
      </c>
      <c r="K65" s="3">
        <f>1*(AM65=K$6)</f>
        <v>0</v>
      </c>
      <c r="L65" s="3">
        <f>1*(AM65=L$6)</f>
        <v>0</v>
      </c>
      <c r="M65" s="3">
        <f>1*(AM65=M$6)</f>
        <v>1</v>
      </c>
      <c r="N65" s="8">
        <f t="shared" si="5"/>
        <v>-0.75762739262713319</v>
      </c>
      <c r="O65" s="8">
        <v>1</v>
      </c>
      <c r="P65" s="8">
        <v>0</v>
      </c>
      <c r="Q65" s="8">
        <v>0</v>
      </c>
      <c r="R65" s="8">
        <v>0</v>
      </c>
      <c r="S65" s="8">
        <v>0</v>
      </c>
      <c r="T65" s="8">
        <v>98.000001999999995</v>
      </c>
      <c r="U65" s="8">
        <v>0</v>
      </c>
      <c r="V65" s="8">
        <v>1</v>
      </c>
      <c r="W65" s="8">
        <v>0</v>
      </c>
      <c r="X65" s="8">
        <v>0</v>
      </c>
      <c r="Y65" s="8">
        <v>0</v>
      </c>
      <c r="Z65" s="8">
        <v>121</v>
      </c>
      <c r="AA65" s="8">
        <v>0</v>
      </c>
      <c r="AB65" s="8">
        <v>0</v>
      </c>
      <c r="AC65" s="8">
        <v>1</v>
      </c>
      <c r="AD65" s="8">
        <v>1</v>
      </c>
      <c r="AE65" s="8">
        <v>0</v>
      </c>
      <c r="AF65" s="8">
        <v>119.00001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55.000000999999997</v>
      </c>
      <c r="AM65" s="3" t="s">
        <v>17</v>
      </c>
      <c r="AN65" s="3">
        <f t="shared" si="6"/>
        <v>4</v>
      </c>
      <c r="AO65" s="3">
        <f>(F65=MAX($F65:$I65))*1*(G65=MAX($F65:$I65))*2+(H65=MAX($F65:$I65))*3+(I65=MAX($F65:$I65))*4</f>
        <v>4</v>
      </c>
      <c r="AP65" s="1" t="b">
        <f t="shared" si="7"/>
        <v>1</v>
      </c>
    </row>
    <row r="66" spans="1:42" x14ac:dyDescent="0.3">
      <c r="A66" s="8">
        <v>4</v>
      </c>
      <c r="B66" s="9">
        <f t="shared" si="4"/>
        <v>-3.7246316904284882</v>
      </c>
      <c r="C66" s="9">
        <f>SUMPRODUCT($O$2:$T$2,U66:Z66)</f>
        <v>-3.9497158857075689</v>
      </c>
      <c r="D66" s="9">
        <f>SUMPRODUCT($O$2:$T$2,AA66:AF66)</f>
        <v>-1.9256132304840194</v>
      </c>
      <c r="E66" s="9">
        <f>SUMPRODUCT($O$2:$T$2,AG66:AL66)</f>
        <v>-1.7185983618395591</v>
      </c>
      <c r="F66" s="12">
        <f t="shared" si="0"/>
        <v>6.5462450609181932E-2</v>
      </c>
      <c r="G66" s="12">
        <f t="shared" si="1"/>
        <v>5.22684275910517E-2</v>
      </c>
      <c r="H66" s="12">
        <f t="shared" si="2"/>
        <v>0.39563622489547101</v>
      </c>
      <c r="I66" s="12">
        <f t="shared" si="3"/>
        <v>0.48663289690429523</v>
      </c>
      <c r="J66" s="3">
        <f>1*(AM66=J$6)</f>
        <v>0</v>
      </c>
      <c r="K66" s="3">
        <f>1*(AM66=K$6)</f>
        <v>0</v>
      </c>
      <c r="L66" s="3">
        <f>1*(AM66=L$6)</f>
        <v>0</v>
      </c>
      <c r="M66" s="3">
        <f>1*(AM66=M$6)</f>
        <v>1</v>
      </c>
      <c r="N66" s="8">
        <f t="shared" si="5"/>
        <v>-0.72024524527813771</v>
      </c>
      <c r="O66" s="8">
        <v>1</v>
      </c>
      <c r="P66" s="8">
        <v>0</v>
      </c>
      <c r="Q66" s="8">
        <v>0</v>
      </c>
      <c r="R66" s="8">
        <v>0</v>
      </c>
      <c r="S66" s="8">
        <v>0</v>
      </c>
      <c r="T66" s="8">
        <v>98.000001999999995</v>
      </c>
      <c r="U66" s="8">
        <v>0</v>
      </c>
      <c r="V66" s="8">
        <v>1</v>
      </c>
      <c r="W66" s="8">
        <v>0</v>
      </c>
      <c r="X66" s="8">
        <v>0</v>
      </c>
      <c r="Y66" s="8">
        <v>0</v>
      </c>
      <c r="Z66" s="8">
        <v>121</v>
      </c>
      <c r="AA66" s="8">
        <v>0</v>
      </c>
      <c r="AB66" s="8">
        <v>0</v>
      </c>
      <c r="AC66" s="8">
        <v>1</v>
      </c>
      <c r="AD66" s="8">
        <v>0</v>
      </c>
      <c r="AE66" s="8">
        <v>0</v>
      </c>
      <c r="AF66" s="8">
        <v>119.00001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55.000000999999997</v>
      </c>
      <c r="AM66" s="3" t="s">
        <v>17</v>
      </c>
      <c r="AN66" s="3">
        <f t="shared" si="6"/>
        <v>4</v>
      </c>
      <c r="AO66" s="3">
        <f>(F66=MAX($F66:$I66))*1*(G66=MAX($F66:$I66))*2+(H66=MAX($F66:$I66))*3+(I66=MAX($F66:$I66))*4</f>
        <v>4</v>
      </c>
      <c r="AP66" s="1" t="b">
        <f t="shared" si="7"/>
        <v>1</v>
      </c>
    </row>
    <row r="67" spans="1:42" x14ac:dyDescent="0.3">
      <c r="A67" s="8">
        <v>4</v>
      </c>
      <c r="B67" s="9">
        <f t="shared" si="4"/>
        <v>-3.7246316904284882</v>
      </c>
      <c r="C67" s="9">
        <f>SUMPRODUCT($O$2:$T$2,U67:Z67)</f>
        <v>-3.9497158857075689</v>
      </c>
      <c r="D67" s="9">
        <f>SUMPRODUCT($O$2:$T$2,AA67:AF67)</f>
        <v>-1.9256132304840194</v>
      </c>
      <c r="E67" s="9">
        <f>SUMPRODUCT($O$2:$T$2,AG67:AL67)</f>
        <v>-1.7185983618395591</v>
      </c>
      <c r="F67" s="12">
        <f t="shared" si="0"/>
        <v>6.5462450609181932E-2</v>
      </c>
      <c r="G67" s="12">
        <f t="shared" si="1"/>
        <v>5.22684275910517E-2</v>
      </c>
      <c r="H67" s="12">
        <f t="shared" si="2"/>
        <v>0.39563622489547101</v>
      </c>
      <c r="I67" s="12">
        <f t="shared" si="3"/>
        <v>0.48663289690429523</v>
      </c>
      <c r="J67" s="3">
        <f>1*(AM67=J$6)</f>
        <v>0</v>
      </c>
      <c r="K67" s="3">
        <f>1*(AM67=K$6)</f>
        <v>0</v>
      </c>
      <c r="L67" s="3">
        <f>1*(AM67=L$6)</f>
        <v>0</v>
      </c>
      <c r="M67" s="3">
        <f>1*(AM67=M$6)</f>
        <v>1</v>
      </c>
      <c r="N67" s="8">
        <f t="shared" si="5"/>
        <v>-0.72024524527813771</v>
      </c>
      <c r="O67" s="8">
        <v>1</v>
      </c>
      <c r="P67" s="8">
        <v>0</v>
      </c>
      <c r="Q67" s="8">
        <v>0</v>
      </c>
      <c r="R67" s="8">
        <v>0</v>
      </c>
      <c r="S67" s="8">
        <v>0</v>
      </c>
      <c r="T67" s="8">
        <v>98.000001999999995</v>
      </c>
      <c r="U67" s="8">
        <v>0</v>
      </c>
      <c r="V67" s="8">
        <v>1</v>
      </c>
      <c r="W67" s="8">
        <v>0</v>
      </c>
      <c r="X67" s="8">
        <v>0</v>
      </c>
      <c r="Y67" s="8">
        <v>0</v>
      </c>
      <c r="Z67" s="8">
        <v>121</v>
      </c>
      <c r="AA67" s="8">
        <v>0</v>
      </c>
      <c r="AB67" s="8">
        <v>0</v>
      </c>
      <c r="AC67" s="8">
        <v>1</v>
      </c>
      <c r="AD67" s="8">
        <v>0</v>
      </c>
      <c r="AE67" s="8">
        <v>0</v>
      </c>
      <c r="AF67" s="8">
        <v>119.00001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55.000000999999997</v>
      </c>
      <c r="AM67" s="3" t="s">
        <v>17</v>
      </c>
      <c r="AN67" s="3">
        <f t="shared" si="6"/>
        <v>4</v>
      </c>
      <c r="AO67" s="3">
        <f>(F67=MAX($F67:$I67))*1*(G67=MAX($F67:$I67))*2+(H67=MAX($F67:$I67))*3+(I67=MAX($F67:$I67))*4</f>
        <v>4</v>
      </c>
      <c r="AP67" s="1" t="b">
        <f t="shared" si="7"/>
        <v>1</v>
      </c>
    </row>
    <row r="68" spans="1:42" x14ac:dyDescent="0.3">
      <c r="A68" s="8">
        <v>4</v>
      </c>
      <c r="B68" s="9">
        <f t="shared" si="4"/>
        <v>-3.7246316904284882</v>
      </c>
      <c r="C68" s="9">
        <f>SUMPRODUCT($O$2:$T$2,U68:Z68)</f>
        <v>-3.8872217134311815</v>
      </c>
      <c r="D68" s="9">
        <f>SUMPRODUCT($O$2:$T$2,AA68:AF68)</f>
        <v>-2.1461678009609133</v>
      </c>
      <c r="E68" s="9">
        <f>SUMPRODUCT($O$2:$T$2,AG68:AL68)</f>
        <v>-1.7185983618395591</v>
      </c>
      <c r="F68" s="12">
        <f t="shared" si="0"/>
        <v>7.0765324345558309E-2</v>
      </c>
      <c r="G68" s="12">
        <f t="shared" si="1"/>
        <v>6.014624953403571E-2</v>
      </c>
      <c r="H68" s="12">
        <f t="shared" si="2"/>
        <v>0.34303517778966125</v>
      </c>
      <c r="I68" s="12">
        <f t="shared" si="3"/>
        <v>0.52605324833074474</v>
      </c>
      <c r="J68" s="3">
        <f>1*(AM68=J$6)</f>
        <v>0</v>
      </c>
      <c r="K68" s="3">
        <f>1*(AM68=K$6)</f>
        <v>0</v>
      </c>
      <c r="L68" s="3">
        <f>1*(AM68=L$6)</f>
        <v>0</v>
      </c>
      <c r="M68" s="3">
        <f>1*(AM68=M$6)</f>
        <v>1</v>
      </c>
      <c r="N68" s="8">
        <f t="shared" si="5"/>
        <v>-0.64235283880014205</v>
      </c>
      <c r="O68" s="8">
        <v>1</v>
      </c>
      <c r="P68" s="8">
        <v>0</v>
      </c>
      <c r="Q68" s="8">
        <v>0</v>
      </c>
      <c r="R68" s="8">
        <v>0</v>
      </c>
      <c r="S68" s="8">
        <v>0</v>
      </c>
      <c r="T68" s="8">
        <v>98.000001999999995</v>
      </c>
      <c r="U68" s="8">
        <v>0</v>
      </c>
      <c r="V68" s="8">
        <v>1</v>
      </c>
      <c r="W68" s="8">
        <v>0</v>
      </c>
      <c r="X68" s="8">
        <v>0</v>
      </c>
      <c r="Y68" s="8">
        <v>0</v>
      </c>
      <c r="Z68" s="8">
        <v>119.00001</v>
      </c>
      <c r="AA68" s="8">
        <v>0</v>
      </c>
      <c r="AB68" s="8">
        <v>0</v>
      </c>
      <c r="AC68" s="8">
        <v>1</v>
      </c>
      <c r="AD68" s="8">
        <v>1</v>
      </c>
      <c r="AE68" s="8">
        <v>0</v>
      </c>
      <c r="AF68" s="8">
        <v>129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55.000000999999997</v>
      </c>
      <c r="AM68" s="3" t="s">
        <v>17</v>
      </c>
      <c r="AN68" s="3">
        <f t="shared" si="6"/>
        <v>4</v>
      </c>
      <c r="AO68" s="3">
        <f>(F68=MAX($F68:$I68))*1*(G68=MAX($F68:$I68))*2+(H68=MAX($F68:$I68))*3+(I68=MAX($F68:$I68))*4</f>
        <v>4</v>
      </c>
      <c r="AP68" s="1" t="b">
        <f t="shared" si="7"/>
        <v>1</v>
      </c>
    </row>
    <row r="69" spans="1:42" x14ac:dyDescent="0.3">
      <c r="A69" s="8">
        <v>4</v>
      </c>
      <c r="B69" s="9">
        <f t="shared" si="4"/>
        <v>-3.7246316904284882</v>
      </c>
      <c r="C69" s="9">
        <f>SUMPRODUCT($O$2:$T$2,U69:Z69)</f>
        <v>-3.8872217134311815</v>
      </c>
      <c r="D69" s="9">
        <f>SUMPRODUCT($O$2:$T$2,AA69:AF69)</f>
        <v>-2.238085341755653</v>
      </c>
      <c r="E69" s="9">
        <f>SUMPRODUCT($O$2:$T$2,AG69:AL69)</f>
        <v>-1.7185983618395591</v>
      </c>
      <c r="F69" s="12">
        <f t="shared" si="0"/>
        <v>7.2963361999524787E-2</v>
      </c>
      <c r="G69" s="12">
        <f t="shared" si="1"/>
        <v>6.2014448718357991E-2</v>
      </c>
      <c r="H69" s="12">
        <f t="shared" si="2"/>
        <v>0.32262923137587424</v>
      </c>
      <c r="I69" s="12">
        <f t="shared" si="3"/>
        <v>0.54239295790624287</v>
      </c>
      <c r="J69" s="3">
        <f>1*(AM69=J$6)</f>
        <v>0</v>
      </c>
      <c r="K69" s="3">
        <f>1*(AM69=K$6)</f>
        <v>0</v>
      </c>
      <c r="L69" s="3">
        <f>1*(AM69=L$6)</f>
        <v>0</v>
      </c>
      <c r="M69" s="3">
        <f>1*(AM69=M$6)</f>
        <v>1</v>
      </c>
      <c r="N69" s="8">
        <f t="shared" si="5"/>
        <v>-0.61176452565143802</v>
      </c>
      <c r="O69" s="8">
        <v>1</v>
      </c>
      <c r="P69" s="8">
        <v>0</v>
      </c>
      <c r="Q69" s="8">
        <v>0</v>
      </c>
      <c r="R69" s="8">
        <v>0</v>
      </c>
      <c r="S69" s="8">
        <v>0</v>
      </c>
      <c r="T69" s="8">
        <v>98.000001999999995</v>
      </c>
      <c r="U69" s="8">
        <v>0</v>
      </c>
      <c r="V69" s="8">
        <v>1</v>
      </c>
      <c r="W69" s="8">
        <v>0</v>
      </c>
      <c r="X69" s="8">
        <v>0</v>
      </c>
      <c r="Y69" s="8">
        <v>0</v>
      </c>
      <c r="Z69" s="8">
        <v>119.00001</v>
      </c>
      <c r="AA69" s="8">
        <v>0</v>
      </c>
      <c r="AB69" s="8">
        <v>0</v>
      </c>
      <c r="AC69" s="8">
        <v>1</v>
      </c>
      <c r="AD69" s="8">
        <v>0</v>
      </c>
      <c r="AE69" s="8">
        <v>0</v>
      </c>
      <c r="AF69" s="8">
        <v>129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55.000000999999997</v>
      </c>
      <c r="AM69" s="3" t="s">
        <v>17</v>
      </c>
      <c r="AN69" s="3">
        <f t="shared" si="6"/>
        <v>4</v>
      </c>
      <c r="AO69" s="3">
        <f>(F69=MAX($F69:$I69))*1*(G69=MAX($F69:$I69))*2+(H69=MAX($F69:$I69))*3+(I69=MAX($F69:$I69))*4</f>
        <v>4</v>
      </c>
      <c r="AP69" s="1" t="b">
        <f t="shared" si="7"/>
        <v>1</v>
      </c>
    </row>
    <row r="70" spans="1:42" x14ac:dyDescent="0.3">
      <c r="A70" s="8">
        <v>4</v>
      </c>
      <c r="B70" s="9">
        <f t="shared" si="4"/>
        <v>-3.7246316904284882</v>
      </c>
      <c r="C70" s="9">
        <f>SUMPRODUCT($O$2:$T$2,U70:Z70)</f>
        <v>-3.9497158857075689</v>
      </c>
      <c r="D70" s="9">
        <f>SUMPRODUCT($O$2:$T$2,AA70:AF70)</f>
        <v>-1.6131404942675378</v>
      </c>
      <c r="E70" s="9">
        <f>SUMPRODUCT($O$2:$T$2,AG70:AL70)</f>
        <v>-1.7185983618395591</v>
      </c>
      <c r="F70" s="12">
        <f t="shared" si="0"/>
        <v>5.7166472927044548E-2</v>
      </c>
      <c r="G70" s="12">
        <f t="shared" si="1"/>
        <v>4.5644512587250143E-2</v>
      </c>
      <c r="H70" s="12">
        <f t="shared" si="2"/>
        <v>0.4722265196904572</v>
      </c>
      <c r="I70" s="12">
        <f t="shared" si="3"/>
        <v>0.424962494795248</v>
      </c>
      <c r="J70" s="3">
        <f>1*(AM70=J$6)</f>
        <v>0</v>
      </c>
      <c r="K70" s="3">
        <f>1*(AM70=K$6)</f>
        <v>0</v>
      </c>
      <c r="L70" s="3">
        <f>1*(AM70=L$6)</f>
        <v>0</v>
      </c>
      <c r="M70" s="3">
        <f>1*(AM70=M$6)</f>
        <v>1</v>
      </c>
      <c r="N70" s="8">
        <f t="shared" si="5"/>
        <v>-0.85575436149235651</v>
      </c>
      <c r="O70" s="8">
        <v>1</v>
      </c>
      <c r="P70" s="8">
        <v>0</v>
      </c>
      <c r="Q70" s="8">
        <v>0</v>
      </c>
      <c r="R70" s="8">
        <v>0</v>
      </c>
      <c r="S70" s="8">
        <v>0</v>
      </c>
      <c r="T70" s="8">
        <v>98.000001999999995</v>
      </c>
      <c r="U70" s="8">
        <v>0</v>
      </c>
      <c r="V70" s="8">
        <v>1</v>
      </c>
      <c r="W70" s="8">
        <v>0</v>
      </c>
      <c r="X70" s="8">
        <v>0</v>
      </c>
      <c r="Y70" s="8">
        <v>0</v>
      </c>
      <c r="Z70" s="8">
        <v>121</v>
      </c>
      <c r="AA70" s="8">
        <v>0</v>
      </c>
      <c r="AB70" s="8">
        <v>0</v>
      </c>
      <c r="AC70" s="8">
        <v>1</v>
      </c>
      <c r="AD70" s="8">
        <v>0</v>
      </c>
      <c r="AE70" s="8">
        <v>0</v>
      </c>
      <c r="AF70" s="8">
        <v>109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55.000000999999997</v>
      </c>
      <c r="AM70" s="3" t="s">
        <v>17</v>
      </c>
      <c r="AN70" s="3">
        <f t="shared" si="6"/>
        <v>4</v>
      </c>
      <c r="AO70" s="3">
        <f>(F70=MAX($F70:$I70))*1*(G70=MAX($F70:$I70))*2+(H70=MAX($F70:$I70))*3+(I70=MAX($F70:$I70))*4</f>
        <v>3</v>
      </c>
      <c r="AP70" s="1" t="b">
        <f t="shared" si="7"/>
        <v>0</v>
      </c>
    </row>
    <row r="71" spans="1:42" x14ac:dyDescent="0.3">
      <c r="A71" s="8">
        <v>4</v>
      </c>
      <c r="B71" s="9">
        <f t="shared" si="4"/>
        <v>-3.1309340853147791</v>
      </c>
      <c r="C71" s="9">
        <f>SUMPRODUCT($O$2:$T$2,U71:Z71)</f>
        <v>-3.9497158857075689</v>
      </c>
      <c r="D71" s="9">
        <f>SUMPRODUCT($O$2:$T$2,AA71:AF71)</f>
        <v>-1.6131404942675378</v>
      </c>
      <c r="E71" s="9">
        <f>SUMPRODUCT($O$2:$T$2,AG71:AL71)</f>
        <v>-1.7185983618395591</v>
      </c>
      <c r="F71" s="12">
        <f t="shared" ref="F71:F134" si="8">EXP(B71)/(EXP($B71) + EXP($C71) +EXP($D71) +EXP($E71 ))</f>
        <v>9.8925175615152613E-2</v>
      </c>
      <c r="G71" s="12">
        <f t="shared" ref="G71:G134" si="9">EXP(C71)/(EXP($B71) + EXP($C71) +EXP($D71) +EXP($E71 ))</f>
        <v>4.3622887797991776E-2</v>
      </c>
      <c r="H71" s="12">
        <f t="shared" ref="H71:H134" si="10">EXP(D71)/(EXP($B71) + EXP($C71) +EXP($D71) +EXP($E71 ))</f>
        <v>0.45131130372607214</v>
      </c>
      <c r="I71" s="12">
        <f t="shared" ref="I71:I134" si="11">EXP(E71)/(EXP($B71) + EXP($C71) +EXP($D71) +EXP($E71 ))</f>
        <v>0.40614063286078345</v>
      </c>
      <c r="J71" s="3">
        <f>1*(AM71=J$6)</f>
        <v>0</v>
      </c>
      <c r="K71" s="3">
        <f>1*(AM71=K$6)</f>
        <v>0</v>
      </c>
      <c r="L71" s="3">
        <f>1*(AM71=L$6)</f>
        <v>0</v>
      </c>
      <c r="M71" s="3">
        <f>1*(AM71=M$6)</f>
        <v>1</v>
      </c>
      <c r="N71" s="8">
        <f t="shared" si="5"/>
        <v>-0.90105579300169902</v>
      </c>
      <c r="O71" s="8">
        <v>1</v>
      </c>
      <c r="P71" s="8">
        <v>0</v>
      </c>
      <c r="Q71" s="8">
        <v>0</v>
      </c>
      <c r="R71" s="8">
        <v>0</v>
      </c>
      <c r="S71" s="8">
        <v>0</v>
      </c>
      <c r="T71" s="8">
        <v>79.000001999999995</v>
      </c>
      <c r="U71" s="8">
        <v>0</v>
      </c>
      <c r="V71" s="8">
        <v>1</v>
      </c>
      <c r="W71" s="8">
        <v>0</v>
      </c>
      <c r="X71" s="8">
        <v>0</v>
      </c>
      <c r="Y71" s="8">
        <v>0</v>
      </c>
      <c r="Z71" s="8">
        <v>121</v>
      </c>
      <c r="AA71" s="8">
        <v>0</v>
      </c>
      <c r="AB71" s="8">
        <v>0</v>
      </c>
      <c r="AC71" s="8">
        <v>1</v>
      </c>
      <c r="AD71" s="8">
        <v>0</v>
      </c>
      <c r="AE71" s="8">
        <v>0</v>
      </c>
      <c r="AF71" s="8">
        <v>109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55.000000999999997</v>
      </c>
      <c r="AM71" s="3" t="s">
        <v>17</v>
      </c>
      <c r="AN71" s="3">
        <f t="shared" si="6"/>
        <v>4</v>
      </c>
      <c r="AO71" s="3">
        <f>(F71=MAX($F71:$I71))*1*(G71=MAX($F71:$I71))*2+(H71=MAX($F71:$I71))*3+(I71=MAX($F71:$I71))*4</f>
        <v>3</v>
      </c>
      <c r="AP71" s="1" t="b">
        <f t="shared" si="7"/>
        <v>0</v>
      </c>
    </row>
    <row r="72" spans="1:42" x14ac:dyDescent="0.3">
      <c r="A72" s="8">
        <v>4</v>
      </c>
      <c r="B72" s="9">
        <f t="shared" ref="B72:B135" si="12">SUMPRODUCT($O$2:$T$2,O72:T72)</f>
        <v>-4.0683512940524666</v>
      </c>
      <c r="C72" s="9">
        <f>SUMPRODUCT($O$2:$T$2,U72:Z72)</f>
        <v>-3.5747489772146999</v>
      </c>
      <c r="D72" s="9">
        <f>SUMPRODUCT($O$2:$T$2,AA72:AF72)</f>
        <v>-1.5212229534727983</v>
      </c>
      <c r="E72" s="9">
        <f>SUMPRODUCT($O$2:$T$2,AG72:AL72)</f>
        <v>-1.8435872063482126</v>
      </c>
      <c r="F72" s="12">
        <f t="shared" si="8"/>
        <v>4.0551688046223465E-2</v>
      </c>
      <c r="G72" s="12">
        <f t="shared" si="9"/>
        <v>6.6432056944837392E-2</v>
      </c>
      <c r="H72" s="12">
        <f t="shared" si="10"/>
        <v>0.51786042131819909</v>
      </c>
      <c r="I72" s="12">
        <f t="shared" si="11"/>
        <v>0.37515583369074001</v>
      </c>
      <c r="J72" s="3">
        <f>1*(AM72=J$6)</f>
        <v>0</v>
      </c>
      <c r="K72" s="3">
        <f>1*(AM72=K$6)</f>
        <v>0</v>
      </c>
      <c r="L72" s="3">
        <f>1*(AM72=L$6)</f>
        <v>0</v>
      </c>
      <c r="M72" s="3">
        <f>1*(AM72=M$6)</f>
        <v>1</v>
      </c>
      <c r="N72" s="8">
        <f t="shared" ref="N72:N135" si="13">SUMPRODUCT(J72:M72,LN(F72:I72))</f>
        <v>-0.98041378282277913</v>
      </c>
      <c r="O72" s="8">
        <v>1</v>
      </c>
      <c r="P72" s="8">
        <v>0</v>
      </c>
      <c r="Q72" s="8">
        <v>0</v>
      </c>
      <c r="R72" s="8">
        <v>0</v>
      </c>
      <c r="S72" s="8">
        <v>0</v>
      </c>
      <c r="T72" s="8">
        <v>109</v>
      </c>
      <c r="U72" s="8">
        <v>0</v>
      </c>
      <c r="V72" s="8">
        <v>1</v>
      </c>
      <c r="W72" s="8">
        <v>0</v>
      </c>
      <c r="X72" s="8">
        <v>0</v>
      </c>
      <c r="Y72" s="8">
        <v>0</v>
      </c>
      <c r="Z72" s="8">
        <v>109</v>
      </c>
      <c r="AA72" s="8">
        <v>0</v>
      </c>
      <c r="AB72" s="8">
        <v>0</v>
      </c>
      <c r="AC72" s="8">
        <v>1</v>
      </c>
      <c r="AD72" s="8">
        <v>1</v>
      </c>
      <c r="AE72" s="8">
        <v>0</v>
      </c>
      <c r="AF72" s="8">
        <v>109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58.999997</v>
      </c>
      <c r="AM72" s="3" t="s">
        <v>17</v>
      </c>
      <c r="AN72" s="3">
        <f t="shared" ref="AN72:AN135" si="14">VLOOKUP(AM72,$AU$7:$AV$10,2,0)</f>
        <v>4</v>
      </c>
      <c r="AO72" s="3">
        <f>(F72=MAX($F72:$I72))*1*(G72=MAX($F72:$I72))*2+(H72=MAX($F72:$I72))*3+(I72=MAX($F72:$I72))*4</f>
        <v>3</v>
      </c>
      <c r="AP72" s="1" t="b">
        <f t="shared" ref="AP72:AP135" si="15">AN72=AO72</f>
        <v>0</v>
      </c>
    </row>
    <row r="73" spans="1:42" x14ac:dyDescent="0.3">
      <c r="A73" s="8">
        <v>4</v>
      </c>
      <c r="B73" s="9">
        <f t="shared" si="12"/>
        <v>-4.0683512940524666</v>
      </c>
      <c r="C73" s="9">
        <f>SUMPRODUCT($O$2:$T$2,U73:Z73)</f>
        <v>-3.9497158857075689</v>
      </c>
      <c r="D73" s="9">
        <f>SUMPRODUCT($O$2:$T$2,AA73:AF73)</f>
        <v>-2.1461678009609133</v>
      </c>
      <c r="E73" s="9">
        <f>SUMPRODUCT($O$2:$T$2,AG73:AL73)</f>
        <v>-1.8435872063482126</v>
      </c>
      <c r="F73" s="12">
        <f t="shared" si="8"/>
        <v>5.4905451715573546E-2</v>
      </c>
      <c r="G73" s="12">
        <f t="shared" si="9"/>
        <v>6.1821305520993138E-2</v>
      </c>
      <c r="H73" s="12">
        <f t="shared" si="10"/>
        <v>0.37532643450618886</v>
      </c>
      <c r="I73" s="12">
        <f t="shared" si="11"/>
        <v>0.50794680825724448</v>
      </c>
      <c r="J73" s="3">
        <f>1*(AM73=J$6)</f>
        <v>0</v>
      </c>
      <c r="K73" s="3">
        <f>1*(AM73=K$6)</f>
        <v>0</v>
      </c>
      <c r="L73" s="3">
        <f>1*(AM73=L$6)</f>
        <v>0</v>
      </c>
      <c r="M73" s="3">
        <f>1*(AM73=M$6)</f>
        <v>1</v>
      </c>
      <c r="N73" s="8">
        <f t="shared" si="13"/>
        <v>-0.67737854504096728</v>
      </c>
      <c r="O73" s="8">
        <v>1</v>
      </c>
      <c r="P73" s="8">
        <v>0</v>
      </c>
      <c r="Q73" s="8">
        <v>0</v>
      </c>
      <c r="R73" s="8">
        <v>0</v>
      </c>
      <c r="S73" s="8">
        <v>0</v>
      </c>
      <c r="T73" s="8">
        <v>109</v>
      </c>
      <c r="U73" s="8">
        <v>0</v>
      </c>
      <c r="V73" s="8">
        <v>1</v>
      </c>
      <c r="W73" s="8">
        <v>0</v>
      </c>
      <c r="X73" s="8">
        <v>0</v>
      </c>
      <c r="Y73" s="8">
        <v>0</v>
      </c>
      <c r="Z73" s="8">
        <v>121</v>
      </c>
      <c r="AA73" s="8">
        <v>0</v>
      </c>
      <c r="AB73" s="8">
        <v>0</v>
      </c>
      <c r="AC73" s="8">
        <v>1</v>
      </c>
      <c r="AD73" s="8">
        <v>1</v>
      </c>
      <c r="AE73" s="8">
        <v>0</v>
      </c>
      <c r="AF73" s="8">
        <v>129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58.999997</v>
      </c>
      <c r="AM73" s="3" t="s">
        <v>17</v>
      </c>
      <c r="AN73" s="3">
        <f t="shared" si="14"/>
        <v>4</v>
      </c>
      <c r="AO73" s="3">
        <f>(F73=MAX($F73:$I73))*1*(G73=MAX($F73:$I73))*2+(H73=MAX($F73:$I73))*3+(I73=MAX($F73:$I73))*4</f>
        <v>4</v>
      </c>
      <c r="AP73" s="1" t="b">
        <f t="shared" si="15"/>
        <v>1</v>
      </c>
    </row>
    <row r="74" spans="1:42" x14ac:dyDescent="0.3">
      <c r="A74" s="8">
        <v>4</v>
      </c>
      <c r="B74" s="9">
        <f t="shared" si="12"/>
        <v>-4.0683512940524666</v>
      </c>
      <c r="C74" s="9">
        <f>SUMPRODUCT($O$2:$T$2,U74:Z74)</f>
        <v>-3.9497158857075689</v>
      </c>
      <c r="D74" s="9">
        <f>SUMPRODUCT($O$2:$T$2,AA74:AF74)</f>
        <v>-1.6131404942675378</v>
      </c>
      <c r="E74" s="9">
        <f>SUMPRODUCT($O$2:$T$2,AG74:AL74)</f>
        <v>-1.8435872063482126</v>
      </c>
      <c r="F74" s="12">
        <f t="shared" si="8"/>
        <v>4.3428887412569651E-2</v>
      </c>
      <c r="G74" s="12">
        <f t="shared" si="9"/>
        <v>4.8899160889841989E-2</v>
      </c>
      <c r="H74" s="12">
        <f t="shared" si="10"/>
        <v>0.50589828336219178</v>
      </c>
      <c r="I74" s="12">
        <f t="shared" si="11"/>
        <v>0.40177366833539657</v>
      </c>
      <c r="J74" s="3">
        <f>1*(AM74=J$6)</f>
        <v>0</v>
      </c>
      <c r="K74" s="3">
        <f>1*(AM74=K$6)</f>
        <v>0</v>
      </c>
      <c r="L74" s="3">
        <f>1*(AM74=L$6)</f>
        <v>0</v>
      </c>
      <c r="M74" s="3">
        <f>1*(AM74=M$6)</f>
        <v>1</v>
      </c>
      <c r="N74" s="8">
        <f t="shared" si="13"/>
        <v>-0.91186636300611679</v>
      </c>
      <c r="O74" s="8">
        <v>1</v>
      </c>
      <c r="P74" s="8">
        <v>0</v>
      </c>
      <c r="Q74" s="8">
        <v>0</v>
      </c>
      <c r="R74" s="8">
        <v>0</v>
      </c>
      <c r="S74" s="8">
        <v>0</v>
      </c>
      <c r="T74" s="8">
        <v>109</v>
      </c>
      <c r="U74" s="8">
        <v>0</v>
      </c>
      <c r="V74" s="8">
        <v>1</v>
      </c>
      <c r="W74" s="8">
        <v>0</v>
      </c>
      <c r="X74" s="8">
        <v>0</v>
      </c>
      <c r="Y74" s="8">
        <v>0</v>
      </c>
      <c r="Z74" s="8">
        <v>121</v>
      </c>
      <c r="AA74" s="8">
        <v>0</v>
      </c>
      <c r="AB74" s="8">
        <v>0</v>
      </c>
      <c r="AC74" s="8">
        <v>1</v>
      </c>
      <c r="AD74" s="8">
        <v>0</v>
      </c>
      <c r="AE74" s="8">
        <v>0</v>
      </c>
      <c r="AF74" s="8">
        <v>109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58.999997</v>
      </c>
      <c r="AM74" s="3" t="s">
        <v>17</v>
      </c>
      <c r="AN74" s="3">
        <f t="shared" si="14"/>
        <v>4</v>
      </c>
      <c r="AO74" s="3">
        <f>(F74=MAX($F74:$I74))*1*(G74=MAX($F74:$I74))*2+(H74=MAX($F74:$I74))*3+(I74=MAX($F74:$I74))*4</f>
        <v>3</v>
      </c>
      <c r="AP74" s="1" t="b">
        <f t="shared" si="15"/>
        <v>0</v>
      </c>
    </row>
    <row r="75" spans="1:42" x14ac:dyDescent="0.3">
      <c r="A75" s="8">
        <v>4</v>
      </c>
      <c r="B75" s="9">
        <f t="shared" si="12"/>
        <v>-3.4434064153171091</v>
      </c>
      <c r="C75" s="9">
        <f>SUMPRODUCT($O$2:$T$2,U75:Z75)</f>
        <v>-3.9497158857075689</v>
      </c>
      <c r="D75" s="9">
        <f>SUMPRODUCT($O$2:$T$2,AA75:AF75)</f>
        <v>-1.2087505609759832</v>
      </c>
      <c r="E75" s="9">
        <f>SUMPRODUCT($O$2:$T$2,AG75:AL75)</f>
        <v>-1.8435872063482126</v>
      </c>
      <c r="F75" s="12">
        <f t="shared" si="8"/>
        <v>6.2900524135612618E-2</v>
      </c>
      <c r="G75" s="12">
        <f t="shared" si="9"/>
        <v>3.7911140978995242E-2</v>
      </c>
      <c r="H75" s="12">
        <f t="shared" si="10"/>
        <v>0.58769631938384526</v>
      </c>
      <c r="I75" s="12">
        <f t="shared" si="11"/>
        <v>0.31149201550154693</v>
      </c>
      <c r="J75" s="3">
        <f>1*(AM75=J$6)</f>
        <v>0</v>
      </c>
      <c r="K75" s="3">
        <f>1*(AM75=K$6)</f>
        <v>0</v>
      </c>
      <c r="L75" s="3">
        <f>1*(AM75=L$6)</f>
        <v>0</v>
      </c>
      <c r="M75" s="3">
        <f>1*(AM75=M$6)</f>
        <v>1</v>
      </c>
      <c r="N75" s="8">
        <f t="shared" si="13"/>
        <v>-1.1663815735019352</v>
      </c>
      <c r="O75" s="8">
        <v>1</v>
      </c>
      <c r="P75" s="8">
        <v>0</v>
      </c>
      <c r="Q75" s="8">
        <v>0</v>
      </c>
      <c r="R75" s="8">
        <v>0</v>
      </c>
      <c r="S75" s="8">
        <v>0</v>
      </c>
      <c r="T75" s="8">
        <v>88.999999000000003</v>
      </c>
      <c r="U75" s="8">
        <v>0</v>
      </c>
      <c r="V75" s="8">
        <v>1</v>
      </c>
      <c r="W75" s="8">
        <v>0</v>
      </c>
      <c r="X75" s="8">
        <v>0</v>
      </c>
      <c r="Y75" s="8">
        <v>0</v>
      </c>
      <c r="Z75" s="8">
        <v>121</v>
      </c>
      <c r="AA75" s="8">
        <v>0</v>
      </c>
      <c r="AB75" s="8">
        <v>0</v>
      </c>
      <c r="AC75" s="8">
        <v>1</v>
      </c>
      <c r="AD75" s="8">
        <v>1</v>
      </c>
      <c r="AE75" s="8">
        <v>0</v>
      </c>
      <c r="AF75" s="8">
        <v>99.000000999999997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58.999997</v>
      </c>
      <c r="AM75" s="3" t="s">
        <v>17</v>
      </c>
      <c r="AN75" s="3">
        <f t="shared" si="14"/>
        <v>4</v>
      </c>
      <c r="AO75" s="3">
        <f>(F75=MAX($F75:$I75))*1*(G75=MAX($F75:$I75))*2+(H75=MAX($F75:$I75))*3+(I75=MAX($F75:$I75))*4</f>
        <v>3</v>
      </c>
      <c r="AP75" s="1" t="b">
        <f t="shared" si="15"/>
        <v>0</v>
      </c>
    </row>
    <row r="76" spans="1:42" x14ac:dyDescent="0.3">
      <c r="A76" s="8">
        <v>4</v>
      </c>
      <c r="B76" s="9">
        <f t="shared" si="12"/>
        <v>-4.0683512940524666</v>
      </c>
      <c r="C76" s="9">
        <f>SUMPRODUCT($O$2:$T$2,U76:Z76)</f>
        <v>-3.4828314364199602</v>
      </c>
      <c r="D76" s="9">
        <f>SUMPRODUCT($O$2:$T$2,AA76:AF76)</f>
        <v>-2.1461678009609133</v>
      </c>
      <c r="E76" s="9">
        <f>SUMPRODUCT($O$2:$T$2,AG76:AL76)</f>
        <v>-1.8435872063482126</v>
      </c>
      <c r="F76" s="12">
        <f t="shared" si="8"/>
        <v>5.2957426898748293E-2</v>
      </c>
      <c r="G76" s="12">
        <f t="shared" si="9"/>
        <v>9.5107533433829716E-2</v>
      </c>
      <c r="H76" s="12">
        <f t="shared" si="10"/>
        <v>0.36200999349745</v>
      </c>
      <c r="I76" s="12">
        <f t="shared" si="11"/>
        <v>0.48992504616997201</v>
      </c>
      <c r="J76" s="3">
        <f>1*(AM76=J$6)</f>
        <v>0</v>
      </c>
      <c r="K76" s="3">
        <f>1*(AM76=K$6)</f>
        <v>0</v>
      </c>
      <c r="L76" s="3">
        <f>1*(AM76=L$6)</f>
        <v>0</v>
      </c>
      <c r="M76" s="3">
        <f>1*(AM76=M$6)</f>
        <v>1</v>
      </c>
      <c r="N76" s="8">
        <f t="shared" si="13"/>
        <v>-0.71350286657816664</v>
      </c>
      <c r="O76" s="8">
        <v>1</v>
      </c>
      <c r="P76" s="8">
        <v>0</v>
      </c>
      <c r="Q76" s="8">
        <v>0</v>
      </c>
      <c r="R76" s="8">
        <v>0</v>
      </c>
      <c r="S76" s="8">
        <v>0</v>
      </c>
      <c r="T76" s="8">
        <v>109</v>
      </c>
      <c r="U76" s="8">
        <v>0</v>
      </c>
      <c r="V76" s="8">
        <v>1</v>
      </c>
      <c r="W76" s="8">
        <v>0</v>
      </c>
      <c r="X76" s="8">
        <v>1</v>
      </c>
      <c r="Y76" s="8">
        <v>0</v>
      </c>
      <c r="Z76" s="8">
        <v>109</v>
      </c>
      <c r="AA76" s="8">
        <v>0</v>
      </c>
      <c r="AB76" s="8">
        <v>0</v>
      </c>
      <c r="AC76" s="8">
        <v>1</v>
      </c>
      <c r="AD76" s="8">
        <v>1</v>
      </c>
      <c r="AE76" s="8">
        <v>0</v>
      </c>
      <c r="AF76" s="8">
        <v>129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58.999997</v>
      </c>
      <c r="AM76" s="3" t="s">
        <v>17</v>
      </c>
      <c r="AN76" s="3">
        <f t="shared" si="14"/>
        <v>4</v>
      </c>
      <c r="AO76" s="3">
        <f>(F76=MAX($F76:$I76))*1*(G76=MAX($F76:$I76))*2+(H76=MAX($F76:$I76))*3+(I76=MAX($F76:$I76))*4</f>
        <v>4</v>
      </c>
      <c r="AP76" s="1" t="b">
        <f t="shared" si="15"/>
        <v>1</v>
      </c>
    </row>
    <row r="77" spans="1:42" x14ac:dyDescent="0.3">
      <c r="A77" s="8">
        <v>4</v>
      </c>
      <c r="B77" s="9">
        <f t="shared" si="12"/>
        <v>-4.3808240302689487</v>
      </c>
      <c r="C77" s="9">
        <f>SUMPRODUCT($O$2:$T$2,U77:Z77)</f>
        <v>-4.1996938247028144</v>
      </c>
      <c r="D77" s="9">
        <f>SUMPRODUCT($O$2:$T$2,AA77:AF77)</f>
        <v>-2.238085341755653</v>
      </c>
      <c r="E77" s="9">
        <f>SUMPRODUCT($O$2:$T$2,AG77:AL77)</f>
        <v>-2.78100454007487</v>
      </c>
      <c r="F77" s="12">
        <f t="shared" si="8"/>
        <v>6.3802135759798401E-2</v>
      </c>
      <c r="G77" s="12">
        <f t="shared" si="9"/>
        <v>7.6471404320160016E-2</v>
      </c>
      <c r="H77" s="12">
        <f t="shared" si="10"/>
        <v>0.54376945124226517</v>
      </c>
      <c r="I77" s="12">
        <f t="shared" si="11"/>
        <v>0.31595700867777643</v>
      </c>
      <c r="J77" s="3">
        <f>1*(AM77=J$6)</f>
        <v>0</v>
      </c>
      <c r="K77" s="3">
        <f>1*(AM77=K$6)</f>
        <v>0</v>
      </c>
      <c r="L77" s="3">
        <f>1*(AM77=L$6)</f>
        <v>0</v>
      </c>
      <c r="M77" s="3">
        <f>1*(AM77=M$6)</f>
        <v>1</v>
      </c>
      <c r="N77" s="8">
        <f t="shared" si="13"/>
        <v>-1.1521491231387093</v>
      </c>
      <c r="O77" s="8">
        <v>1</v>
      </c>
      <c r="P77" s="8">
        <v>0</v>
      </c>
      <c r="Q77" s="8">
        <v>0</v>
      </c>
      <c r="R77" s="8">
        <v>0</v>
      </c>
      <c r="S77" s="8">
        <v>0</v>
      </c>
      <c r="T77" s="8">
        <v>119.00001</v>
      </c>
      <c r="U77" s="8">
        <v>0</v>
      </c>
      <c r="V77" s="8">
        <v>1</v>
      </c>
      <c r="W77" s="8">
        <v>0</v>
      </c>
      <c r="X77" s="8">
        <v>0</v>
      </c>
      <c r="Y77" s="8">
        <v>0</v>
      </c>
      <c r="Z77" s="8">
        <v>129</v>
      </c>
      <c r="AA77" s="8">
        <v>0</v>
      </c>
      <c r="AB77" s="8">
        <v>0</v>
      </c>
      <c r="AC77" s="8">
        <v>1</v>
      </c>
      <c r="AD77" s="8">
        <v>0</v>
      </c>
      <c r="AE77" s="8">
        <v>0</v>
      </c>
      <c r="AF77" s="8">
        <v>129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88.999999000000003</v>
      </c>
      <c r="AM77" s="3" t="s">
        <v>17</v>
      </c>
      <c r="AN77" s="3">
        <f t="shared" si="14"/>
        <v>4</v>
      </c>
      <c r="AO77" s="3">
        <f>(F77=MAX($F77:$I77))*1*(G77=MAX($F77:$I77))*2+(H77=MAX($F77:$I77))*3+(I77=MAX($F77:$I77))*4</f>
        <v>3</v>
      </c>
      <c r="AP77" s="1" t="b">
        <f t="shared" si="15"/>
        <v>0</v>
      </c>
    </row>
    <row r="78" spans="1:42" x14ac:dyDescent="0.3">
      <c r="A78" s="8">
        <v>4</v>
      </c>
      <c r="B78" s="9">
        <f t="shared" si="12"/>
        <v>-3.6308898695635436</v>
      </c>
      <c r="C78" s="9">
        <f>SUMPRODUCT($O$2:$T$2,U78:Z78)</f>
        <v>-4.0747048552051917</v>
      </c>
      <c r="D78" s="9">
        <f>SUMPRODUCT($O$2:$T$2,AA78:AF78)</f>
        <v>-1.2087505609759832</v>
      </c>
      <c r="E78" s="9">
        <f>SUMPRODUCT($O$2:$T$2,AG78:AL78)</f>
        <v>-1.8435872063482126</v>
      </c>
      <c r="F78" s="12">
        <f t="shared" si="8"/>
        <v>5.2952509594134278E-2</v>
      </c>
      <c r="G78" s="12">
        <f t="shared" si="9"/>
        <v>3.397348885247934E-2</v>
      </c>
      <c r="H78" s="12">
        <f t="shared" si="10"/>
        <v>0.5967717876437969</v>
      </c>
      <c r="I78" s="12">
        <f t="shared" si="11"/>
        <v>0.31630221390958951</v>
      </c>
      <c r="J78" s="3">
        <f>1*(AM78=J$6)</f>
        <v>0</v>
      </c>
      <c r="K78" s="3">
        <f>1*(AM78=K$6)</f>
        <v>0</v>
      </c>
      <c r="L78" s="3">
        <f>1*(AM78=L$6)</f>
        <v>0</v>
      </c>
      <c r="M78" s="3">
        <f>1*(AM78=M$6)</f>
        <v>1</v>
      </c>
      <c r="N78" s="8">
        <f t="shared" si="13"/>
        <v>-1.151057149297023</v>
      </c>
      <c r="O78" s="8">
        <v>1</v>
      </c>
      <c r="P78" s="8">
        <v>0</v>
      </c>
      <c r="Q78" s="8">
        <v>0</v>
      </c>
      <c r="R78" s="8">
        <v>0</v>
      </c>
      <c r="S78" s="8">
        <v>0</v>
      </c>
      <c r="T78" s="8">
        <v>94.999999000000003</v>
      </c>
      <c r="U78" s="8">
        <v>0</v>
      </c>
      <c r="V78" s="8">
        <v>1</v>
      </c>
      <c r="W78" s="8">
        <v>0</v>
      </c>
      <c r="X78" s="8">
        <v>0</v>
      </c>
      <c r="Y78" s="8">
        <v>0</v>
      </c>
      <c r="Z78" s="8">
        <v>125</v>
      </c>
      <c r="AA78" s="8">
        <v>0</v>
      </c>
      <c r="AB78" s="8">
        <v>0</v>
      </c>
      <c r="AC78" s="8">
        <v>1</v>
      </c>
      <c r="AD78" s="8">
        <v>1</v>
      </c>
      <c r="AE78" s="8">
        <v>0</v>
      </c>
      <c r="AF78" s="8">
        <v>99.000000999999997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58.999997</v>
      </c>
      <c r="AM78" s="3" t="s">
        <v>17</v>
      </c>
      <c r="AN78" s="3">
        <f t="shared" si="14"/>
        <v>4</v>
      </c>
      <c r="AO78" s="3">
        <f>(F78=MAX($F78:$I78))*1*(G78=MAX($F78:$I78))*2+(H78=MAX($F78:$I78))*3+(I78=MAX($F78:$I78))*4</f>
        <v>3</v>
      </c>
      <c r="AP78" s="1" t="b">
        <f t="shared" si="15"/>
        <v>0</v>
      </c>
    </row>
    <row r="79" spans="1:42" x14ac:dyDescent="0.3">
      <c r="A79" s="8">
        <v>4</v>
      </c>
      <c r="B79" s="9">
        <f t="shared" si="12"/>
        <v>-3.6308898695635436</v>
      </c>
      <c r="C79" s="9">
        <f>SUMPRODUCT($O$2:$T$2,U79:Z79)</f>
        <v>-3.8872217134311815</v>
      </c>
      <c r="D79" s="9">
        <f>SUMPRODUCT($O$2:$T$2,AA79:AF79)</f>
        <v>-2.1461678009609133</v>
      </c>
      <c r="E79" s="9">
        <f>SUMPRODUCT($O$2:$T$2,AG79:AL79)</f>
        <v>-1.8435872063482126</v>
      </c>
      <c r="F79" s="12">
        <f t="shared" si="8"/>
        <v>8.2230469867490052E-2</v>
      </c>
      <c r="G79" s="12">
        <f t="shared" si="9"/>
        <v>6.3636936806447358E-2</v>
      </c>
      <c r="H79" s="12">
        <f t="shared" si="10"/>
        <v>0.36294379284673534</v>
      </c>
      <c r="I79" s="12">
        <f t="shared" si="11"/>
        <v>0.49118880047932739</v>
      </c>
      <c r="J79" s="3">
        <f>1*(AM79=J$6)</f>
        <v>0</v>
      </c>
      <c r="K79" s="3">
        <f>1*(AM79=K$6)</f>
        <v>0</v>
      </c>
      <c r="L79" s="3">
        <f>1*(AM79=L$6)</f>
        <v>0</v>
      </c>
      <c r="M79" s="3">
        <f>1*(AM79=M$6)</f>
        <v>1</v>
      </c>
      <c r="N79" s="8">
        <f t="shared" si="13"/>
        <v>-0.71092670273623793</v>
      </c>
      <c r="O79" s="8">
        <v>1</v>
      </c>
      <c r="P79" s="8">
        <v>0</v>
      </c>
      <c r="Q79" s="8">
        <v>0</v>
      </c>
      <c r="R79" s="8">
        <v>0</v>
      </c>
      <c r="S79" s="8">
        <v>0</v>
      </c>
      <c r="T79" s="8">
        <v>94.999999000000003</v>
      </c>
      <c r="U79" s="8">
        <v>0</v>
      </c>
      <c r="V79" s="8">
        <v>1</v>
      </c>
      <c r="W79" s="8">
        <v>0</v>
      </c>
      <c r="X79" s="8">
        <v>0</v>
      </c>
      <c r="Y79" s="8">
        <v>0</v>
      </c>
      <c r="Z79" s="8">
        <v>119.00001</v>
      </c>
      <c r="AA79" s="8">
        <v>0</v>
      </c>
      <c r="AB79" s="8">
        <v>0</v>
      </c>
      <c r="AC79" s="8">
        <v>1</v>
      </c>
      <c r="AD79" s="8">
        <v>1</v>
      </c>
      <c r="AE79" s="8">
        <v>0</v>
      </c>
      <c r="AF79" s="8">
        <v>129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58.999997</v>
      </c>
      <c r="AM79" s="3" t="s">
        <v>17</v>
      </c>
      <c r="AN79" s="3">
        <f t="shared" si="14"/>
        <v>4</v>
      </c>
      <c r="AO79" s="3">
        <f>(F79=MAX($F79:$I79))*1*(G79=MAX($F79:$I79))*2+(H79=MAX($F79:$I79))*3+(I79=MAX($F79:$I79))*4</f>
        <v>4</v>
      </c>
      <c r="AP79" s="1" t="b">
        <f t="shared" si="15"/>
        <v>1</v>
      </c>
    </row>
    <row r="80" spans="1:42" x14ac:dyDescent="0.3">
      <c r="A80" s="8">
        <v>4</v>
      </c>
      <c r="B80" s="9">
        <f t="shared" si="12"/>
        <v>-3.6308898695635436</v>
      </c>
      <c r="C80" s="9">
        <f>SUMPRODUCT($O$2:$T$2,U80:Z80)</f>
        <v>-3.4185127653426712</v>
      </c>
      <c r="D80" s="9">
        <f>SUMPRODUCT($O$2:$T$2,AA80:AF80)</f>
        <v>-1.3006681017707227</v>
      </c>
      <c r="E80" s="9">
        <f>SUMPRODUCT($O$2:$T$2,AG80:AL80)</f>
        <v>-1.8435872063482126</v>
      </c>
      <c r="F80" s="12">
        <f t="shared" si="8"/>
        <v>5.408283811969658E-2</v>
      </c>
      <c r="G80" s="12">
        <f t="shared" si="9"/>
        <v>6.6879601786033874E-2</v>
      </c>
      <c r="H80" s="12">
        <f t="shared" si="10"/>
        <v>0.55598353370551989</v>
      </c>
      <c r="I80" s="12">
        <f t="shared" si="11"/>
        <v>0.32305402638874953</v>
      </c>
      <c r="J80" s="3">
        <f>1*(AM80=J$6)</f>
        <v>0</v>
      </c>
      <c r="K80" s="3">
        <f>1*(AM80=K$6)</f>
        <v>0</v>
      </c>
      <c r="L80" s="3">
        <f>1*(AM80=L$6)</f>
        <v>0</v>
      </c>
      <c r="M80" s="3">
        <f>1*(AM80=M$6)</f>
        <v>1</v>
      </c>
      <c r="N80" s="8">
        <f t="shared" si="13"/>
        <v>-1.1299357053851504</v>
      </c>
      <c r="O80" s="8">
        <v>1</v>
      </c>
      <c r="P80" s="8">
        <v>0</v>
      </c>
      <c r="Q80" s="8">
        <v>0</v>
      </c>
      <c r="R80" s="8">
        <v>0</v>
      </c>
      <c r="S80" s="8">
        <v>0</v>
      </c>
      <c r="T80" s="8">
        <v>94.999999000000003</v>
      </c>
      <c r="U80" s="8">
        <v>0</v>
      </c>
      <c r="V80" s="8">
        <v>1</v>
      </c>
      <c r="W80" s="8">
        <v>0</v>
      </c>
      <c r="X80" s="8">
        <v>0</v>
      </c>
      <c r="Y80" s="8">
        <v>0</v>
      </c>
      <c r="Z80" s="8">
        <v>104</v>
      </c>
      <c r="AA80" s="8">
        <v>0</v>
      </c>
      <c r="AB80" s="8">
        <v>0</v>
      </c>
      <c r="AC80" s="8">
        <v>1</v>
      </c>
      <c r="AD80" s="8">
        <v>0</v>
      </c>
      <c r="AE80" s="8">
        <v>0</v>
      </c>
      <c r="AF80" s="8">
        <v>99.000000999999997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58.999997</v>
      </c>
      <c r="AM80" s="3" t="s">
        <v>17</v>
      </c>
      <c r="AN80" s="3">
        <f t="shared" si="14"/>
        <v>4</v>
      </c>
      <c r="AO80" s="3">
        <f>(F80=MAX($F80:$I80))*1*(G80=MAX($F80:$I80))*2+(H80=MAX($F80:$I80))*3+(I80=MAX($F80:$I80))*4</f>
        <v>3</v>
      </c>
      <c r="AP80" s="1" t="b">
        <f t="shared" si="15"/>
        <v>0</v>
      </c>
    </row>
    <row r="81" spans="1:42" x14ac:dyDescent="0.3">
      <c r="A81" s="8">
        <v>4</v>
      </c>
      <c r="B81" s="9">
        <f t="shared" si="12"/>
        <v>-3.6308898695635436</v>
      </c>
      <c r="C81" s="9">
        <f>SUMPRODUCT($O$2:$T$2,U81:Z81)</f>
        <v>-3.4185127653426712</v>
      </c>
      <c r="D81" s="9">
        <f>SUMPRODUCT($O$2:$T$2,AA81:AF81)</f>
        <v>-2.0506018875092185</v>
      </c>
      <c r="E81" s="9">
        <f>SUMPRODUCT($O$2:$T$2,AG81:AL81)</f>
        <v>-1.8435872063482126</v>
      </c>
      <c r="F81" s="12">
        <f t="shared" si="8"/>
        <v>7.6532836301910906E-2</v>
      </c>
      <c r="G81" s="12">
        <f t="shared" si="9"/>
        <v>9.4641586746968501E-2</v>
      </c>
      <c r="H81" s="12">
        <f t="shared" si="10"/>
        <v>0.37167055739457511</v>
      </c>
      <c r="I81" s="12">
        <f t="shared" si="11"/>
        <v>0.45715501955654553</v>
      </c>
      <c r="J81" s="3">
        <f>1*(AM81=J$6)</f>
        <v>0</v>
      </c>
      <c r="K81" s="3">
        <f>1*(AM81=K$6)</f>
        <v>0</v>
      </c>
      <c r="L81" s="3">
        <f>1*(AM81=L$6)</f>
        <v>0</v>
      </c>
      <c r="M81" s="3">
        <f>1*(AM81=M$6)</f>
        <v>1</v>
      </c>
      <c r="N81" s="8">
        <f t="shared" si="13"/>
        <v>-0.78273273432360324</v>
      </c>
      <c r="O81" s="8">
        <v>1</v>
      </c>
      <c r="P81" s="8">
        <v>0</v>
      </c>
      <c r="Q81" s="8">
        <v>0</v>
      </c>
      <c r="R81" s="8">
        <v>0</v>
      </c>
      <c r="S81" s="8">
        <v>0</v>
      </c>
      <c r="T81" s="8">
        <v>94.999999000000003</v>
      </c>
      <c r="U81" s="8">
        <v>0</v>
      </c>
      <c r="V81" s="8">
        <v>1</v>
      </c>
      <c r="W81" s="8">
        <v>0</v>
      </c>
      <c r="X81" s="8">
        <v>0</v>
      </c>
      <c r="Y81" s="8">
        <v>0</v>
      </c>
      <c r="Z81" s="8">
        <v>104</v>
      </c>
      <c r="AA81" s="8">
        <v>0</v>
      </c>
      <c r="AB81" s="8">
        <v>0</v>
      </c>
      <c r="AC81" s="8">
        <v>1</v>
      </c>
      <c r="AD81" s="8">
        <v>0</v>
      </c>
      <c r="AE81" s="8">
        <v>0</v>
      </c>
      <c r="AF81" s="8">
        <v>123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58.999997</v>
      </c>
      <c r="AM81" s="3" t="s">
        <v>17</v>
      </c>
      <c r="AN81" s="3">
        <f t="shared" si="14"/>
        <v>4</v>
      </c>
      <c r="AO81" s="3">
        <f>(F81=MAX($F81:$I81))*1*(G81=MAX($F81:$I81))*2+(H81=MAX($F81:$I81))*3+(I81=MAX($F81:$I81))*4</f>
        <v>4</v>
      </c>
      <c r="AP81" s="1" t="b">
        <f t="shared" si="15"/>
        <v>1</v>
      </c>
    </row>
    <row r="82" spans="1:42" x14ac:dyDescent="0.3">
      <c r="A82" s="8">
        <v>5</v>
      </c>
      <c r="B82" s="9">
        <f t="shared" si="12"/>
        <v>-2.8184615990762367</v>
      </c>
      <c r="C82" s="9">
        <f>SUMPRODUCT($O$2:$T$2,U82:Z82)</f>
        <v>-2.9498040984793423</v>
      </c>
      <c r="D82" s="9">
        <f>SUMPRODUCT($O$2:$T$2,AA82:AF82)</f>
        <v>-1.5193984546718966</v>
      </c>
      <c r="E82" s="9">
        <f>SUMPRODUCT($O$2:$T$2,AG82:AL82)</f>
        <v>-2.1248125127068338</v>
      </c>
      <c r="F82" s="12">
        <f t="shared" si="8"/>
        <v>0.13255950187989937</v>
      </c>
      <c r="G82" s="12">
        <f t="shared" si="9"/>
        <v>0.11624373098618038</v>
      </c>
      <c r="H82" s="12">
        <f t="shared" si="10"/>
        <v>0.48594466520735941</v>
      </c>
      <c r="I82" s="12">
        <f t="shared" si="11"/>
        <v>0.2652521019265609</v>
      </c>
      <c r="J82" s="3">
        <f>1*(AM82=J$6)</f>
        <v>0</v>
      </c>
      <c r="K82" s="3">
        <f>1*(AM82=K$6)</f>
        <v>1</v>
      </c>
      <c r="L82" s="3">
        <f>1*(AM82=L$6)</f>
        <v>0</v>
      </c>
      <c r="M82" s="3">
        <f>1*(AM82=M$6)</f>
        <v>0</v>
      </c>
      <c r="N82" s="8">
        <f t="shared" si="13"/>
        <v>-2.1520661629693834</v>
      </c>
      <c r="O82" s="8">
        <v>1</v>
      </c>
      <c r="P82" s="8">
        <v>0</v>
      </c>
      <c r="Q82" s="8">
        <v>0</v>
      </c>
      <c r="R82" s="8">
        <v>0</v>
      </c>
      <c r="S82" s="8">
        <v>0</v>
      </c>
      <c r="T82" s="8">
        <v>69</v>
      </c>
      <c r="U82" s="8">
        <v>0</v>
      </c>
      <c r="V82" s="8">
        <v>1</v>
      </c>
      <c r="W82" s="8">
        <v>0</v>
      </c>
      <c r="X82" s="8">
        <v>0</v>
      </c>
      <c r="Y82" s="8">
        <v>0</v>
      </c>
      <c r="Z82" s="8">
        <v>88.999999000000003</v>
      </c>
      <c r="AA82" s="8">
        <v>0</v>
      </c>
      <c r="AB82" s="8">
        <v>0</v>
      </c>
      <c r="AC82" s="8">
        <v>1</v>
      </c>
      <c r="AD82" s="8">
        <v>0</v>
      </c>
      <c r="AE82" s="8">
        <v>0</v>
      </c>
      <c r="AF82" s="8">
        <v>105.99999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68.000000999999997</v>
      </c>
      <c r="AM82" s="3" t="s">
        <v>16</v>
      </c>
      <c r="AN82" s="3">
        <f t="shared" si="14"/>
        <v>2</v>
      </c>
      <c r="AO82" s="3">
        <f>(F82=MAX($F82:$I82))*1*(G82=MAX($F82:$I82))*2+(H82=MAX($F82:$I82))*3+(I82=MAX($F82:$I82))*4</f>
        <v>3</v>
      </c>
      <c r="AP82" s="1" t="b">
        <f t="shared" si="15"/>
        <v>0</v>
      </c>
    </row>
    <row r="83" spans="1:42" x14ac:dyDescent="0.3">
      <c r="A83" s="8">
        <v>5</v>
      </c>
      <c r="B83" s="9">
        <f t="shared" si="12"/>
        <v>-3.3514888745223699</v>
      </c>
      <c r="C83" s="9">
        <f>SUMPRODUCT($O$2:$T$2,U83:Z83)</f>
        <v>-3.5435017348402944</v>
      </c>
      <c r="D83" s="9">
        <f>SUMPRODUCT($O$2:$T$2,AA83:AF83)</f>
        <v>-0.98819561553218027</v>
      </c>
      <c r="E83" s="9">
        <f>SUMPRODUCT($O$2:$T$2,AG83:AL83)</f>
        <v>-2.1248125127068338</v>
      </c>
      <c r="F83" s="12">
        <f t="shared" si="8"/>
        <v>6.3047482939132024E-2</v>
      </c>
      <c r="G83" s="12">
        <f t="shared" si="9"/>
        <v>5.2032851547461588E-2</v>
      </c>
      <c r="H83" s="12">
        <f t="shared" si="10"/>
        <v>0.66993547309995016</v>
      </c>
      <c r="I83" s="12">
        <f t="shared" si="11"/>
        <v>0.2149841924134562</v>
      </c>
      <c r="J83" s="3">
        <f>1*(AM83=J$6)</f>
        <v>0</v>
      </c>
      <c r="K83" s="3">
        <f>1*(AM83=K$6)</f>
        <v>0</v>
      </c>
      <c r="L83" s="3">
        <f>1*(AM83=L$6)</f>
        <v>1</v>
      </c>
      <c r="M83" s="3">
        <f>1*(AM83=M$6)</f>
        <v>0</v>
      </c>
      <c r="N83" s="8">
        <f t="shared" si="13"/>
        <v>-0.40057388004116068</v>
      </c>
      <c r="O83" s="8">
        <v>1</v>
      </c>
      <c r="P83" s="8">
        <v>0</v>
      </c>
      <c r="Q83" s="8">
        <v>0</v>
      </c>
      <c r="R83" s="8">
        <v>1</v>
      </c>
      <c r="S83" s="8">
        <v>0</v>
      </c>
      <c r="T83" s="8">
        <v>88.999999000000003</v>
      </c>
      <c r="U83" s="8">
        <v>0</v>
      </c>
      <c r="V83" s="8">
        <v>1</v>
      </c>
      <c r="W83" s="8">
        <v>0</v>
      </c>
      <c r="X83" s="8">
        <v>0</v>
      </c>
      <c r="Y83" s="8">
        <v>0</v>
      </c>
      <c r="Z83" s="8">
        <v>108</v>
      </c>
      <c r="AA83" s="8">
        <v>0</v>
      </c>
      <c r="AB83" s="8">
        <v>0</v>
      </c>
      <c r="AC83" s="8">
        <v>1</v>
      </c>
      <c r="AD83" s="8">
        <v>0</v>
      </c>
      <c r="AE83" s="8">
        <v>0</v>
      </c>
      <c r="AF83" s="8">
        <v>88.999999000000003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68.000000999999997</v>
      </c>
      <c r="AM83" s="3" t="s">
        <v>14</v>
      </c>
      <c r="AN83" s="3">
        <f t="shared" si="14"/>
        <v>3</v>
      </c>
      <c r="AO83" s="3">
        <f>(F83=MAX($F83:$I83))*1*(G83=MAX($F83:$I83))*2+(H83=MAX($F83:$I83))*3+(I83=MAX($F83:$I83))*4</f>
        <v>3</v>
      </c>
      <c r="AP83" s="1" t="b">
        <f t="shared" si="15"/>
        <v>1</v>
      </c>
    </row>
    <row r="84" spans="1:42" x14ac:dyDescent="0.3">
      <c r="A84" s="8">
        <v>5</v>
      </c>
      <c r="B84" s="9">
        <f t="shared" si="12"/>
        <v>-3.7246316904284882</v>
      </c>
      <c r="C84" s="9">
        <f>SUMPRODUCT($O$2:$T$2,U84:Z84)</f>
        <v>-3.5747489772146999</v>
      </c>
      <c r="D84" s="9">
        <f>SUMPRODUCT($O$2:$T$2,AA84:AF84)</f>
        <v>-0.98819561553218027</v>
      </c>
      <c r="E84" s="9">
        <f>SUMPRODUCT($O$2:$T$2,AG84:AL84)</f>
        <v>-2.4372848114619217</v>
      </c>
      <c r="F84" s="12">
        <f t="shared" si="8"/>
        <v>4.7132576652519242E-2</v>
      </c>
      <c r="G84" s="12">
        <f t="shared" si="9"/>
        <v>5.4753819226805826E-2</v>
      </c>
      <c r="H84" s="12">
        <f t="shared" si="10"/>
        <v>0.7273446854867649</v>
      </c>
      <c r="I84" s="12">
        <f t="shared" si="11"/>
        <v>0.17076891863391006</v>
      </c>
      <c r="J84" s="3">
        <f>1*(AM84=J$6)</f>
        <v>0</v>
      </c>
      <c r="K84" s="3">
        <f>1*(AM84=K$6)</f>
        <v>0</v>
      </c>
      <c r="L84" s="3">
        <f>1*(AM84=L$6)</f>
        <v>1</v>
      </c>
      <c r="M84" s="3">
        <f>1*(AM84=M$6)</f>
        <v>0</v>
      </c>
      <c r="N84" s="8">
        <f t="shared" si="13"/>
        <v>-0.31835479346872358</v>
      </c>
      <c r="O84" s="8">
        <v>1</v>
      </c>
      <c r="P84" s="8">
        <v>0</v>
      </c>
      <c r="Q84" s="8">
        <v>0</v>
      </c>
      <c r="R84" s="8">
        <v>0</v>
      </c>
      <c r="S84" s="8">
        <v>0</v>
      </c>
      <c r="T84" s="8">
        <v>98.000001999999995</v>
      </c>
      <c r="U84" s="8">
        <v>0</v>
      </c>
      <c r="V84" s="8">
        <v>1</v>
      </c>
      <c r="W84" s="8">
        <v>0</v>
      </c>
      <c r="X84" s="8">
        <v>0</v>
      </c>
      <c r="Y84" s="8">
        <v>0</v>
      </c>
      <c r="Z84" s="8">
        <v>109</v>
      </c>
      <c r="AA84" s="8">
        <v>0</v>
      </c>
      <c r="AB84" s="8">
        <v>0</v>
      </c>
      <c r="AC84" s="8">
        <v>1</v>
      </c>
      <c r="AD84" s="8">
        <v>0</v>
      </c>
      <c r="AE84" s="8">
        <v>0</v>
      </c>
      <c r="AF84" s="8">
        <v>88.999999000000003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77.999996999999993</v>
      </c>
      <c r="AM84" s="3" t="s">
        <v>14</v>
      </c>
      <c r="AN84" s="3">
        <f t="shared" si="14"/>
        <v>3</v>
      </c>
      <c r="AO84" s="3">
        <f>(F84=MAX($F84:$I84))*1*(G84=MAX($F84:$I84))*2+(H84=MAX($F84:$I84))*3+(I84=MAX($F84:$I84))*4</f>
        <v>3</v>
      </c>
      <c r="AP84" s="1" t="b">
        <f t="shared" si="15"/>
        <v>1</v>
      </c>
    </row>
    <row r="85" spans="1:42" x14ac:dyDescent="0.3">
      <c r="A85" s="8">
        <v>5</v>
      </c>
      <c r="B85" s="9">
        <f t="shared" si="12"/>
        <v>-3.7558789015556515</v>
      </c>
      <c r="C85" s="9">
        <f>SUMPRODUCT($O$2:$T$2,U85:Z85)</f>
        <v>-3.5747489772146999</v>
      </c>
      <c r="D85" s="9">
        <f>SUMPRODUCT($O$2:$T$2,AA85:AF85)</f>
        <v>-1.9256132304840194</v>
      </c>
      <c r="E85" s="9">
        <f>SUMPRODUCT($O$2:$T$2,AG85:AL85)</f>
        <v>-2.2185541460883242</v>
      </c>
      <c r="F85" s="12">
        <f t="shared" si="8"/>
        <v>7.6416132516423804E-2</v>
      </c>
      <c r="G85" s="12">
        <f t="shared" si="9"/>
        <v>9.1590152167718278E-2</v>
      </c>
      <c r="H85" s="12">
        <f t="shared" si="10"/>
        <v>0.47649608340097266</v>
      </c>
      <c r="I85" s="12">
        <f t="shared" si="11"/>
        <v>0.35549763191488531</v>
      </c>
      <c r="J85" s="3">
        <f>1*(AM85=J$6)</f>
        <v>0</v>
      </c>
      <c r="K85" s="3">
        <f>1*(AM85=K$6)</f>
        <v>1</v>
      </c>
      <c r="L85" s="3">
        <f>1*(AM85=L$6)</f>
        <v>0</v>
      </c>
      <c r="M85" s="3">
        <f>1*(AM85=M$6)</f>
        <v>0</v>
      </c>
      <c r="N85" s="8">
        <f t="shared" si="13"/>
        <v>-2.3904315221676136</v>
      </c>
      <c r="O85" s="8">
        <v>1</v>
      </c>
      <c r="P85" s="8">
        <v>0</v>
      </c>
      <c r="Q85" s="8">
        <v>0</v>
      </c>
      <c r="R85" s="8">
        <v>0</v>
      </c>
      <c r="S85" s="8">
        <v>0</v>
      </c>
      <c r="T85" s="8">
        <v>99.000000999999997</v>
      </c>
      <c r="U85" s="8">
        <v>0</v>
      </c>
      <c r="V85" s="8">
        <v>1</v>
      </c>
      <c r="W85" s="8">
        <v>0</v>
      </c>
      <c r="X85" s="8">
        <v>0</v>
      </c>
      <c r="Y85" s="8">
        <v>0</v>
      </c>
      <c r="Z85" s="8">
        <v>109</v>
      </c>
      <c r="AA85" s="8">
        <v>0</v>
      </c>
      <c r="AB85" s="8">
        <v>0</v>
      </c>
      <c r="AC85" s="8">
        <v>1</v>
      </c>
      <c r="AD85" s="8">
        <v>0</v>
      </c>
      <c r="AE85" s="8">
        <v>0</v>
      </c>
      <c r="AF85" s="8">
        <v>119.00001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70.999998000000005</v>
      </c>
      <c r="AM85" s="3" t="s">
        <v>16</v>
      </c>
      <c r="AN85" s="3">
        <f t="shared" si="14"/>
        <v>2</v>
      </c>
      <c r="AO85" s="3">
        <f>(F85=MAX($F85:$I85))*1*(G85=MAX($F85:$I85))*2+(H85=MAX($F85:$I85))*3+(I85=MAX($F85:$I85))*4</f>
        <v>3</v>
      </c>
      <c r="AP85" s="1" t="b">
        <f t="shared" si="15"/>
        <v>0</v>
      </c>
    </row>
    <row r="86" spans="1:42" x14ac:dyDescent="0.3">
      <c r="A86" s="8">
        <v>5</v>
      </c>
      <c r="B86" s="9">
        <f t="shared" si="12"/>
        <v>-3.4434064153171091</v>
      </c>
      <c r="C86" s="9">
        <f>SUMPRODUCT($O$2:$T$2,U86:Z86)</f>
        <v>-3.5747489772146999</v>
      </c>
      <c r="D86" s="9">
        <f>SUMPRODUCT($O$2:$T$2,AA86:AF86)</f>
        <v>-1.9256132304840194</v>
      </c>
      <c r="E86" s="9">
        <f>SUMPRODUCT($O$2:$T$2,AG86:AL86)</f>
        <v>-2.6247682657083562</v>
      </c>
      <c r="F86" s="12">
        <f t="shared" si="8"/>
        <v>0.11485706649787771</v>
      </c>
      <c r="G86" s="12">
        <f t="shared" si="9"/>
        <v>0.10072015144978416</v>
      </c>
      <c r="H86" s="12">
        <f t="shared" si="10"/>
        <v>0.52399473687401954</v>
      </c>
      <c r="I86" s="12">
        <f t="shared" si="11"/>
        <v>0.26042804517831852</v>
      </c>
      <c r="J86" s="3">
        <f>1*(AM86=J$6)</f>
        <v>0</v>
      </c>
      <c r="K86" s="3">
        <f>1*(AM86=K$6)</f>
        <v>0</v>
      </c>
      <c r="L86" s="3">
        <f>1*(AM86=L$6)</f>
        <v>1</v>
      </c>
      <c r="M86" s="3">
        <f>1*(AM86=M$6)</f>
        <v>0</v>
      </c>
      <c r="N86" s="8">
        <f t="shared" si="13"/>
        <v>-0.64627363884508804</v>
      </c>
      <c r="O86" s="8">
        <v>1</v>
      </c>
      <c r="P86" s="8">
        <v>0</v>
      </c>
      <c r="Q86" s="8">
        <v>0</v>
      </c>
      <c r="R86" s="8">
        <v>0</v>
      </c>
      <c r="S86" s="8">
        <v>0</v>
      </c>
      <c r="T86" s="8">
        <v>88.999999000000003</v>
      </c>
      <c r="U86" s="8">
        <v>0</v>
      </c>
      <c r="V86" s="8">
        <v>1</v>
      </c>
      <c r="W86" s="8">
        <v>0</v>
      </c>
      <c r="X86" s="8">
        <v>0</v>
      </c>
      <c r="Y86" s="8">
        <v>0</v>
      </c>
      <c r="Z86" s="8">
        <v>109</v>
      </c>
      <c r="AA86" s="8">
        <v>0</v>
      </c>
      <c r="AB86" s="8">
        <v>0</v>
      </c>
      <c r="AC86" s="8">
        <v>1</v>
      </c>
      <c r="AD86" s="8">
        <v>0</v>
      </c>
      <c r="AE86" s="8">
        <v>0</v>
      </c>
      <c r="AF86" s="8">
        <v>119.00001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83.999996999999993</v>
      </c>
      <c r="AM86" s="3" t="s">
        <v>14</v>
      </c>
      <c r="AN86" s="3">
        <f t="shared" si="14"/>
        <v>3</v>
      </c>
      <c r="AO86" s="3">
        <f>(F86=MAX($F86:$I86))*1*(G86=MAX($F86:$I86))*2+(H86=MAX($F86:$I86))*3+(I86=MAX($F86:$I86))*4</f>
        <v>3</v>
      </c>
      <c r="AP86" s="1" t="b">
        <f t="shared" si="15"/>
        <v>1</v>
      </c>
    </row>
    <row r="87" spans="1:42" x14ac:dyDescent="0.3">
      <c r="A87" s="8">
        <v>5</v>
      </c>
      <c r="B87" s="9">
        <f t="shared" si="12"/>
        <v>-4.0683512940524666</v>
      </c>
      <c r="C87" s="9">
        <f>SUMPRODUCT($O$2:$T$2,U87:Z87)</f>
        <v>-2.7661496288317702</v>
      </c>
      <c r="D87" s="9">
        <f>SUMPRODUCT($O$2:$T$2,AA87:AF87)</f>
        <v>-2.1443436146324357</v>
      </c>
      <c r="E87" s="9">
        <f>SUMPRODUCT($O$2:$T$2,AG87:AL87)</f>
        <v>-2.1248125127068338</v>
      </c>
      <c r="F87" s="12">
        <f t="shared" si="8"/>
        <v>5.4027321460099198E-2</v>
      </c>
      <c r="G87" s="12">
        <f t="shared" si="9"/>
        <v>0.19867921453200921</v>
      </c>
      <c r="H87" s="12">
        <f t="shared" si="10"/>
        <v>0.36999798178862664</v>
      </c>
      <c r="I87" s="12">
        <f t="shared" si="11"/>
        <v>0.3772954822192649</v>
      </c>
      <c r="J87" s="3">
        <f>1*(AM87=J$6)</f>
        <v>0</v>
      </c>
      <c r="K87" s="3">
        <f>1*(AM87=K$6)</f>
        <v>1</v>
      </c>
      <c r="L87" s="3">
        <f>1*(AM87=L$6)</f>
        <v>0</v>
      </c>
      <c r="M87" s="3">
        <f>1*(AM87=M$6)</f>
        <v>0</v>
      </c>
      <c r="N87" s="8">
        <f t="shared" si="13"/>
        <v>-1.6160637421834114</v>
      </c>
      <c r="O87" s="8">
        <v>1</v>
      </c>
      <c r="P87" s="8">
        <v>0</v>
      </c>
      <c r="Q87" s="8">
        <v>0</v>
      </c>
      <c r="R87" s="8">
        <v>0</v>
      </c>
      <c r="S87" s="8">
        <v>0</v>
      </c>
      <c r="T87" s="8">
        <v>109</v>
      </c>
      <c r="U87" s="8">
        <v>0</v>
      </c>
      <c r="V87" s="8">
        <v>1</v>
      </c>
      <c r="W87" s="8">
        <v>0</v>
      </c>
      <c r="X87" s="8">
        <v>0</v>
      </c>
      <c r="Y87" s="8">
        <v>1</v>
      </c>
      <c r="Z87" s="8">
        <v>99.000000999999997</v>
      </c>
      <c r="AA87" s="8">
        <v>0</v>
      </c>
      <c r="AB87" s="8">
        <v>0</v>
      </c>
      <c r="AC87" s="8">
        <v>1</v>
      </c>
      <c r="AD87" s="8">
        <v>0</v>
      </c>
      <c r="AE87" s="8">
        <v>0</v>
      </c>
      <c r="AF87" s="8">
        <v>126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68.000000999999997</v>
      </c>
      <c r="AM87" s="3" t="s">
        <v>16</v>
      </c>
      <c r="AN87" s="3">
        <f t="shared" si="14"/>
        <v>2</v>
      </c>
      <c r="AO87" s="3">
        <f>(F87=MAX($F87:$I87))*1*(G87=MAX($F87:$I87))*2+(H87=MAX($F87:$I87))*3+(I87=MAX($F87:$I87))*4</f>
        <v>4</v>
      </c>
      <c r="AP87" s="1" t="b">
        <f t="shared" si="15"/>
        <v>0</v>
      </c>
    </row>
    <row r="88" spans="1:42" x14ac:dyDescent="0.3">
      <c r="A88" s="8">
        <v>5</v>
      </c>
      <c r="B88" s="9">
        <f t="shared" si="12"/>
        <v>-3.4121592041899458</v>
      </c>
      <c r="C88" s="9">
        <f>SUMPRODUCT($O$2:$T$2,U88:Z88)</f>
        <v>-4.0747048552051917</v>
      </c>
      <c r="D88" s="9">
        <f>SUMPRODUCT($O$2:$T$2,AA88:AF88)</f>
        <v>-1.5212229534727983</v>
      </c>
      <c r="E88" s="9">
        <f>SUMPRODUCT($O$2:$T$2,AG88:AL88)</f>
        <v>-2.0310706918418897</v>
      </c>
      <c r="F88" s="12">
        <f t="shared" si="8"/>
        <v>8.2505956934060209E-2</v>
      </c>
      <c r="G88" s="12">
        <f t="shared" si="9"/>
        <v>4.2534897003842657E-2</v>
      </c>
      <c r="H88" s="12">
        <f t="shared" si="10"/>
        <v>0.54664890824917578</v>
      </c>
      <c r="I88" s="12">
        <f t="shared" si="11"/>
        <v>0.32831023781292135</v>
      </c>
      <c r="J88" s="3">
        <f>1*(AM88=J$6)</f>
        <v>0</v>
      </c>
      <c r="K88" s="3">
        <f>1*(AM88=K$6)</f>
        <v>1</v>
      </c>
      <c r="L88" s="3">
        <f>1*(AM88=L$6)</f>
        <v>0</v>
      </c>
      <c r="M88" s="3">
        <f>1*(AM88=M$6)</f>
        <v>0</v>
      </c>
      <c r="N88" s="8">
        <f t="shared" si="13"/>
        <v>-3.1574304340020865</v>
      </c>
      <c r="O88" s="8">
        <v>1</v>
      </c>
      <c r="P88" s="8">
        <v>0</v>
      </c>
      <c r="Q88" s="8">
        <v>0</v>
      </c>
      <c r="R88" s="8">
        <v>0</v>
      </c>
      <c r="S88" s="8">
        <v>0</v>
      </c>
      <c r="T88" s="8">
        <v>88</v>
      </c>
      <c r="U88" s="8">
        <v>0</v>
      </c>
      <c r="V88" s="8">
        <v>1</v>
      </c>
      <c r="W88" s="8">
        <v>0</v>
      </c>
      <c r="X88" s="8">
        <v>0</v>
      </c>
      <c r="Y88" s="8">
        <v>0</v>
      </c>
      <c r="Z88" s="8">
        <v>125</v>
      </c>
      <c r="AA88" s="8">
        <v>0</v>
      </c>
      <c r="AB88" s="8">
        <v>0</v>
      </c>
      <c r="AC88" s="8">
        <v>1</v>
      </c>
      <c r="AD88" s="8">
        <v>1</v>
      </c>
      <c r="AE88" s="8">
        <v>0</v>
      </c>
      <c r="AF88" s="8">
        <v>109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64.999998000000005</v>
      </c>
      <c r="AM88" s="3" t="s">
        <v>16</v>
      </c>
      <c r="AN88" s="3">
        <f t="shared" si="14"/>
        <v>2</v>
      </c>
      <c r="AO88" s="3">
        <f>(F88=MAX($F88:$I88))*1*(G88=MAX($F88:$I88))*2+(H88=MAX($F88:$I88))*3+(I88=MAX($F88:$I88))*4</f>
        <v>3</v>
      </c>
      <c r="AP88" s="1" t="b">
        <f t="shared" si="15"/>
        <v>0</v>
      </c>
    </row>
    <row r="89" spans="1:42" x14ac:dyDescent="0.3">
      <c r="A89" s="8">
        <v>5</v>
      </c>
      <c r="B89" s="9">
        <f t="shared" si="12"/>
        <v>-3.6933844793013249</v>
      </c>
      <c r="C89" s="9">
        <f>SUMPRODUCT($O$2:$T$2,U89:Z89)</f>
        <v>-3.170359043923145</v>
      </c>
      <c r="D89" s="9">
        <f>SUMPRODUCT($O$2:$T$2,AA89:AF89)</f>
        <v>-2.1130963722580303</v>
      </c>
      <c r="E89" s="9">
        <f>SUMPRODUCT($O$2:$T$2,AG89:AL89)</f>
        <v>-1.9060818160859936</v>
      </c>
      <c r="F89" s="12">
        <f t="shared" si="8"/>
        <v>7.3982020459913908E-2</v>
      </c>
      <c r="G89" s="12">
        <f t="shared" si="9"/>
        <v>0.12481685866929189</v>
      </c>
      <c r="H89" s="12">
        <f t="shared" si="10"/>
        <v>0.35928293719385862</v>
      </c>
      <c r="I89" s="12">
        <f t="shared" si="11"/>
        <v>0.44191818367693553</v>
      </c>
      <c r="J89" s="3">
        <f>1*(AM89=J$6)</f>
        <v>0</v>
      </c>
      <c r="K89" s="3">
        <f>1*(AM89=K$6)</f>
        <v>1</v>
      </c>
      <c r="L89" s="3">
        <f>1*(AM89=L$6)</f>
        <v>0</v>
      </c>
      <c r="M89" s="3">
        <f>1*(AM89=M$6)</f>
        <v>0</v>
      </c>
      <c r="N89" s="8">
        <f t="shared" si="13"/>
        <v>-2.0809077466789123</v>
      </c>
      <c r="O89" s="8">
        <v>1</v>
      </c>
      <c r="P89" s="8">
        <v>0</v>
      </c>
      <c r="Q89" s="8">
        <v>0</v>
      </c>
      <c r="R89" s="8">
        <v>0</v>
      </c>
      <c r="S89" s="8">
        <v>0</v>
      </c>
      <c r="T89" s="8">
        <v>97.000003000000007</v>
      </c>
      <c r="U89" s="8">
        <v>0</v>
      </c>
      <c r="V89" s="8">
        <v>1</v>
      </c>
      <c r="W89" s="8">
        <v>0</v>
      </c>
      <c r="X89" s="8">
        <v>1</v>
      </c>
      <c r="Y89" s="8">
        <v>0</v>
      </c>
      <c r="Z89" s="8">
        <v>99.000000999999997</v>
      </c>
      <c r="AA89" s="8">
        <v>0</v>
      </c>
      <c r="AB89" s="8">
        <v>0</v>
      </c>
      <c r="AC89" s="8">
        <v>1</v>
      </c>
      <c r="AD89" s="8">
        <v>0</v>
      </c>
      <c r="AE89" s="8">
        <v>0</v>
      </c>
      <c r="AF89" s="8">
        <v>125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61.000000999999997</v>
      </c>
      <c r="AM89" s="3" t="s">
        <v>16</v>
      </c>
      <c r="AN89" s="3">
        <f t="shared" si="14"/>
        <v>2</v>
      </c>
      <c r="AO89" s="3">
        <f>(F89=MAX($F89:$I89))*1*(G89=MAX($F89:$I89))*2+(H89=MAX($F89:$I89))*3+(I89=MAX($F89:$I89))*4</f>
        <v>4</v>
      </c>
      <c r="AP89" s="1" t="b">
        <f t="shared" si="15"/>
        <v>0</v>
      </c>
    </row>
    <row r="90" spans="1:42" x14ac:dyDescent="0.3">
      <c r="A90" s="8">
        <v>5</v>
      </c>
      <c r="B90" s="9">
        <f t="shared" si="12"/>
        <v>-3.9121150821804385</v>
      </c>
      <c r="C90" s="9">
        <f>SUMPRODUCT($O$2:$T$2,U90:Z90)</f>
        <v>-3.0786220213285853</v>
      </c>
      <c r="D90" s="9">
        <f>SUMPRODUCT($O$2:$T$2,AA90:AF90)</f>
        <v>-1.1170135383814235</v>
      </c>
      <c r="E90" s="9">
        <f>SUMPRODUCT($O$2:$T$2,AG90:AL90)</f>
        <v>-2.1248125127068338</v>
      </c>
      <c r="F90" s="12">
        <f t="shared" si="8"/>
        <v>3.9003154391900677E-2</v>
      </c>
      <c r="G90" s="12">
        <f t="shared" si="9"/>
        <v>8.9759653866356648E-2</v>
      </c>
      <c r="H90" s="12">
        <f t="shared" si="10"/>
        <v>0.63825894346414036</v>
      </c>
      <c r="I90" s="12">
        <f t="shared" si="11"/>
        <v>0.23297824827760222</v>
      </c>
      <c r="J90" s="3">
        <f>1*(AM90=J$6)</f>
        <v>0</v>
      </c>
      <c r="K90" s="3">
        <f>1*(AM90=K$6)</f>
        <v>1</v>
      </c>
      <c r="L90" s="3">
        <f>1*(AM90=L$6)</f>
        <v>0</v>
      </c>
      <c r="M90" s="3">
        <f>1*(AM90=M$6)</f>
        <v>0</v>
      </c>
      <c r="N90" s="8">
        <f t="shared" si="13"/>
        <v>-2.4106196934277904</v>
      </c>
      <c r="O90" s="8">
        <v>1</v>
      </c>
      <c r="P90" s="8">
        <v>0</v>
      </c>
      <c r="Q90" s="8">
        <v>0</v>
      </c>
      <c r="R90" s="8">
        <v>0</v>
      </c>
      <c r="S90" s="8">
        <v>0</v>
      </c>
      <c r="T90" s="8">
        <v>104</v>
      </c>
      <c r="U90" s="8">
        <v>0</v>
      </c>
      <c r="V90" s="8">
        <v>1</v>
      </c>
      <c r="W90" s="8">
        <v>0</v>
      </c>
      <c r="X90" s="8">
        <v>0</v>
      </c>
      <c r="Y90" s="8">
        <v>1</v>
      </c>
      <c r="Z90" s="8">
        <v>109</v>
      </c>
      <c r="AA90" s="8">
        <v>0</v>
      </c>
      <c r="AB90" s="8">
        <v>0</v>
      </c>
      <c r="AC90" s="8">
        <v>1</v>
      </c>
      <c r="AD90" s="8">
        <v>0</v>
      </c>
      <c r="AE90" s="8">
        <v>1</v>
      </c>
      <c r="AF90" s="8">
        <v>109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68.000000999999997</v>
      </c>
      <c r="AM90" s="3" t="s">
        <v>16</v>
      </c>
      <c r="AN90" s="3">
        <f t="shared" si="14"/>
        <v>2</v>
      </c>
      <c r="AO90" s="3">
        <f>(F90=MAX($F90:$I90))*1*(G90=MAX($F90:$I90))*2+(H90=MAX($F90:$I90))*3+(I90=MAX($F90:$I90))*4</f>
        <v>3</v>
      </c>
      <c r="AP90" s="1" t="b">
        <f t="shared" si="15"/>
        <v>0</v>
      </c>
    </row>
    <row r="91" spans="1:42" x14ac:dyDescent="0.3">
      <c r="A91" s="8">
        <v>5</v>
      </c>
      <c r="B91" s="9">
        <f t="shared" si="12"/>
        <v>-3.6933844793013249</v>
      </c>
      <c r="C91" s="9">
        <f>SUMPRODUCT($O$2:$T$2,U91:Z91)</f>
        <v>-4.0747048552051917</v>
      </c>
      <c r="D91" s="9">
        <f>SUMPRODUCT($O$2:$T$2,AA91:AF91)</f>
        <v>-2.1130963722580303</v>
      </c>
      <c r="E91" s="9">
        <f>SUMPRODUCT($O$2:$T$2,AG91:AL91)</f>
        <v>-2.0310706918418897</v>
      </c>
      <c r="F91" s="12">
        <f t="shared" si="8"/>
        <v>8.4668214723735508E-2</v>
      </c>
      <c r="G91" s="12">
        <f t="shared" si="9"/>
        <v>5.7824923572777652E-2</v>
      </c>
      <c r="H91" s="12">
        <f t="shared" si="10"/>
        <v>0.41117888757021109</v>
      </c>
      <c r="I91" s="12">
        <f t="shared" si="11"/>
        <v>0.44632797413327568</v>
      </c>
      <c r="J91" s="3">
        <f>1*(AM91=J$6)</f>
        <v>0</v>
      </c>
      <c r="K91" s="3">
        <f>1*(AM91=K$6)</f>
        <v>1</v>
      </c>
      <c r="L91" s="3">
        <f>1*(AM91=L$6)</f>
        <v>0</v>
      </c>
      <c r="M91" s="3">
        <f>1*(AM91=M$6)</f>
        <v>0</v>
      </c>
      <c r="N91" s="8">
        <f t="shared" si="13"/>
        <v>-2.8503353925641215</v>
      </c>
      <c r="O91" s="8">
        <v>1</v>
      </c>
      <c r="P91" s="8">
        <v>0</v>
      </c>
      <c r="Q91" s="8">
        <v>0</v>
      </c>
      <c r="R91" s="8">
        <v>0</v>
      </c>
      <c r="S91" s="8">
        <v>0</v>
      </c>
      <c r="T91" s="8">
        <v>97.000003000000007</v>
      </c>
      <c r="U91" s="8">
        <v>0</v>
      </c>
      <c r="V91" s="8">
        <v>1</v>
      </c>
      <c r="W91" s="8">
        <v>0</v>
      </c>
      <c r="X91" s="8">
        <v>0</v>
      </c>
      <c r="Y91" s="8">
        <v>0</v>
      </c>
      <c r="Z91" s="8">
        <v>125</v>
      </c>
      <c r="AA91" s="8">
        <v>0</v>
      </c>
      <c r="AB91" s="8">
        <v>0</v>
      </c>
      <c r="AC91" s="8">
        <v>1</v>
      </c>
      <c r="AD91" s="8">
        <v>0</v>
      </c>
      <c r="AE91" s="8">
        <v>0</v>
      </c>
      <c r="AF91" s="8">
        <v>125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64.999998000000005</v>
      </c>
      <c r="AM91" s="3" t="s">
        <v>16</v>
      </c>
      <c r="AN91" s="3">
        <f t="shared" si="14"/>
        <v>2</v>
      </c>
      <c r="AO91" s="3">
        <f>(F91=MAX($F91:$I91))*1*(G91=MAX($F91:$I91))*2+(H91=MAX($F91:$I91))*3+(I91=MAX($F91:$I91))*4</f>
        <v>4</v>
      </c>
      <c r="AP91" s="1" t="b">
        <f t="shared" si="15"/>
        <v>0</v>
      </c>
    </row>
    <row r="92" spans="1:42" x14ac:dyDescent="0.3">
      <c r="A92" s="8">
        <v>5</v>
      </c>
      <c r="B92" s="9">
        <f t="shared" si="12"/>
        <v>-4.0683512940524666</v>
      </c>
      <c r="C92" s="9">
        <f>SUMPRODUCT($O$2:$T$2,U92:Z92)</f>
        <v>-3.9497158857075689</v>
      </c>
      <c r="D92" s="9">
        <f>SUMPRODUCT($O$2:$T$2,AA92:AF92)</f>
        <v>-1.6131404942675378</v>
      </c>
      <c r="E92" s="9">
        <f>SUMPRODUCT($O$2:$T$2,AG92:AL92)</f>
        <v>-2.6247682657083562</v>
      </c>
      <c r="F92" s="12">
        <f t="shared" si="8"/>
        <v>5.5522568929891818E-2</v>
      </c>
      <c r="G92" s="12">
        <f t="shared" si="9"/>
        <v>6.2516154404966759E-2</v>
      </c>
      <c r="H92" s="12">
        <f t="shared" si="10"/>
        <v>0.64677623542714768</v>
      </c>
      <c r="I92" s="12">
        <f t="shared" si="11"/>
        <v>0.23518504123799383</v>
      </c>
      <c r="J92" s="3">
        <f>1*(AM92=J$6)</f>
        <v>0</v>
      </c>
      <c r="K92" s="3">
        <f>1*(AM92=K$6)</f>
        <v>0</v>
      </c>
      <c r="L92" s="3">
        <f>1*(AM92=L$6)</f>
        <v>1</v>
      </c>
      <c r="M92" s="3">
        <f>1*(AM92=M$6)</f>
        <v>0</v>
      </c>
      <c r="N92" s="8">
        <f t="shared" si="13"/>
        <v>-0.43575489371802134</v>
      </c>
      <c r="O92" s="8">
        <v>1</v>
      </c>
      <c r="P92" s="8">
        <v>0</v>
      </c>
      <c r="Q92" s="8">
        <v>0</v>
      </c>
      <c r="R92" s="8">
        <v>0</v>
      </c>
      <c r="S92" s="8">
        <v>0</v>
      </c>
      <c r="T92" s="8">
        <v>109</v>
      </c>
      <c r="U92" s="8">
        <v>0</v>
      </c>
      <c r="V92" s="8">
        <v>1</v>
      </c>
      <c r="W92" s="8">
        <v>0</v>
      </c>
      <c r="X92" s="8">
        <v>0</v>
      </c>
      <c r="Y92" s="8">
        <v>0</v>
      </c>
      <c r="Z92" s="8">
        <v>121</v>
      </c>
      <c r="AA92" s="8">
        <v>0</v>
      </c>
      <c r="AB92" s="8">
        <v>0</v>
      </c>
      <c r="AC92" s="8">
        <v>1</v>
      </c>
      <c r="AD92" s="8">
        <v>0</v>
      </c>
      <c r="AE92" s="8">
        <v>0</v>
      </c>
      <c r="AF92" s="8">
        <v>109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83.999996999999993</v>
      </c>
      <c r="AM92" s="3" t="s">
        <v>14</v>
      </c>
      <c r="AN92" s="3">
        <f t="shared" si="14"/>
        <v>3</v>
      </c>
      <c r="AO92" s="3">
        <f>(F92=MAX($F92:$I92))*1*(G92=MAX($F92:$I92))*2+(H92=MAX($F92:$I92))*3+(I92=MAX($F92:$I92))*4</f>
        <v>3</v>
      </c>
      <c r="AP92" s="1" t="b">
        <f t="shared" si="15"/>
        <v>1</v>
      </c>
    </row>
    <row r="93" spans="1:42" x14ac:dyDescent="0.3">
      <c r="A93" s="8">
        <v>5</v>
      </c>
      <c r="B93" s="9">
        <f t="shared" si="12"/>
        <v>-3.9433623245548439</v>
      </c>
      <c r="C93" s="9">
        <f>SUMPRODUCT($O$2:$T$2,U93:Z93)</f>
        <v>-4.0747048552051917</v>
      </c>
      <c r="D93" s="9">
        <f>SUMPRODUCT($O$2:$T$2,AA93:AF93)</f>
        <v>-2.1461678009609133</v>
      </c>
      <c r="E93" s="9">
        <f>SUMPRODUCT($O$2:$T$2,AG93:AL93)</f>
        <v>-1.9391531510471502</v>
      </c>
      <c r="F93" s="12">
        <f t="shared" si="8"/>
        <v>6.5232253233245913E-2</v>
      </c>
      <c r="G93" s="12">
        <f t="shared" si="9"/>
        <v>5.7203294761888394E-2</v>
      </c>
      <c r="H93" s="12">
        <f t="shared" si="10"/>
        <v>0.39352655578944568</v>
      </c>
      <c r="I93" s="12">
        <f t="shared" si="11"/>
        <v>0.48403789621541998</v>
      </c>
      <c r="J93" s="3">
        <f>1*(AM93=J$6)</f>
        <v>0</v>
      </c>
      <c r="K93" s="3">
        <f>1*(AM93=K$6)</f>
        <v>1</v>
      </c>
      <c r="L93" s="3">
        <f>1*(AM93=L$6)</f>
        <v>0</v>
      </c>
      <c r="M93" s="3">
        <f>1*(AM93=M$6)</f>
        <v>0</v>
      </c>
      <c r="N93" s="8">
        <f t="shared" si="13"/>
        <v>-2.8611437815229288</v>
      </c>
      <c r="O93" s="8">
        <v>1</v>
      </c>
      <c r="P93" s="8">
        <v>0</v>
      </c>
      <c r="Q93" s="8">
        <v>0</v>
      </c>
      <c r="R93" s="8">
        <v>0</v>
      </c>
      <c r="S93" s="8">
        <v>0</v>
      </c>
      <c r="T93" s="8">
        <v>105</v>
      </c>
      <c r="U93" s="8">
        <v>0</v>
      </c>
      <c r="V93" s="8">
        <v>1</v>
      </c>
      <c r="W93" s="8">
        <v>0</v>
      </c>
      <c r="X93" s="8">
        <v>0</v>
      </c>
      <c r="Y93" s="8">
        <v>0</v>
      </c>
      <c r="Z93" s="8">
        <v>125</v>
      </c>
      <c r="AA93" s="8">
        <v>0</v>
      </c>
      <c r="AB93" s="8">
        <v>0</v>
      </c>
      <c r="AC93" s="8">
        <v>1</v>
      </c>
      <c r="AD93" s="8">
        <v>1</v>
      </c>
      <c r="AE93" s="8">
        <v>0</v>
      </c>
      <c r="AF93" s="8">
        <v>129</v>
      </c>
      <c r="AG93" s="8">
        <v>0</v>
      </c>
      <c r="AH93" s="8">
        <v>0</v>
      </c>
      <c r="AI93" s="8">
        <v>0</v>
      </c>
      <c r="AJ93" s="8">
        <v>1</v>
      </c>
      <c r="AK93" s="8">
        <v>0</v>
      </c>
      <c r="AL93" s="8">
        <v>64.999998000000005</v>
      </c>
      <c r="AM93" s="3" t="s">
        <v>16</v>
      </c>
      <c r="AN93" s="3">
        <f t="shared" si="14"/>
        <v>2</v>
      </c>
      <c r="AO93" s="3">
        <f>(F93=MAX($F93:$I93))*1*(G93=MAX($F93:$I93))*2+(H93=MAX($F93:$I93))*3+(I93=MAX($F93:$I93))*4</f>
        <v>4</v>
      </c>
      <c r="AP93" s="1" t="b">
        <f t="shared" si="15"/>
        <v>0</v>
      </c>
    </row>
    <row r="94" spans="1:42" x14ac:dyDescent="0.3">
      <c r="A94" s="8">
        <v>5</v>
      </c>
      <c r="B94" s="9">
        <f t="shared" si="12"/>
        <v>-3.9433623245548439</v>
      </c>
      <c r="C94" s="9">
        <f>SUMPRODUCT($O$2:$T$2,U94:Z94)</f>
        <v>-4.0747048552051917</v>
      </c>
      <c r="D94" s="9">
        <f>SUMPRODUCT($O$2:$T$2,AA94:AF94)</f>
        <v>-1.2087505609759832</v>
      </c>
      <c r="E94" s="9">
        <f>SUMPRODUCT($O$2:$T$2,AG94:AL94)</f>
        <v>-1.9060818160859936</v>
      </c>
      <c r="F94" s="12">
        <f t="shared" si="8"/>
        <v>4.0079513923474787E-2</v>
      </c>
      <c r="G94" s="12">
        <f t="shared" si="9"/>
        <v>3.5146421214057699E-2</v>
      </c>
      <c r="H94" s="12">
        <f t="shared" si="10"/>
        <v>0.61737529248970247</v>
      </c>
      <c r="I94" s="12">
        <f t="shared" si="11"/>
        <v>0.30739877237276503</v>
      </c>
      <c r="J94" s="3">
        <f>1*(AM94=J$6)</f>
        <v>0</v>
      </c>
      <c r="K94" s="3">
        <f>1*(AM94=K$6)</f>
        <v>1</v>
      </c>
      <c r="L94" s="3">
        <f>1*(AM94=L$6)</f>
        <v>0</v>
      </c>
      <c r="M94" s="3">
        <f>1*(AM94=M$6)</f>
        <v>0</v>
      </c>
      <c r="N94" s="8">
        <f t="shared" si="13"/>
        <v>-3.3482324805872308</v>
      </c>
      <c r="O94" s="8">
        <v>1</v>
      </c>
      <c r="P94" s="8">
        <v>0</v>
      </c>
      <c r="Q94" s="8">
        <v>0</v>
      </c>
      <c r="R94" s="8">
        <v>0</v>
      </c>
      <c r="S94" s="8">
        <v>0</v>
      </c>
      <c r="T94" s="8">
        <v>105</v>
      </c>
      <c r="U94" s="8">
        <v>0</v>
      </c>
      <c r="V94" s="8">
        <v>1</v>
      </c>
      <c r="W94" s="8">
        <v>0</v>
      </c>
      <c r="X94" s="8">
        <v>0</v>
      </c>
      <c r="Y94" s="8">
        <v>0</v>
      </c>
      <c r="Z94" s="8">
        <v>125</v>
      </c>
      <c r="AA94" s="8">
        <v>0</v>
      </c>
      <c r="AB94" s="8">
        <v>0</v>
      </c>
      <c r="AC94" s="8">
        <v>1</v>
      </c>
      <c r="AD94" s="8">
        <v>1</v>
      </c>
      <c r="AE94" s="8">
        <v>0</v>
      </c>
      <c r="AF94" s="8">
        <v>99.000000999999997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61.000000999999997</v>
      </c>
      <c r="AM94" s="3" t="s">
        <v>16</v>
      </c>
      <c r="AN94" s="3">
        <f t="shared" si="14"/>
        <v>2</v>
      </c>
      <c r="AO94" s="3">
        <f>(F94=MAX($F94:$I94))*1*(G94=MAX($F94:$I94))*2+(H94=MAX($F94:$I94))*3+(I94=MAX($F94:$I94))*4</f>
        <v>3</v>
      </c>
      <c r="AP94" s="1" t="b">
        <f t="shared" si="15"/>
        <v>0</v>
      </c>
    </row>
    <row r="95" spans="1:42" x14ac:dyDescent="0.3">
      <c r="A95" s="8">
        <v>5</v>
      </c>
      <c r="B95" s="9">
        <f t="shared" si="12"/>
        <v>-3.9433623245548439</v>
      </c>
      <c r="C95" s="9">
        <f>SUMPRODUCT($O$2:$T$2,U95:Z95)</f>
        <v>-3.2622765847178847</v>
      </c>
      <c r="D95" s="9">
        <f>SUMPRODUCT($O$2:$T$2,AA95:AF95)</f>
        <v>-0.80454114588460834</v>
      </c>
      <c r="E95" s="9">
        <f>SUMPRODUCT($O$2:$T$2,AG95:AL95)</f>
        <v>-2.0310706918418897</v>
      </c>
      <c r="F95" s="12">
        <f t="shared" si="8"/>
        <v>3.046806405140489E-2</v>
      </c>
      <c r="G95" s="12">
        <f t="shared" si="9"/>
        <v>6.0205565282619319E-2</v>
      </c>
      <c r="H95" s="12">
        <f t="shared" si="10"/>
        <v>0.70310077638113511</v>
      </c>
      <c r="I95" s="12">
        <f t="shared" si="11"/>
        <v>0.20622559428484061</v>
      </c>
      <c r="J95" s="3">
        <f>1*(AM95=J$6)</f>
        <v>0</v>
      </c>
      <c r="K95" s="3">
        <f>1*(AM95=K$6)</f>
        <v>1</v>
      </c>
      <c r="L95" s="3">
        <f>1*(AM95=L$6)</f>
        <v>0</v>
      </c>
      <c r="M95" s="3">
        <f>1*(AM95=M$6)</f>
        <v>0</v>
      </c>
      <c r="N95" s="8">
        <f t="shared" si="13"/>
        <v>-2.8099904843851431</v>
      </c>
      <c r="O95" s="8">
        <v>1</v>
      </c>
      <c r="P95" s="8">
        <v>0</v>
      </c>
      <c r="Q95" s="8">
        <v>0</v>
      </c>
      <c r="R95" s="8">
        <v>0</v>
      </c>
      <c r="S95" s="8">
        <v>0</v>
      </c>
      <c r="T95" s="8">
        <v>105</v>
      </c>
      <c r="U95" s="8">
        <v>0</v>
      </c>
      <c r="V95" s="8">
        <v>1</v>
      </c>
      <c r="W95" s="8">
        <v>0</v>
      </c>
      <c r="X95" s="8">
        <v>0</v>
      </c>
      <c r="Y95" s="8">
        <v>0</v>
      </c>
      <c r="Z95" s="8">
        <v>99.000000999999997</v>
      </c>
      <c r="AA95" s="8">
        <v>0</v>
      </c>
      <c r="AB95" s="8">
        <v>0</v>
      </c>
      <c r="AC95" s="8">
        <v>1</v>
      </c>
      <c r="AD95" s="8">
        <v>0</v>
      </c>
      <c r="AE95" s="8">
        <v>1</v>
      </c>
      <c r="AF95" s="8">
        <v>99.000000999999997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64.999998000000005</v>
      </c>
      <c r="AM95" s="3" t="s">
        <v>16</v>
      </c>
      <c r="AN95" s="3">
        <f t="shared" si="14"/>
        <v>2</v>
      </c>
      <c r="AO95" s="3">
        <f>(F95=MAX($F95:$I95))*1*(G95=MAX($F95:$I95))*2+(H95=MAX($F95:$I95))*3+(I95=MAX($F95:$I95))*4</f>
        <v>3</v>
      </c>
      <c r="AP95" s="1" t="b">
        <f t="shared" si="15"/>
        <v>0</v>
      </c>
    </row>
    <row r="96" spans="1:42" x14ac:dyDescent="0.3">
      <c r="A96" s="8">
        <v>6</v>
      </c>
      <c r="B96" s="9">
        <f t="shared" si="12"/>
        <v>-2.8184615990762367</v>
      </c>
      <c r="C96" s="9">
        <f>SUMPRODUCT($O$2:$T$2,U96:Z96)</f>
        <v>-2.918556887352179</v>
      </c>
      <c r="D96" s="9">
        <f>SUMPRODUCT($O$2:$T$2,AA96:AF96)</f>
        <v>-0.98819561553218027</v>
      </c>
      <c r="E96" s="9">
        <f>SUMPRODUCT($O$2:$T$2,AG96:AL96)</f>
        <v>-2.0935653015796705</v>
      </c>
      <c r="F96" s="12">
        <f t="shared" si="8"/>
        <v>9.7992974671495717E-2</v>
      </c>
      <c r="G96" s="12">
        <f t="shared" si="9"/>
        <v>8.8659261596716069E-2</v>
      </c>
      <c r="H96" s="12">
        <f t="shared" si="10"/>
        <v>0.6110396022999981</v>
      </c>
      <c r="I96" s="12">
        <f t="shared" si="11"/>
        <v>0.20230816143179009</v>
      </c>
      <c r="J96" s="3">
        <f>1*(AM96=J$6)</f>
        <v>0</v>
      </c>
      <c r="K96" s="3">
        <f>1*(AM96=K$6)</f>
        <v>0</v>
      </c>
      <c r="L96" s="3">
        <f>1*(AM96=L$6)</f>
        <v>0</v>
      </c>
      <c r="M96" s="3">
        <f>1*(AM96=M$6)</f>
        <v>1</v>
      </c>
      <c r="N96" s="8">
        <f t="shared" si="13"/>
        <v>-1.5979631924101905</v>
      </c>
      <c r="O96" s="8">
        <v>1</v>
      </c>
      <c r="P96" s="8">
        <v>0</v>
      </c>
      <c r="Q96" s="8">
        <v>0</v>
      </c>
      <c r="R96" s="8">
        <v>0</v>
      </c>
      <c r="S96" s="8">
        <v>0</v>
      </c>
      <c r="T96" s="8">
        <v>69</v>
      </c>
      <c r="U96" s="8">
        <v>0</v>
      </c>
      <c r="V96" s="8">
        <v>1</v>
      </c>
      <c r="W96" s="8">
        <v>0</v>
      </c>
      <c r="X96" s="8">
        <v>0</v>
      </c>
      <c r="Y96" s="8">
        <v>0</v>
      </c>
      <c r="Z96" s="8">
        <v>88</v>
      </c>
      <c r="AA96" s="8">
        <v>0</v>
      </c>
      <c r="AB96" s="8">
        <v>0</v>
      </c>
      <c r="AC96" s="8">
        <v>1</v>
      </c>
      <c r="AD96" s="8">
        <v>0</v>
      </c>
      <c r="AE96" s="8">
        <v>0</v>
      </c>
      <c r="AF96" s="8">
        <v>88.999999000000003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67.000001999999995</v>
      </c>
      <c r="AM96" s="3" t="s">
        <v>17</v>
      </c>
      <c r="AN96" s="3">
        <f t="shared" si="14"/>
        <v>4</v>
      </c>
      <c r="AO96" s="3">
        <f>(F96=MAX($F96:$I96))*1*(G96=MAX($F96:$I96))*2+(H96=MAX($F96:$I96))*3+(I96=MAX($F96:$I96))*4</f>
        <v>3</v>
      </c>
      <c r="AP96" s="1" t="b">
        <f t="shared" si="15"/>
        <v>0</v>
      </c>
    </row>
    <row r="97" spans="1:42" x14ac:dyDescent="0.3">
      <c r="A97" s="8">
        <v>6</v>
      </c>
      <c r="B97" s="9">
        <f t="shared" si="12"/>
        <v>-3.226499998766474</v>
      </c>
      <c r="C97" s="9">
        <f>SUMPRODUCT($O$2:$T$2,U97:Z97)</f>
        <v>-3.2310293735907214</v>
      </c>
      <c r="D97" s="9">
        <f>SUMPRODUCT($O$2:$T$2,AA97:AF97)</f>
        <v>-0.98819561553218027</v>
      </c>
      <c r="E97" s="9">
        <f>SUMPRODUCT($O$2:$T$2,AG97:AL97)</f>
        <v>-2.1248125127068338</v>
      </c>
      <c r="F97" s="12">
        <f t="shared" si="8"/>
        <v>6.9530691702312061E-2</v>
      </c>
      <c r="G97" s="12">
        <f t="shared" si="9"/>
        <v>6.9216473281493954E-2</v>
      </c>
      <c r="H97" s="12">
        <f t="shared" si="10"/>
        <v>0.65201831078134864</v>
      </c>
      <c r="I97" s="12">
        <f t="shared" si="11"/>
        <v>0.2092345242348454</v>
      </c>
      <c r="J97" s="3">
        <f>1*(AM97=J$6)</f>
        <v>0</v>
      </c>
      <c r="K97" s="3">
        <f>1*(AM97=K$6)</f>
        <v>0</v>
      </c>
      <c r="L97" s="3">
        <f>1*(AM97=L$6)</f>
        <v>1</v>
      </c>
      <c r="M97" s="3">
        <f>1*(AM97=M$6)</f>
        <v>0</v>
      </c>
      <c r="N97" s="8">
        <f t="shared" si="13"/>
        <v>-0.42768263342935942</v>
      </c>
      <c r="O97" s="8">
        <v>1</v>
      </c>
      <c r="P97" s="8">
        <v>0</v>
      </c>
      <c r="Q97" s="8">
        <v>0</v>
      </c>
      <c r="R97" s="8">
        <v>1</v>
      </c>
      <c r="S97" s="8">
        <v>0</v>
      </c>
      <c r="T97" s="8">
        <v>85.000001999999995</v>
      </c>
      <c r="U97" s="8">
        <v>0</v>
      </c>
      <c r="V97" s="8">
        <v>1</v>
      </c>
      <c r="W97" s="8">
        <v>0</v>
      </c>
      <c r="X97" s="8">
        <v>0</v>
      </c>
      <c r="Y97" s="8">
        <v>0</v>
      </c>
      <c r="Z97" s="8">
        <v>98.000001999999995</v>
      </c>
      <c r="AA97" s="8">
        <v>0</v>
      </c>
      <c r="AB97" s="8">
        <v>0</v>
      </c>
      <c r="AC97" s="8">
        <v>1</v>
      </c>
      <c r="AD97" s="8">
        <v>0</v>
      </c>
      <c r="AE97" s="8">
        <v>0</v>
      </c>
      <c r="AF97" s="8">
        <v>88.999999000000003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68.000000999999997</v>
      </c>
      <c r="AM97" s="3" t="s">
        <v>14</v>
      </c>
      <c r="AN97" s="3">
        <f t="shared" si="14"/>
        <v>3</v>
      </c>
      <c r="AO97" s="3">
        <f>(F97=MAX($F97:$I97))*1*(G97=MAX($F97:$I97))*2+(H97=MAX($F97:$I97))*3+(I97=MAX($F97:$I97))*4</f>
        <v>3</v>
      </c>
      <c r="AP97" s="1" t="b">
        <f t="shared" si="15"/>
        <v>1</v>
      </c>
    </row>
    <row r="98" spans="1:42" x14ac:dyDescent="0.3">
      <c r="A98" s="8">
        <v>6</v>
      </c>
      <c r="B98" s="9">
        <f t="shared" si="12"/>
        <v>-3.7558789015556515</v>
      </c>
      <c r="C98" s="9">
        <f>SUMPRODUCT($O$2:$T$2,U98:Z98)</f>
        <v>-3.5747489772146999</v>
      </c>
      <c r="D98" s="9">
        <f>SUMPRODUCT($O$2:$T$2,AA98:AF98)</f>
        <v>-1.2087505609759832</v>
      </c>
      <c r="E98" s="9">
        <f>SUMPRODUCT($O$2:$T$2,AG98:AL98)</f>
        <v>-1.7185983618395591</v>
      </c>
      <c r="F98" s="12">
        <f t="shared" si="8"/>
        <v>4.417220018910803E-2</v>
      </c>
      <c r="G98" s="12">
        <f t="shared" si="9"/>
        <v>5.2943513413660187E-2</v>
      </c>
      <c r="H98" s="12">
        <f t="shared" si="10"/>
        <v>0.56409573318893302</v>
      </c>
      <c r="I98" s="12">
        <f t="shared" si="11"/>
        <v>0.33878855320829881</v>
      </c>
      <c r="J98" s="3">
        <f>1*(AM98=J$6)</f>
        <v>0</v>
      </c>
      <c r="K98" s="3">
        <f>1*(AM98=K$6)</f>
        <v>0</v>
      </c>
      <c r="L98" s="3">
        <f>1*(AM98=L$6)</f>
        <v>0</v>
      </c>
      <c r="M98" s="3">
        <f>1*(AM98=M$6)</f>
        <v>1</v>
      </c>
      <c r="N98" s="8">
        <f t="shared" si="13"/>
        <v>-1.0823791030551166</v>
      </c>
      <c r="O98" s="8">
        <v>1</v>
      </c>
      <c r="P98" s="8">
        <v>0</v>
      </c>
      <c r="Q98" s="8">
        <v>0</v>
      </c>
      <c r="R98" s="8">
        <v>0</v>
      </c>
      <c r="S98" s="8">
        <v>0</v>
      </c>
      <c r="T98" s="8">
        <v>99.000000999999997</v>
      </c>
      <c r="U98" s="8">
        <v>0</v>
      </c>
      <c r="V98" s="8">
        <v>1</v>
      </c>
      <c r="W98" s="8">
        <v>0</v>
      </c>
      <c r="X98" s="8">
        <v>0</v>
      </c>
      <c r="Y98" s="8">
        <v>0</v>
      </c>
      <c r="Z98" s="8">
        <v>109</v>
      </c>
      <c r="AA98" s="8">
        <v>0</v>
      </c>
      <c r="AB98" s="8">
        <v>0</v>
      </c>
      <c r="AC98" s="8">
        <v>1</v>
      </c>
      <c r="AD98" s="8">
        <v>1</v>
      </c>
      <c r="AE98" s="8">
        <v>0</v>
      </c>
      <c r="AF98" s="8">
        <v>99.000000999999997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55.000000999999997</v>
      </c>
      <c r="AM98" s="3" t="s">
        <v>17</v>
      </c>
      <c r="AN98" s="3">
        <f t="shared" si="14"/>
        <v>4</v>
      </c>
      <c r="AO98" s="3">
        <f>(F98=MAX($F98:$I98))*1*(G98=MAX($F98:$I98))*2+(H98=MAX($F98:$I98))*3+(I98=MAX($F98:$I98))*4</f>
        <v>3</v>
      </c>
      <c r="AP98" s="1" t="b">
        <f t="shared" si="15"/>
        <v>0</v>
      </c>
    </row>
    <row r="99" spans="1:42" x14ac:dyDescent="0.3">
      <c r="A99" s="8">
        <v>6</v>
      </c>
      <c r="B99" s="9">
        <f t="shared" si="12"/>
        <v>-3.8808678398060321</v>
      </c>
      <c r="C99" s="9">
        <f>SUMPRODUCT($O$2:$T$2,U99:Z99)</f>
        <v>-3.5747489772146999</v>
      </c>
      <c r="D99" s="9">
        <f>SUMPRODUCT($O$2:$T$2,AA99:AF99)</f>
        <v>-0.98819561553218027</v>
      </c>
      <c r="E99" s="9">
        <f>SUMPRODUCT($O$2:$T$2,AG99:AL99)</f>
        <v>-1.7185983618395591</v>
      </c>
      <c r="F99" s="12">
        <f t="shared" si="8"/>
        <v>3.437555578079151E-2</v>
      </c>
      <c r="G99" s="12">
        <f t="shared" si="9"/>
        <v>4.6686945529601141E-2</v>
      </c>
      <c r="H99" s="12">
        <f t="shared" si="10"/>
        <v>0.62018507917966192</v>
      </c>
      <c r="I99" s="12">
        <f t="shared" si="11"/>
        <v>0.2987524195099453</v>
      </c>
      <c r="J99" s="3">
        <f>1*(AM99=J$6)</f>
        <v>0</v>
      </c>
      <c r="K99" s="3">
        <f>1*(AM99=K$6)</f>
        <v>0</v>
      </c>
      <c r="L99" s="3">
        <f>1*(AM99=L$6)</f>
        <v>0</v>
      </c>
      <c r="M99" s="3">
        <f>1*(AM99=M$6)</f>
        <v>1</v>
      </c>
      <c r="N99" s="8">
        <f t="shared" si="13"/>
        <v>-1.2081400769911519</v>
      </c>
      <c r="O99" s="8">
        <v>1</v>
      </c>
      <c r="P99" s="8">
        <v>0</v>
      </c>
      <c r="Q99" s="8">
        <v>0</v>
      </c>
      <c r="R99" s="8">
        <v>0</v>
      </c>
      <c r="S99" s="8">
        <v>0</v>
      </c>
      <c r="T99" s="8">
        <v>103</v>
      </c>
      <c r="U99" s="8">
        <v>0</v>
      </c>
      <c r="V99" s="8">
        <v>1</v>
      </c>
      <c r="W99" s="8">
        <v>0</v>
      </c>
      <c r="X99" s="8">
        <v>0</v>
      </c>
      <c r="Y99" s="8">
        <v>0</v>
      </c>
      <c r="Z99" s="8">
        <v>109</v>
      </c>
      <c r="AA99" s="8">
        <v>0</v>
      </c>
      <c r="AB99" s="8">
        <v>0</v>
      </c>
      <c r="AC99" s="8">
        <v>1</v>
      </c>
      <c r="AD99" s="8">
        <v>0</v>
      </c>
      <c r="AE99" s="8">
        <v>0</v>
      </c>
      <c r="AF99" s="8">
        <v>88.999999000000003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55.000000999999997</v>
      </c>
      <c r="AM99" s="3" t="s">
        <v>17</v>
      </c>
      <c r="AN99" s="3">
        <f t="shared" si="14"/>
        <v>4</v>
      </c>
      <c r="AO99" s="3">
        <f>(F99=MAX($F99:$I99))*1*(G99=MAX($F99:$I99))*2+(H99=MAX($F99:$I99))*3+(I99=MAX($F99:$I99))*4</f>
        <v>3</v>
      </c>
      <c r="AP99" s="1" t="b">
        <f t="shared" si="15"/>
        <v>0</v>
      </c>
    </row>
    <row r="100" spans="1:42" x14ac:dyDescent="0.3">
      <c r="A100" s="8">
        <v>6</v>
      </c>
      <c r="B100" s="9">
        <f t="shared" si="12"/>
        <v>-3.8808678398060321</v>
      </c>
      <c r="C100" s="9">
        <f>SUMPRODUCT($O$2:$T$2,U100:Z100)</f>
        <v>-3.5747489772146999</v>
      </c>
      <c r="D100" s="9">
        <f>SUMPRODUCT($O$2:$T$2,AA100:AF100)</f>
        <v>-0.61322867579206908</v>
      </c>
      <c r="E100" s="9">
        <f>SUMPRODUCT($O$2:$T$2,AG100:AL100)</f>
        <v>-2.4372848114619217</v>
      </c>
      <c r="F100" s="12">
        <f t="shared" si="8"/>
        <v>3.0447623857142555E-2</v>
      </c>
      <c r="G100" s="12">
        <f t="shared" si="9"/>
        <v>4.1352249417841061E-2</v>
      </c>
      <c r="H100" s="12">
        <f t="shared" si="10"/>
        <v>0.79922868663399771</v>
      </c>
      <c r="I100" s="12">
        <f t="shared" si="11"/>
        <v>0.12897144009101869</v>
      </c>
      <c r="J100" s="3">
        <f>1*(AM100=J$6)</f>
        <v>0</v>
      </c>
      <c r="K100" s="3">
        <f>1*(AM100=K$6)</f>
        <v>0</v>
      </c>
      <c r="L100" s="3">
        <f>1*(AM100=L$6)</f>
        <v>1</v>
      </c>
      <c r="M100" s="3">
        <f>1*(AM100=M$6)</f>
        <v>0</v>
      </c>
      <c r="N100" s="8">
        <f t="shared" si="13"/>
        <v>-0.22410815810529036</v>
      </c>
      <c r="O100" s="8">
        <v>1</v>
      </c>
      <c r="P100" s="8">
        <v>0</v>
      </c>
      <c r="Q100" s="8">
        <v>0</v>
      </c>
      <c r="R100" s="8">
        <v>0</v>
      </c>
      <c r="S100" s="8">
        <v>0</v>
      </c>
      <c r="T100" s="8">
        <v>103</v>
      </c>
      <c r="U100" s="8">
        <v>0</v>
      </c>
      <c r="V100" s="8">
        <v>1</v>
      </c>
      <c r="W100" s="8">
        <v>0</v>
      </c>
      <c r="X100" s="8">
        <v>0</v>
      </c>
      <c r="Y100" s="8">
        <v>0</v>
      </c>
      <c r="Z100" s="8">
        <v>109</v>
      </c>
      <c r="AA100" s="8">
        <v>0</v>
      </c>
      <c r="AB100" s="8">
        <v>0</v>
      </c>
      <c r="AC100" s="8">
        <v>1</v>
      </c>
      <c r="AD100" s="8">
        <v>0</v>
      </c>
      <c r="AE100" s="8">
        <v>0</v>
      </c>
      <c r="AF100" s="8">
        <v>76.999998000000005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77.999996999999993</v>
      </c>
      <c r="AM100" s="3" t="s">
        <v>14</v>
      </c>
      <c r="AN100" s="3">
        <f t="shared" si="14"/>
        <v>3</v>
      </c>
      <c r="AO100" s="3">
        <f>(F100=MAX($F100:$I100))*1*(G100=MAX($F100:$I100))*2+(H100=MAX($F100:$I100))*3+(I100=MAX($F100:$I100))*4</f>
        <v>3</v>
      </c>
      <c r="AP100" s="1" t="b">
        <f t="shared" si="15"/>
        <v>1</v>
      </c>
    </row>
    <row r="101" spans="1:42" x14ac:dyDescent="0.3">
      <c r="A101" s="8">
        <v>6</v>
      </c>
      <c r="B101" s="9">
        <f t="shared" si="12"/>
        <v>-3.1309340853147791</v>
      </c>
      <c r="C101" s="9">
        <f>SUMPRODUCT($O$2:$T$2,U101:Z101)</f>
        <v>-3.4497600077170771</v>
      </c>
      <c r="D101" s="9">
        <f>SUMPRODUCT($O$2:$T$2,AA101:AF101)</f>
        <v>-1.6131404942675378</v>
      </c>
      <c r="E101" s="9">
        <f>SUMPRODUCT($O$2:$T$2,AG101:AL101)</f>
        <v>-1.7185983618395591</v>
      </c>
      <c r="F101" s="12">
        <f t="shared" si="8"/>
        <v>9.6203022403643756E-2</v>
      </c>
      <c r="G101" s="12">
        <f t="shared" si="9"/>
        <v>6.9939798647079054E-2</v>
      </c>
      <c r="H101" s="12">
        <f t="shared" si="10"/>
        <v>0.43889243757608881</v>
      </c>
      <c r="I101" s="12">
        <f t="shared" si="11"/>
        <v>0.39496474137318849</v>
      </c>
      <c r="J101" s="3">
        <f>1*(AM101=J$6)</f>
        <v>0</v>
      </c>
      <c r="K101" s="3">
        <f>1*(AM101=K$6)</f>
        <v>0</v>
      </c>
      <c r="L101" s="3">
        <f>1*(AM101=L$6)</f>
        <v>0</v>
      </c>
      <c r="M101" s="3">
        <f>1*(AM101=M$6)</f>
        <v>1</v>
      </c>
      <c r="N101" s="8">
        <f t="shared" si="13"/>
        <v>-0.92895878041149382</v>
      </c>
      <c r="O101" s="8">
        <v>1</v>
      </c>
      <c r="P101" s="8">
        <v>0</v>
      </c>
      <c r="Q101" s="8">
        <v>0</v>
      </c>
      <c r="R101" s="8">
        <v>0</v>
      </c>
      <c r="S101" s="8">
        <v>0</v>
      </c>
      <c r="T101" s="8">
        <v>79.000001999999995</v>
      </c>
      <c r="U101" s="8">
        <v>0</v>
      </c>
      <c r="V101" s="8">
        <v>1</v>
      </c>
      <c r="W101" s="8">
        <v>0</v>
      </c>
      <c r="X101" s="8">
        <v>0</v>
      </c>
      <c r="Y101" s="8">
        <v>0</v>
      </c>
      <c r="Z101" s="8">
        <v>105</v>
      </c>
      <c r="AA101" s="8">
        <v>0</v>
      </c>
      <c r="AB101" s="8">
        <v>0</v>
      </c>
      <c r="AC101" s="8">
        <v>1</v>
      </c>
      <c r="AD101" s="8">
        <v>0</v>
      </c>
      <c r="AE101" s="8">
        <v>0</v>
      </c>
      <c r="AF101" s="8">
        <v>109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55.000000999999997</v>
      </c>
      <c r="AM101" s="3" t="s">
        <v>17</v>
      </c>
      <c r="AN101" s="3">
        <f t="shared" si="14"/>
        <v>4</v>
      </c>
      <c r="AO101" s="3">
        <f>(F101=MAX($F101:$I101))*1*(G101=MAX($F101:$I101))*2+(H101=MAX($F101:$I101))*3+(I101=MAX($F101:$I101))*4</f>
        <v>3</v>
      </c>
      <c r="AP101" s="1" t="b">
        <f t="shared" si="15"/>
        <v>0</v>
      </c>
    </row>
    <row r="102" spans="1:42" x14ac:dyDescent="0.3">
      <c r="A102" s="8">
        <v>6</v>
      </c>
      <c r="B102" s="9">
        <f t="shared" si="12"/>
        <v>-3.7246316904284882</v>
      </c>
      <c r="C102" s="9">
        <f>SUMPRODUCT($O$2:$T$2,U102:Z102)</f>
        <v>-3.5747489772146999</v>
      </c>
      <c r="D102" s="9">
        <f>SUMPRODUCT($O$2:$T$2,AA102:AF102)</f>
        <v>-0.98819561553218027</v>
      </c>
      <c r="E102" s="9">
        <f>SUMPRODUCT($O$2:$T$2,AG102:AL102)</f>
        <v>-1.7185983618395591</v>
      </c>
      <c r="F102" s="12">
        <f t="shared" si="8"/>
        <v>3.995627453832435E-2</v>
      </c>
      <c r="G102" s="12">
        <f t="shared" si="9"/>
        <v>4.6417123535958851E-2</v>
      </c>
      <c r="H102" s="12">
        <f t="shared" si="10"/>
        <v>0.61660078869774648</v>
      </c>
      <c r="I102" s="12">
        <f t="shared" si="11"/>
        <v>0.29702581322797039</v>
      </c>
      <c r="J102" s="3">
        <f>1*(AM102=J$6)</f>
        <v>0</v>
      </c>
      <c r="K102" s="3">
        <f>1*(AM102=K$6)</f>
        <v>0</v>
      </c>
      <c r="L102" s="3">
        <f>1*(AM102=L$6)</f>
        <v>0</v>
      </c>
      <c r="M102" s="3">
        <f>1*(AM102=M$6)</f>
        <v>1</v>
      </c>
      <c r="N102" s="8">
        <f t="shared" si="13"/>
        <v>-1.2139362307306834</v>
      </c>
      <c r="O102" s="8">
        <v>1</v>
      </c>
      <c r="P102" s="8">
        <v>0</v>
      </c>
      <c r="Q102" s="8">
        <v>0</v>
      </c>
      <c r="R102" s="8">
        <v>0</v>
      </c>
      <c r="S102" s="8">
        <v>0</v>
      </c>
      <c r="T102" s="8">
        <v>98.000001999999995</v>
      </c>
      <c r="U102" s="8">
        <v>0</v>
      </c>
      <c r="V102" s="8">
        <v>1</v>
      </c>
      <c r="W102" s="8">
        <v>0</v>
      </c>
      <c r="X102" s="8">
        <v>0</v>
      </c>
      <c r="Y102" s="8">
        <v>0</v>
      </c>
      <c r="Z102" s="8">
        <v>109</v>
      </c>
      <c r="AA102" s="8">
        <v>0</v>
      </c>
      <c r="AB102" s="8">
        <v>0</v>
      </c>
      <c r="AC102" s="8">
        <v>1</v>
      </c>
      <c r="AD102" s="8">
        <v>0</v>
      </c>
      <c r="AE102" s="8">
        <v>0</v>
      </c>
      <c r="AF102" s="8">
        <v>88.999999000000003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55.000000999999997</v>
      </c>
      <c r="AM102" s="3" t="s">
        <v>17</v>
      </c>
      <c r="AN102" s="3">
        <f t="shared" si="14"/>
        <v>4</v>
      </c>
      <c r="AO102" s="3">
        <f>(F102=MAX($F102:$I102))*1*(G102=MAX($F102:$I102))*2+(H102=MAX($F102:$I102))*3+(I102=MAX($F102:$I102))*4</f>
        <v>3</v>
      </c>
      <c r="AP102" s="1" t="b">
        <f t="shared" si="15"/>
        <v>0</v>
      </c>
    </row>
    <row r="103" spans="1:42" x14ac:dyDescent="0.3">
      <c r="A103" s="8">
        <v>6</v>
      </c>
      <c r="B103" s="9">
        <f t="shared" si="12"/>
        <v>-3.4434064153171091</v>
      </c>
      <c r="C103" s="9">
        <f>SUMPRODUCT($O$2:$T$2,U103:Z103)</f>
        <v>-3.3560182805938599</v>
      </c>
      <c r="D103" s="9">
        <f>SUMPRODUCT($O$2:$T$2,AA103:AF103)</f>
        <v>-1.8006239485139723</v>
      </c>
      <c r="E103" s="9">
        <f>SUMPRODUCT($O$2:$T$2,AG103:AL103)</f>
        <v>-2.0310706918418897</v>
      </c>
      <c r="F103" s="12">
        <f t="shared" si="8"/>
        <v>8.7978701467635603E-2</v>
      </c>
      <c r="G103" s="12">
        <f t="shared" si="9"/>
        <v>9.6012932038604865E-2</v>
      </c>
      <c r="H103" s="12">
        <f t="shared" si="10"/>
        <v>0.45480885110101338</v>
      </c>
      <c r="I103" s="12">
        <f t="shared" si="11"/>
        <v>0.3611995153927462</v>
      </c>
      <c r="J103" s="3">
        <f>1*(AM103=J$6)</f>
        <v>0</v>
      </c>
      <c r="K103" s="3">
        <f>1*(AM103=K$6)</f>
        <v>0</v>
      </c>
      <c r="L103" s="3">
        <f>1*(AM103=L$6)</f>
        <v>1</v>
      </c>
      <c r="M103" s="3">
        <f>1*(AM103=M$6)</f>
        <v>0</v>
      </c>
      <c r="N103" s="8">
        <f t="shared" si="13"/>
        <v>-0.78787805577135295</v>
      </c>
      <c r="O103" s="8">
        <v>1</v>
      </c>
      <c r="P103" s="8">
        <v>0</v>
      </c>
      <c r="Q103" s="8">
        <v>0</v>
      </c>
      <c r="R103" s="8">
        <v>0</v>
      </c>
      <c r="S103" s="8">
        <v>0</v>
      </c>
      <c r="T103" s="8">
        <v>88.999999000000003</v>
      </c>
      <c r="U103" s="8">
        <v>0</v>
      </c>
      <c r="V103" s="8">
        <v>1</v>
      </c>
      <c r="W103" s="8">
        <v>0</v>
      </c>
      <c r="X103" s="8">
        <v>0</v>
      </c>
      <c r="Y103" s="8">
        <v>0</v>
      </c>
      <c r="Z103" s="8">
        <v>102</v>
      </c>
      <c r="AA103" s="8">
        <v>0</v>
      </c>
      <c r="AB103" s="8">
        <v>0</v>
      </c>
      <c r="AC103" s="8">
        <v>1</v>
      </c>
      <c r="AD103" s="8">
        <v>0</v>
      </c>
      <c r="AE103" s="8">
        <v>0</v>
      </c>
      <c r="AF103" s="8">
        <v>115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64.999998000000005</v>
      </c>
      <c r="AM103" s="3" t="s">
        <v>14</v>
      </c>
      <c r="AN103" s="3">
        <f t="shared" si="14"/>
        <v>3</v>
      </c>
      <c r="AO103" s="3">
        <f>(F103=MAX($F103:$I103))*1*(G103=MAX($F103:$I103))*2+(H103=MAX($F103:$I103))*3+(I103=MAX($F103:$I103))*4</f>
        <v>3</v>
      </c>
      <c r="AP103" s="1" t="b">
        <f t="shared" si="15"/>
        <v>1</v>
      </c>
    </row>
    <row r="104" spans="1:42" x14ac:dyDescent="0.3">
      <c r="A104" s="8">
        <v>6</v>
      </c>
      <c r="B104" s="9">
        <f t="shared" si="12"/>
        <v>-3.8808678398060321</v>
      </c>
      <c r="C104" s="9">
        <f>SUMPRODUCT($O$2:$T$2,U104:Z104)</f>
        <v>-3.5747489772146999</v>
      </c>
      <c r="D104" s="9">
        <f>SUMPRODUCT($O$2:$T$2,AA104:AF104)</f>
        <v>-1.9256132304840194</v>
      </c>
      <c r="E104" s="9">
        <f>SUMPRODUCT($O$2:$T$2,AG104:AL104)</f>
        <v>-1.7185983618395591</v>
      </c>
      <c r="F104" s="12">
        <f t="shared" si="8"/>
        <v>5.520378329816579E-2</v>
      </c>
      <c r="G104" s="12">
        <f t="shared" si="9"/>
        <v>7.4974672127614647E-2</v>
      </c>
      <c r="H104" s="12">
        <f t="shared" si="10"/>
        <v>0.39005435385303439</v>
      </c>
      <c r="I104" s="12">
        <f t="shared" si="11"/>
        <v>0.47976719072118518</v>
      </c>
      <c r="J104" s="3">
        <f>1*(AM104=J$6)</f>
        <v>0</v>
      </c>
      <c r="K104" s="3">
        <f>1*(AM104=K$6)</f>
        <v>0</v>
      </c>
      <c r="L104" s="3">
        <f>1*(AM104=L$6)</f>
        <v>0</v>
      </c>
      <c r="M104" s="3">
        <f>1*(AM104=M$6)</f>
        <v>1</v>
      </c>
      <c r="N104" s="8">
        <f t="shared" si="13"/>
        <v>-0.73445431207098677</v>
      </c>
      <c r="O104" s="8">
        <v>1</v>
      </c>
      <c r="P104" s="8">
        <v>0</v>
      </c>
      <c r="Q104" s="8">
        <v>0</v>
      </c>
      <c r="R104" s="8">
        <v>0</v>
      </c>
      <c r="S104" s="8">
        <v>0</v>
      </c>
      <c r="T104" s="8">
        <v>103</v>
      </c>
      <c r="U104" s="8">
        <v>0</v>
      </c>
      <c r="V104" s="8">
        <v>1</v>
      </c>
      <c r="W104" s="8">
        <v>0</v>
      </c>
      <c r="X104" s="8">
        <v>0</v>
      </c>
      <c r="Y104" s="8">
        <v>0</v>
      </c>
      <c r="Z104" s="8">
        <v>109</v>
      </c>
      <c r="AA104" s="8">
        <v>0</v>
      </c>
      <c r="AB104" s="8">
        <v>0</v>
      </c>
      <c r="AC104" s="8">
        <v>1</v>
      </c>
      <c r="AD104" s="8">
        <v>0</v>
      </c>
      <c r="AE104" s="8">
        <v>0</v>
      </c>
      <c r="AF104" s="8">
        <v>119.00001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55.000000999999997</v>
      </c>
      <c r="AM104" s="3" t="s">
        <v>17</v>
      </c>
      <c r="AN104" s="3">
        <f t="shared" si="14"/>
        <v>4</v>
      </c>
      <c r="AO104" s="3">
        <f>(F104=MAX($F104:$I104))*1*(G104=MAX($F104:$I104))*2+(H104=MAX($F104:$I104))*3+(I104=MAX($F104:$I104))*4</f>
        <v>4</v>
      </c>
      <c r="AP104" s="1" t="b">
        <f t="shared" si="15"/>
        <v>1</v>
      </c>
    </row>
    <row r="105" spans="1:42" x14ac:dyDescent="0.3">
      <c r="A105" s="8">
        <v>6</v>
      </c>
      <c r="B105" s="9">
        <f t="shared" si="12"/>
        <v>-4.0683512940524666</v>
      </c>
      <c r="C105" s="9">
        <f>SUMPRODUCT($O$2:$T$2,U105:Z105)</f>
        <v>-3.5747489772146999</v>
      </c>
      <c r="D105" s="9">
        <f>SUMPRODUCT($O$2:$T$2,AA105:AF105)</f>
        <v>-1.9256132304840194</v>
      </c>
      <c r="E105" s="9">
        <f>SUMPRODUCT($O$2:$T$2,AG105:AL105)</f>
        <v>-1.7185983618395591</v>
      </c>
      <c r="F105" s="12">
        <f t="shared" si="8"/>
        <v>4.6202334734863917E-2</v>
      </c>
      <c r="G105" s="12">
        <f t="shared" si="9"/>
        <v>7.5688985587783947E-2</v>
      </c>
      <c r="H105" s="12">
        <f t="shared" si="10"/>
        <v>0.39377055650185183</v>
      </c>
      <c r="I105" s="12">
        <f t="shared" si="11"/>
        <v>0.4843381231755004</v>
      </c>
      <c r="J105" s="3">
        <f>1*(AM105=J$6)</f>
        <v>0</v>
      </c>
      <c r="K105" s="3">
        <f>1*(AM105=K$6)</f>
        <v>0</v>
      </c>
      <c r="L105" s="3">
        <f>1*(AM105=L$6)</f>
        <v>0</v>
      </c>
      <c r="M105" s="3">
        <f>1*(AM105=M$6)</f>
        <v>1</v>
      </c>
      <c r="N105" s="8">
        <f t="shared" si="13"/>
        <v>-0.72497201457174121</v>
      </c>
      <c r="O105" s="8">
        <v>1</v>
      </c>
      <c r="P105" s="8">
        <v>0</v>
      </c>
      <c r="Q105" s="8">
        <v>0</v>
      </c>
      <c r="R105" s="8">
        <v>0</v>
      </c>
      <c r="S105" s="8">
        <v>0</v>
      </c>
      <c r="T105" s="8">
        <v>109</v>
      </c>
      <c r="U105" s="8">
        <v>0</v>
      </c>
      <c r="V105" s="8">
        <v>1</v>
      </c>
      <c r="W105" s="8">
        <v>0</v>
      </c>
      <c r="X105" s="8">
        <v>0</v>
      </c>
      <c r="Y105" s="8">
        <v>0</v>
      </c>
      <c r="Z105" s="8">
        <v>109</v>
      </c>
      <c r="AA105" s="8">
        <v>0</v>
      </c>
      <c r="AB105" s="8">
        <v>0</v>
      </c>
      <c r="AC105" s="8">
        <v>1</v>
      </c>
      <c r="AD105" s="8">
        <v>0</v>
      </c>
      <c r="AE105" s="8">
        <v>0</v>
      </c>
      <c r="AF105" s="8">
        <v>119.00001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55.000000999999997</v>
      </c>
      <c r="AM105" s="3" t="s">
        <v>17</v>
      </c>
      <c r="AN105" s="3">
        <f t="shared" si="14"/>
        <v>4</v>
      </c>
      <c r="AO105" s="3">
        <f>(F105=MAX($F105:$I105))*1*(G105=MAX($F105:$I105))*2+(H105=MAX($F105:$I105))*3+(I105=MAX($F105:$I105))*4</f>
        <v>4</v>
      </c>
      <c r="AP105" s="1" t="b">
        <f t="shared" si="15"/>
        <v>1</v>
      </c>
    </row>
    <row r="106" spans="1:42" x14ac:dyDescent="0.3">
      <c r="A106" s="8">
        <v>6</v>
      </c>
      <c r="B106" s="9">
        <f t="shared" si="12"/>
        <v>-4.0683512940524666</v>
      </c>
      <c r="C106" s="9">
        <f>SUMPRODUCT($O$2:$T$2,U106:Z106)</f>
        <v>-3.5747489772146999</v>
      </c>
      <c r="D106" s="9">
        <f>SUMPRODUCT($O$2:$T$2,AA106:AF106)</f>
        <v>-1.9256132304840194</v>
      </c>
      <c r="E106" s="9">
        <f>SUMPRODUCT($O$2:$T$2,AG106:AL106)</f>
        <v>-1.7185983618395591</v>
      </c>
      <c r="F106" s="12">
        <f t="shared" si="8"/>
        <v>4.6202334734863917E-2</v>
      </c>
      <c r="G106" s="12">
        <f t="shared" si="9"/>
        <v>7.5688985587783947E-2</v>
      </c>
      <c r="H106" s="12">
        <f t="shared" si="10"/>
        <v>0.39377055650185183</v>
      </c>
      <c r="I106" s="12">
        <f t="shared" si="11"/>
        <v>0.4843381231755004</v>
      </c>
      <c r="J106" s="3">
        <f>1*(AM106=J$6)</f>
        <v>0</v>
      </c>
      <c r="K106" s="3">
        <f>1*(AM106=K$6)</f>
        <v>0</v>
      </c>
      <c r="L106" s="3">
        <f>1*(AM106=L$6)</f>
        <v>0</v>
      </c>
      <c r="M106" s="3">
        <f>1*(AM106=M$6)</f>
        <v>1</v>
      </c>
      <c r="N106" s="8">
        <f t="shared" si="13"/>
        <v>-0.72497201457174121</v>
      </c>
      <c r="O106" s="8">
        <v>1</v>
      </c>
      <c r="P106" s="8">
        <v>0</v>
      </c>
      <c r="Q106" s="8">
        <v>0</v>
      </c>
      <c r="R106" s="8">
        <v>0</v>
      </c>
      <c r="S106" s="8">
        <v>0</v>
      </c>
      <c r="T106" s="8">
        <v>109</v>
      </c>
      <c r="U106" s="8">
        <v>0</v>
      </c>
      <c r="V106" s="8">
        <v>1</v>
      </c>
      <c r="W106" s="8">
        <v>0</v>
      </c>
      <c r="X106" s="8">
        <v>0</v>
      </c>
      <c r="Y106" s="8">
        <v>0</v>
      </c>
      <c r="Z106" s="8">
        <v>109</v>
      </c>
      <c r="AA106" s="8">
        <v>0</v>
      </c>
      <c r="AB106" s="8">
        <v>0</v>
      </c>
      <c r="AC106" s="8">
        <v>1</v>
      </c>
      <c r="AD106" s="8">
        <v>0</v>
      </c>
      <c r="AE106" s="8">
        <v>0</v>
      </c>
      <c r="AF106" s="8">
        <v>119.00001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55.000000999999997</v>
      </c>
      <c r="AM106" s="3" t="s">
        <v>17</v>
      </c>
      <c r="AN106" s="3">
        <f t="shared" si="14"/>
        <v>4</v>
      </c>
      <c r="AO106" s="3">
        <f>(F106=MAX($F106:$I106))*1*(G106=MAX($F106:$I106))*2+(H106=MAX($F106:$I106))*3+(I106=MAX($F106:$I106))*4</f>
        <v>4</v>
      </c>
      <c r="AP106" s="1" t="b">
        <f t="shared" si="15"/>
        <v>1</v>
      </c>
    </row>
    <row r="107" spans="1:42" x14ac:dyDescent="0.3">
      <c r="A107" s="8">
        <v>6</v>
      </c>
      <c r="B107" s="9">
        <f t="shared" si="12"/>
        <v>-3.3514888745223699</v>
      </c>
      <c r="C107" s="9">
        <f>SUMPRODUCT($O$2:$T$2,U107:Z107)</f>
        <v>-3.7622324314611344</v>
      </c>
      <c r="D107" s="9">
        <f>SUMPRODUCT($O$2:$T$2,AA107:AF107)</f>
        <v>-1.3006681017707227</v>
      </c>
      <c r="E107" s="9">
        <f>SUMPRODUCT($O$2:$T$2,AG107:AL107)</f>
        <v>-1.8748346049588303</v>
      </c>
      <c r="F107" s="12">
        <f t="shared" si="8"/>
        <v>7.2381373956633785E-2</v>
      </c>
      <c r="G107" s="12">
        <f t="shared" si="9"/>
        <v>4.8000212767870448E-2</v>
      </c>
      <c r="H107" s="12">
        <f t="shared" si="10"/>
        <v>0.56271302486253627</v>
      </c>
      <c r="I107" s="12">
        <f t="shared" si="11"/>
        <v>0.31690538841295962</v>
      </c>
      <c r="J107" s="3">
        <f>1*(AM107=J$6)</f>
        <v>0</v>
      </c>
      <c r="K107" s="3">
        <f>1*(AM107=K$6)</f>
        <v>0</v>
      </c>
      <c r="L107" s="3">
        <f>1*(AM107=L$6)</f>
        <v>1</v>
      </c>
      <c r="M107" s="3">
        <f>1*(AM107=M$6)</f>
        <v>0</v>
      </c>
      <c r="N107" s="8">
        <f t="shared" si="13"/>
        <v>-0.57498550572969098</v>
      </c>
      <c r="O107" s="8">
        <v>1</v>
      </c>
      <c r="P107" s="8">
        <v>0</v>
      </c>
      <c r="Q107" s="8">
        <v>0</v>
      </c>
      <c r="R107" s="8">
        <v>1</v>
      </c>
      <c r="S107" s="8">
        <v>0</v>
      </c>
      <c r="T107" s="8">
        <v>88.999999000000003</v>
      </c>
      <c r="U107" s="8">
        <v>0</v>
      </c>
      <c r="V107" s="8">
        <v>1</v>
      </c>
      <c r="W107" s="8">
        <v>0</v>
      </c>
      <c r="X107" s="8">
        <v>0</v>
      </c>
      <c r="Y107" s="8">
        <v>0</v>
      </c>
      <c r="Z107" s="8">
        <v>115</v>
      </c>
      <c r="AA107" s="8">
        <v>0</v>
      </c>
      <c r="AB107" s="8">
        <v>0</v>
      </c>
      <c r="AC107" s="8">
        <v>1</v>
      </c>
      <c r="AD107" s="8">
        <v>0</v>
      </c>
      <c r="AE107" s="8">
        <v>0</v>
      </c>
      <c r="AF107" s="8">
        <v>99.000000999999997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60.000002000000002</v>
      </c>
      <c r="AM107" s="3" t="s">
        <v>14</v>
      </c>
      <c r="AN107" s="3">
        <f t="shared" si="14"/>
        <v>3</v>
      </c>
      <c r="AO107" s="3">
        <f>(F107=MAX($F107:$I107))*1*(G107=MAX($F107:$I107))*2+(H107=MAX($F107:$I107))*3+(I107=MAX($F107:$I107))*4</f>
        <v>3</v>
      </c>
      <c r="AP107" s="1" t="b">
        <f t="shared" si="15"/>
        <v>1</v>
      </c>
    </row>
    <row r="108" spans="1:42" x14ac:dyDescent="0.3">
      <c r="A108" s="8">
        <v>6</v>
      </c>
      <c r="B108" s="9">
        <f t="shared" si="12"/>
        <v>-4.0683512940524666</v>
      </c>
      <c r="C108" s="9">
        <f>SUMPRODUCT($O$2:$T$2,U108:Z108)</f>
        <v>-3.8872217134311815</v>
      </c>
      <c r="D108" s="9">
        <f>SUMPRODUCT($O$2:$T$2,AA108:AF108)</f>
        <v>-0.51948704241057864</v>
      </c>
      <c r="E108" s="9">
        <f>SUMPRODUCT($O$2:$T$2,AG108:AL108)</f>
        <v>-2.2185541460883242</v>
      </c>
      <c r="F108" s="12">
        <f t="shared" si="8"/>
        <v>2.3078218583706754E-2</v>
      </c>
      <c r="G108" s="12">
        <f t="shared" si="9"/>
        <v>2.7660871542461628E-2</v>
      </c>
      <c r="H108" s="12">
        <f t="shared" si="10"/>
        <v>0.80251737502246967</v>
      </c>
      <c r="I108" s="12">
        <f t="shared" si="11"/>
        <v>0.14674353485136182</v>
      </c>
      <c r="J108" s="3">
        <f>1*(AM108=J$6)</f>
        <v>0</v>
      </c>
      <c r="K108" s="3">
        <f>1*(AM108=K$6)</f>
        <v>0</v>
      </c>
      <c r="L108" s="3">
        <f>1*(AM108=L$6)</f>
        <v>1</v>
      </c>
      <c r="M108" s="3">
        <f>1*(AM108=M$6)</f>
        <v>0</v>
      </c>
      <c r="N108" s="8">
        <f t="shared" si="13"/>
        <v>-0.22000177309400593</v>
      </c>
      <c r="O108" s="8">
        <v>1</v>
      </c>
      <c r="P108" s="8">
        <v>0</v>
      </c>
      <c r="Q108" s="8">
        <v>0</v>
      </c>
      <c r="R108" s="8">
        <v>0</v>
      </c>
      <c r="S108" s="8">
        <v>0</v>
      </c>
      <c r="T108" s="8">
        <v>109</v>
      </c>
      <c r="U108" s="8">
        <v>0</v>
      </c>
      <c r="V108" s="8">
        <v>1</v>
      </c>
      <c r="W108" s="8">
        <v>0</v>
      </c>
      <c r="X108" s="8">
        <v>0</v>
      </c>
      <c r="Y108" s="8">
        <v>0</v>
      </c>
      <c r="Z108" s="8">
        <v>119.00001</v>
      </c>
      <c r="AA108" s="8">
        <v>0</v>
      </c>
      <c r="AB108" s="8">
        <v>0</v>
      </c>
      <c r="AC108" s="8">
        <v>1</v>
      </c>
      <c r="AD108" s="8">
        <v>0</v>
      </c>
      <c r="AE108" s="8">
        <v>0</v>
      </c>
      <c r="AF108" s="8">
        <v>74.000000999999997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70.999998000000005</v>
      </c>
      <c r="AM108" s="3" t="s">
        <v>14</v>
      </c>
      <c r="AN108" s="3">
        <f t="shared" si="14"/>
        <v>3</v>
      </c>
      <c r="AO108" s="3">
        <f>(F108=MAX($F108:$I108))*1*(G108=MAX($F108:$I108))*2+(H108=MAX($F108:$I108))*3+(I108=MAX($F108:$I108))*4</f>
        <v>3</v>
      </c>
      <c r="AP108" s="1" t="b">
        <f t="shared" si="15"/>
        <v>1</v>
      </c>
    </row>
    <row r="109" spans="1:42" x14ac:dyDescent="0.3">
      <c r="A109" s="8">
        <v>6</v>
      </c>
      <c r="B109" s="9">
        <f t="shared" si="12"/>
        <v>-4.0683512940524666</v>
      </c>
      <c r="C109" s="9">
        <f>SUMPRODUCT($O$2:$T$2,U109:Z109)</f>
        <v>-3.8872217134311815</v>
      </c>
      <c r="D109" s="9">
        <f>SUMPRODUCT($O$2:$T$2,AA109:AF109)</f>
        <v>-1.3006681017707227</v>
      </c>
      <c r="E109" s="9">
        <f>SUMPRODUCT($O$2:$T$2,AG109:AL109)</f>
        <v>-1.7185983618395591</v>
      </c>
      <c r="F109" s="12">
        <f t="shared" si="8"/>
        <v>3.4961057718071835E-2</v>
      </c>
      <c r="G109" s="12">
        <f t="shared" si="9"/>
        <v>4.1903291756275864E-2</v>
      </c>
      <c r="H109" s="12">
        <f t="shared" si="10"/>
        <v>0.55663960272693003</v>
      </c>
      <c r="I109" s="12">
        <f t="shared" si="11"/>
        <v>0.36649604779872236</v>
      </c>
      <c r="J109" s="3">
        <f>1*(AM109=J$6)</f>
        <v>0</v>
      </c>
      <c r="K109" s="3">
        <f>1*(AM109=K$6)</f>
        <v>0</v>
      </c>
      <c r="L109" s="3">
        <f>1*(AM109=L$6)</f>
        <v>0</v>
      </c>
      <c r="M109" s="3">
        <f>1*(AM109=M$6)</f>
        <v>1</v>
      </c>
      <c r="N109" s="8">
        <f t="shared" si="13"/>
        <v>-1.003767541345983</v>
      </c>
      <c r="O109" s="8">
        <v>1</v>
      </c>
      <c r="P109" s="8">
        <v>0</v>
      </c>
      <c r="Q109" s="8">
        <v>0</v>
      </c>
      <c r="R109" s="8">
        <v>0</v>
      </c>
      <c r="S109" s="8">
        <v>0</v>
      </c>
      <c r="T109" s="8">
        <v>109</v>
      </c>
      <c r="U109" s="8">
        <v>0</v>
      </c>
      <c r="V109" s="8">
        <v>1</v>
      </c>
      <c r="W109" s="8">
        <v>0</v>
      </c>
      <c r="X109" s="8">
        <v>0</v>
      </c>
      <c r="Y109" s="8">
        <v>0</v>
      </c>
      <c r="Z109" s="8">
        <v>119.00001</v>
      </c>
      <c r="AA109" s="8">
        <v>0</v>
      </c>
      <c r="AB109" s="8">
        <v>0</v>
      </c>
      <c r="AC109" s="8">
        <v>1</v>
      </c>
      <c r="AD109" s="8">
        <v>0</v>
      </c>
      <c r="AE109" s="8">
        <v>0</v>
      </c>
      <c r="AF109" s="8">
        <v>99.000000999999997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55.000000999999997</v>
      </c>
      <c r="AM109" s="3" t="s">
        <v>17</v>
      </c>
      <c r="AN109" s="3">
        <f t="shared" si="14"/>
        <v>4</v>
      </c>
      <c r="AO109" s="3">
        <f>(F109=MAX($F109:$I109))*1*(G109=MAX($F109:$I109))*2+(H109=MAX($F109:$I109))*3+(I109=MAX($F109:$I109))*4</f>
        <v>3</v>
      </c>
      <c r="AP109" s="1" t="b">
        <f t="shared" si="15"/>
        <v>0</v>
      </c>
    </row>
    <row r="110" spans="1:42" x14ac:dyDescent="0.3">
      <c r="A110" s="8">
        <v>6</v>
      </c>
      <c r="B110" s="9">
        <f t="shared" si="12"/>
        <v>-3.7246316904284882</v>
      </c>
      <c r="C110" s="9">
        <f>SUMPRODUCT($O$2:$T$2,U110:Z110)</f>
        <v>-3.8872217134311815</v>
      </c>
      <c r="D110" s="9">
        <f>SUMPRODUCT($O$2:$T$2,AA110:AF110)</f>
        <v>-1.3006681017707227</v>
      </c>
      <c r="E110" s="9">
        <f>SUMPRODUCT($O$2:$T$2,AG110:AL110)</f>
        <v>-1.7185983618395591</v>
      </c>
      <c r="F110" s="12">
        <f t="shared" si="8"/>
        <v>4.8604485606166585E-2</v>
      </c>
      <c r="G110" s="12">
        <f t="shared" si="9"/>
        <v>4.1310875725894022E-2</v>
      </c>
      <c r="H110" s="12">
        <f t="shared" si="10"/>
        <v>0.5487700008417411</v>
      </c>
      <c r="I110" s="12">
        <f t="shared" si="11"/>
        <v>0.36131463782619833</v>
      </c>
      <c r="J110" s="3">
        <f>1*(AM110=J$6)</f>
        <v>0</v>
      </c>
      <c r="K110" s="3">
        <f>1*(AM110=K$6)</f>
        <v>0</v>
      </c>
      <c r="L110" s="3">
        <f>1*(AM110=L$6)</f>
        <v>0</v>
      </c>
      <c r="M110" s="3">
        <f>1*(AM110=M$6)</f>
        <v>1</v>
      </c>
      <c r="N110" s="8">
        <f t="shared" si="13"/>
        <v>-1.018006127322632</v>
      </c>
      <c r="O110" s="8">
        <v>1</v>
      </c>
      <c r="P110" s="8">
        <v>0</v>
      </c>
      <c r="Q110" s="8">
        <v>0</v>
      </c>
      <c r="R110" s="8">
        <v>0</v>
      </c>
      <c r="S110" s="8">
        <v>0</v>
      </c>
      <c r="T110" s="8">
        <v>98.000001999999995</v>
      </c>
      <c r="U110" s="8">
        <v>0</v>
      </c>
      <c r="V110" s="8">
        <v>1</v>
      </c>
      <c r="W110" s="8">
        <v>0</v>
      </c>
      <c r="X110" s="8">
        <v>0</v>
      </c>
      <c r="Y110" s="8">
        <v>0</v>
      </c>
      <c r="Z110" s="8">
        <v>119.00001</v>
      </c>
      <c r="AA110" s="8">
        <v>0</v>
      </c>
      <c r="AB110" s="8">
        <v>0</v>
      </c>
      <c r="AC110" s="8">
        <v>1</v>
      </c>
      <c r="AD110" s="8">
        <v>0</v>
      </c>
      <c r="AE110" s="8">
        <v>0</v>
      </c>
      <c r="AF110" s="8">
        <v>99.000000999999997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55.000000999999997</v>
      </c>
      <c r="AM110" s="3" t="s">
        <v>17</v>
      </c>
      <c r="AN110" s="3">
        <f t="shared" si="14"/>
        <v>4</v>
      </c>
      <c r="AO110" s="3">
        <f>(F110=MAX($F110:$I110))*1*(G110=MAX($F110:$I110))*2+(H110=MAX($F110:$I110))*3+(I110=MAX($F110:$I110))*4</f>
        <v>3</v>
      </c>
      <c r="AP110" s="1" t="b">
        <f t="shared" si="15"/>
        <v>0</v>
      </c>
    </row>
    <row r="111" spans="1:42" x14ac:dyDescent="0.3">
      <c r="A111" s="8">
        <v>6</v>
      </c>
      <c r="B111" s="9">
        <f t="shared" si="12"/>
        <v>-3.7246316904284882</v>
      </c>
      <c r="C111" s="9">
        <f>SUMPRODUCT($O$2:$T$2,U111:Z111)</f>
        <v>-3.8872217134311815</v>
      </c>
      <c r="D111" s="9">
        <f>SUMPRODUCT($O$2:$T$2,AA111:AF111)</f>
        <v>-1.3006681017707227</v>
      </c>
      <c r="E111" s="9">
        <f>SUMPRODUCT($O$2:$T$2,AG111:AL111)</f>
        <v>-1.7185983618395591</v>
      </c>
      <c r="F111" s="12">
        <f t="shared" si="8"/>
        <v>4.8604485606166585E-2</v>
      </c>
      <c r="G111" s="12">
        <f t="shared" si="9"/>
        <v>4.1310875725894022E-2</v>
      </c>
      <c r="H111" s="12">
        <f t="shared" si="10"/>
        <v>0.5487700008417411</v>
      </c>
      <c r="I111" s="12">
        <f t="shared" si="11"/>
        <v>0.36131463782619833</v>
      </c>
      <c r="J111" s="3">
        <f>1*(AM111=J$6)</f>
        <v>0</v>
      </c>
      <c r="K111" s="3">
        <f>1*(AM111=K$6)</f>
        <v>0</v>
      </c>
      <c r="L111" s="3">
        <f>1*(AM111=L$6)</f>
        <v>0</v>
      </c>
      <c r="M111" s="3">
        <f>1*(AM111=M$6)</f>
        <v>1</v>
      </c>
      <c r="N111" s="8">
        <f t="shared" si="13"/>
        <v>-1.018006127322632</v>
      </c>
      <c r="O111" s="8">
        <v>1</v>
      </c>
      <c r="P111" s="8">
        <v>0</v>
      </c>
      <c r="Q111" s="8">
        <v>0</v>
      </c>
      <c r="R111" s="8">
        <v>0</v>
      </c>
      <c r="S111" s="8">
        <v>0</v>
      </c>
      <c r="T111" s="8">
        <v>98.000001999999995</v>
      </c>
      <c r="U111" s="8">
        <v>0</v>
      </c>
      <c r="V111" s="8">
        <v>1</v>
      </c>
      <c r="W111" s="8">
        <v>0</v>
      </c>
      <c r="X111" s="8">
        <v>0</v>
      </c>
      <c r="Y111" s="8">
        <v>0</v>
      </c>
      <c r="Z111" s="8">
        <v>119.00001</v>
      </c>
      <c r="AA111" s="8">
        <v>0</v>
      </c>
      <c r="AB111" s="8">
        <v>0</v>
      </c>
      <c r="AC111" s="8">
        <v>1</v>
      </c>
      <c r="AD111" s="8">
        <v>0</v>
      </c>
      <c r="AE111" s="8">
        <v>0</v>
      </c>
      <c r="AF111" s="8">
        <v>99.000000999999997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55.000000999999997</v>
      </c>
      <c r="AM111" s="3" t="s">
        <v>17</v>
      </c>
      <c r="AN111" s="3">
        <f t="shared" si="14"/>
        <v>4</v>
      </c>
      <c r="AO111" s="3">
        <f>(F111=MAX($F111:$I111))*1*(G111=MAX($F111:$I111))*2+(H111=MAX($F111:$I111))*3+(I111=MAX($F111:$I111))*4</f>
        <v>3</v>
      </c>
      <c r="AP111" s="1" t="b">
        <f t="shared" si="15"/>
        <v>0</v>
      </c>
    </row>
    <row r="112" spans="1:42" x14ac:dyDescent="0.3">
      <c r="A112" s="8">
        <v>6</v>
      </c>
      <c r="B112" s="9">
        <f t="shared" si="12"/>
        <v>-3.7246316904284882</v>
      </c>
      <c r="C112" s="9">
        <f>SUMPRODUCT($O$2:$T$2,U112:Z112)</f>
        <v>-3.5747489772146999</v>
      </c>
      <c r="D112" s="9">
        <f>SUMPRODUCT($O$2:$T$2,AA112:AF112)</f>
        <v>-2.238085341755653</v>
      </c>
      <c r="E112" s="9">
        <f>SUMPRODUCT($O$2:$T$2,AG112:AL112)</f>
        <v>-1.7185983618395591</v>
      </c>
      <c r="F112" s="12">
        <f t="shared" si="8"/>
        <v>7.1340581938251699E-2</v>
      </c>
      <c r="G112" s="12">
        <f t="shared" si="9"/>
        <v>8.287621013763051E-2</v>
      </c>
      <c r="H112" s="12">
        <f t="shared" si="10"/>
        <v>0.31545362611985495</v>
      </c>
      <c r="I112" s="12">
        <f t="shared" si="11"/>
        <v>0.53032958180426293</v>
      </c>
      <c r="J112" s="3">
        <f>1*(AM112=J$6)</f>
        <v>0</v>
      </c>
      <c r="K112" s="3">
        <f>1*(AM112=K$6)</f>
        <v>0</v>
      </c>
      <c r="L112" s="3">
        <f>1*(AM112=L$6)</f>
        <v>0</v>
      </c>
      <c r="M112" s="3">
        <f>1*(AM112=M$6)</f>
        <v>1</v>
      </c>
      <c r="N112" s="8">
        <f t="shared" si="13"/>
        <v>-0.63425661324521809</v>
      </c>
      <c r="O112" s="8">
        <v>1</v>
      </c>
      <c r="P112" s="8">
        <v>0</v>
      </c>
      <c r="Q112" s="8">
        <v>0</v>
      </c>
      <c r="R112" s="8">
        <v>0</v>
      </c>
      <c r="S112" s="8">
        <v>0</v>
      </c>
      <c r="T112" s="8">
        <v>98.000001999999995</v>
      </c>
      <c r="U112" s="8">
        <v>0</v>
      </c>
      <c r="V112" s="8">
        <v>1</v>
      </c>
      <c r="W112" s="8">
        <v>0</v>
      </c>
      <c r="X112" s="8">
        <v>0</v>
      </c>
      <c r="Y112" s="8">
        <v>0</v>
      </c>
      <c r="Z112" s="8">
        <v>109</v>
      </c>
      <c r="AA112" s="8">
        <v>0</v>
      </c>
      <c r="AB112" s="8">
        <v>0</v>
      </c>
      <c r="AC112" s="8">
        <v>1</v>
      </c>
      <c r="AD112" s="8">
        <v>0</v>
      </c>
      <c r="AE112" s="8">
        <v>0</v>
      </c>
      <c r="AF112" s="8">
        <v>129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55.000000999999997</v>
      </c>
      <c r="AM112" s="3" t="s">
        <v>17</v>
      </c>
      <c r="AN112" s="3">
        <f t="shared" si="14"/>
        <v>4</v>
      </c>
      <c r="AO112" s="3">
        <f>(F112=MAX($F112:$I112))*1*(G112=MAX($F112:$I112))*2+(H112=MAX($F112:$I112))*3+(I112=MAX($F112:$I112))*4</f>
        <v>4</v>
      </c>
      <c r="AP112" s="1" t="b">
        <f t="shared" si="15"/>
        <v>1</v>
      </c>
    </row>
    <row r="113" spans="1:42" x14ac:dyDescent="0.3">
      <c r="A113" s="8">
        <v>6</v>
      </c>
      <c r="B113" s="9">
        <f t="shared" si="12"/>
        <v>-3.7246316904284882</v>
      </c>
      <c r="C113" s="9">
        <f>SUMPRODUCT($O$2:$T$2,U113:Z113)</f>
        <v>-3.9497158857075689</v>
      </c>
      <c r="D113" s="9">
        <f>SUMPRODUCT($O$2:$T$2,AA113:AF113)</f>
        <v>-1.83369568968928</v>
      </c>
      <c r="E113" s="9">
        <f>SUMPRODUCT($O$2:$T$2,AG113:AL113)</f>
        <v>-1.7185983618395591</v>
      </c>
      <c r="F113" s="12">
        <f t="shared" si="8"/>
        <v>6.3060498406085644E-2</v>
      </c>
      <c r="G113" s="12">
        <f t="shared" si="9"/>
        <v>5.0350591279755767E-2</v>
      </c>
      <c r="H113" s="12">
        <f t="shared" si="10"/>
        <v>0.41781157714053813</v>
      </c>
      <c r="I113" s="12">
        <f t="shared" si="11"/>
        <v>0.46877733317362041</v>
      </c>
      <c r="J113" s="3">
        <f>1*(AM113=J$6)</f>
        <v>0</v>
      </c>
      <c r="K113" s="3">
        <f>1*(AM113=K$6)</f>
        <v>0</v>
      </c>
      <c r="L113" s="3">
        <f>1*(AM113=L$6)</f>
        <v>0</v>
      </c>
      <c r="M113" s="3">
        <f>1*(AM113=M$6)</f>
        <v>1</v>
      </c>
      <c r="N113" s="8">
        <f t="shared" si="13"/>
        <v>-0.75762739262713319</v>
      </c>
      <c r="O113" s="8">
        <v>1</v>
      </c>
      <c r="P113" s="8">
        <v>0</v>
      </c>
      <c r="Q113" s="8">
        <v>0</v>
      </c>
      <c r="R113" s="8">
        <v>0</v>
      </c>
      <c r="S113" s="8">
        <v>0</v>
      </c>
      <c r="T113" s="8">
        <v>98.000001999999995</v>
      </c>
      <c r="U113" s="8">
        <v>0</v>
      </c>
      <c r="V113" s="8">
        <v>1</v>
      </c>
      <c r="W113" s="8">
        <v>0</v>
      </c>
      <c r="X113" s="8">
        <v>0</v>
      </c>
      <c r="Y113" s="8">
        <v>0</v>
      </c>
      <c r="Z113" s="8">
        <v>121</v>
      </c>
      <c r="AA113" s="8">
        <v>0</v>
      </c>
      <c r="AB113" s="8">
        <v>0</v>
      </c>
      <c r="AC113" s="8">
        <v>1</v>
      </c>
      <c r="AD113" s="8">
        <v>1</v>
      </c>
      <c r="AE113" s="8">
        <v>0</v>
      </c>
      <c r="AF113" s="8">
        <v>119.00001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55.000000999999997</v>
      </c>
      <c r="AM113" s="3" t="s">
        <v>17</v>
      </c>
      <c r="AN113" s="3">
        <f t="shared" si="14"/>
        <v>4</v>
      </c>
      <c r="AO113" s="3">
        <f>(F113=MAX($F113:$I113))*1*(G113=MAX($F113:$I113))*2+(H113=MAX($F113:$I113))*3+(I113=MAX($F113:$I113))*4</f>
        <v>4</v>
      </c>
      <c r="AP113" s="1" t="b">
        <f t="shared" si="15"/>
        <v>1</v>
      </c>
    </row>
    <row r="114" spans="1:42" x14ac:dyDescent="0.3">
      <c r="A114" s="8">
        <v>6</v>
      </c>
      <c r="B114" s="9">
        <f t="shared" si="12"/>
        <v>-3.7246316904284882</v>
      </c>
      <c r="C114" s="9">
        <f>SUMPRODUCT($O$2:$T$2,U114:Z114)</f>
        <v>-3.8872217134311815</v>
      </c>
      <c r="D114" s="9">
        <f>SUMPRODUCT($O$2:$T$2,AA114:AF114)</f>
        <v>-2.1461678009609133</v>
      </c>
      <c r="E114" s="9">
        <f>SUMPRODUCT($O$2:$T$2,AG114:AL114)</f>
        <v>-1.7185983618395591</v>
      </c>
      <c r="F114" s="12">
        <f t="shared" si="8"/>
        <v>7.0765324345558309E-2</v>
      </c>
      <c r="G114" s="12">
        <f t="shared" si="9"/>
        <v>6.014624953403571E-2</v>
      </c>
      <c r="H114" s="12">
        <f t="shared" si="10"/>
        <v>0.34303517778966125</v>
      </c>
      <c r="I114" s="12">
        <f t="shared" si="11"/>
        <v>0.52605324833074474</v>
      </c>
      <c r="J114" s="3">
        <f>1*(AM114=J$6)</f>
        <v>0</v>
      </c>
      <c r="K114" s="3">
        <f>1*(AM114=K$6)</f>
        <v>0</v>
      </c>
      <c r="L114" s="3">
        <f>1*(AM114=L$6)</f>
        <v>0</v>
      </c>
      <c r="M114" s="3">
        <f>1*(AM114=M$6)</f>
        <v>1</v>
      </c>
      <c r="N114" s="8">
        <f t="shared" si="13"/>
        <v>-0.64235283880014205</v>
      </c>
      <c r="O114" s="8">
        <v>1</v>
      </c>
      <c r="P114" s="8">
        <v>0</v>
      </c>
      <c r="Q114" s="8">
        <v>0</v>
      </c>
      <c r="R114" s="8">
        <v>0</v>
      </c>
      <c r="S114" s="8">
        <v>0</v>
      </c>
      <c r="T114" s="8">
        <v>98.000001999999995</v>
      </c>
      <c r="U114" s="8">
        <v>0</v>
      </c>
      <c r="V114" s="8">
        <v>1</v>
      </c>
      <c r="W114" s="8">
        <v>0</v>
      </c>
      <c r="X114" s="8">
        <v>0</v>
      </c>
      <c r="Y114" s="8">
        <v>0</v>
      </c>
      <c r="Z114" s="8">
        <v>119.00001</v>
      </c>
      <c r="AA114" s="8">
        <v>0</v>
      </c>
      <c r="AB114" s="8">
        <v>0</v>
      </c>
      <c r="AC114" s="8">
        <v>1</v>
      </c>
      <c r="AD114" s="8">
        <v>1</v>
      </c>
      <c r="AE114" s="8">
        <v>0</v>
      </c>
      <c r="AF114" s="8">
        <v>129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55.000000999999997</v>
      </c>
      <c r="AM114" s="3" t="s">
        <v>17</v>
      </c>
      <c r="AN114" s="3">
        <f t="shared" si="14"/>
        <v>4</v>
      </c>
      <c r="AO114" s="3">
        <f>(F114=MAX($F114:$I114))*1*(G114=MAX($F114:$I114))*2+(H114=MAX($F114:$I114))*3+(I114=MAX($F114:$I114))*4</f>
        <v>4</v>
      </c>
      <c r="AP114" s="1" t="b">
        <f t="shared" si="15"/>
        <v>1</v>
      </c>
    </row>
    <row r="115" spans="1:42" x14ac:dyDescent="0.3">
      <c r="A115" s="8">
        <v>6</v>
      </c>
      <c r="B115" s="9">
        <f t="shared" si="12"/>
        <v>-3.7246316904284882</v>
      </c>
      <c r="C115" s="9">
        <f>SUMPRODUCT($O$2:$T$2,U115:Z115)</f>
        <v>-3.8872217134311815</v>
      </c>
      <c r="D115" s="9">
        <f>SUMPRODUCT($O$2:$T$2,AA115:AF115)</f>
        <v>-2.238085341755653</v>
      </c>
      <c r="E115" s="9">
        <f>SUMPRODUCT($O$2:$T$2,AG115:AL115)</f>
        <v>-1.7185983618395591</v>
      </c>
      <c r="F115" s="12">
        <f t="shared" si="8"/>
        <v>7.2963361999524787E-2</v>
      </c>
      <c r="G115" s="12">
        <f t="shared" si="9"/>
        <v>6.2014448718357991E-2</v>
      </c>
      <c r="H115" s="12">
        <f t="shared" si="10"/>
        <v>0.32262923137587424</v>
      </c>
      <c r="I115" s="12">
        <f t="shared" si="11"/>
        <v>0.54239295790624287</v>
      </c>
      <c r="J115" s="3">
        <f>1*(AM115=J$6)</f>
        <v>0</v>
      </c>
      <c r="K115" s="3">
        <f>1*(AM115=K$6)</f>
        <v>0</v>
      </c>
      <c r="L115" s="3">
        <f>1*(AM115=L$6)</f>
        <v>0</v>
      </c>
      <c r="M115" s="3">
        <f>1*(AM115=M$6)</f>
        <v>1</v>
      </c>
      <c r="N115" s="8">
        <f t="shared" si="13"/>
        <v>-0.61176452565143802</v>
      </c>
      <c r="O115" s="8">
        <v>1</v>
      </c>
      <c r="P115" s="8">
        <v>0</v>
      </c>
      <c r="Q115" s="8">
        <v>0</v>
      </c>
      <c r="R115" s="8">
        <v>0</v>
      </c>
      <c r="S115" s="8">
        <v>0</v>
      </c>
      <c r="T115" s="8">
        <v>98.000001999999995</v>
      </c>
      <c r="U115" s="8">
        <v>0</v>
      </c>
      <c r="V115" s="8">
        <v>1</v>
      </c>
      <c r="W115" s="8">
        <v>0</v>
      </c>
      <c r="X115" s="8">
        <v>0</v>
      </c>
      <c r="Y115" s="8">
        <v>0</v>
      </c>
      <c r="Z115" s="8">
        <v>119.00001</v>
      </c>
      <c r="AA115" s="8">
        <v>0</v>
      </c>
      <c r="AB115" s="8">
        <v>0</v>
      </c>
      <c r="AC115" s="8">
        <v>1</v>
      </c>
      <c r="AD115" s="8">
        <v>0</v>
      </c>
      <c r="AE115" s="8">
        <v>0</v>
      </c>
      <c r="AF115" s="8">
        <v>129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55.000000999999997</v>
      </c>
      <c r="AM115" s="3" t="s">
        <v>17</v>
      </c>
      <c r="AN115" s="3">
        <f t="shared" si="14"/>
        <v>4</v>
      </c>
      <c r="AO115" s="3">
        <f>(F115=MAX($F115:$I115))*1*(G115=MAX($F115:$I115))*2+(H115=MAX($F115:$I115))*3+(I115=MAX($F115:$I115))*4</f>
        <v>4</v>
      </c>
      <c r="AP115" s="1" t="b">
        <f t="shared" si="15"/>
        <v>1</v>
      </c>
    </row>
    <row r="116" spans="1:42" x14ac:dyDescent="0.3">
      <c r="A116" s="8">
        <v>6</v>
      </c>
      <c r="B116" s="9">
        <f t="shared" si="12"/>
        <v>-3.1309340853147791</v>
      </c>
      <c r="C116" s="9">
        <f>SUMPRODUCT($O$2:$T$2,U116:Z116)</f>
        <v>-3.9497158857075689</v>
      </c>
      <c r="D116" s="9">
        <f>SUMPRODUCT($O$2:$T$2,AA116:AF116)</f>
        <v>-1.6131404942675378</v>
      </c>
      <c r="E116" s="9">
        <f>SUMPRODUCT($O$2:$T$2,AG116:AL116)</f>
        <v>-1.7185983618395591</v>
      </c>
      <c r="F116" s="12">
        <f t="shared" si="8"/>
        <v>9.8925175615152613E-2</v>
      </c>
      <c r="G116" s="12">
        <f t="shared" si="9"/>
        <v>4.3622887797991776E-2</v>
      </c>
      <c r="H116" s="12">
        <f t="shared" si="10"/>
        <v>0.45131130372607214</v>
      </c>
      <c r="I116" s="12">
        <f t="shared" si="11"/>
        <v>0.40614063286078345</v>
      </c>
      <c r="J116" s="3">
        <f>1*(AM116=J$6)</f>
        <v>0</v>
      </c>
      <c r="K116" s="3">
        <f>1*(AM116=K$6)</f>
        <v>0</v>
      </c>
      <c r="L116" s="3">
        <f>1*(AM116=L$6)</f>
        <v>0</v>
      </c>
      <c r="M116" s="3">
        <f>1*(AM116=M$6)</f>
        <v>1</v>
      </c>
      <c r="N116" s="8">
        <f t="shared" si="13"/>
        <v>-0.90105579300169902</v>
      </c>
      <c r="O116" s="8">
        <v>1</v>
      </c>
      <c r="P116" s="8">
        <v>0</v>
      </c>
      <c r="Q116" s="8">
        <v>0</v>
      </c>
      <c r="R116" s="8">
        <v>0</v>
      </c>
      <c r="S116" s="8">
        <v>0</v>
      </c>
      <c r="T116" s="8">
        <v>79.000001999999995</v>
      </c>
      <c r="U116" s="8">
        <v>0</v>
      </c>
      <c r="V116" s="8">
        <v>1</v>
      </c>
      <c r="W116" s="8">
        <v>0</v>
      </c>
      <c r="X116" s="8">
        <v>0</v>
      </c>
      <c r="Y116" s="8">
        <v>0</v>
      </c>
      <c r="Z116" s="8">
        <v>121</v>
      </c>
      <c r="AA116" s="8">
        <v>0</v>
      </c>
      <c r="AB116" s="8">
        <v>0</v>
      </c>
      <c r="AC116" s="8">
        <v>1</v>
      </c>
      <c r="AD116" s="8">
        <v>0</v>
      </c>
      <c r="AE116" s="8">
        <v>0</v>
      </c>
      <c r="AF116" s="8">
        <v>109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55.000000999999997</v>
      </c>
      <c r="AM116" s="3" t="s">
        <v>17</v>
      </c>
      <c r="AN116" s="3">
        <f t="shared" si="14"/>
        <v>4</v>
      </c>
      <c r="AO116" s="3">
        <f>(F116=MAX($F116:$I116))*1*(G116=MAX($F116:$I116))*2+(H116=MAX($F116:$I116))*3+(I116=MAX($F116:$I116))*4</f>
        <v>3</v>
      </c>
      <c r="AP116" s="1" t="b">
        <f t="shared" si="15"/>
        <v>0</v>
      </c>
    </row>
    <row r="117" spans="1:42" x14ac:dyDescent="0.3">
      <c r="A117" s="8">
        <v>6</v>
      </c>
      <c r="B117" s="9">
        <f t="shared" si="12"/>
        <v>-3.1309340853147791</v>
      </c>
      <c r="C117" s="9">
        <f>SUMPRODUCT($O$2:$T$2,U117:Z117)</f>
        <v>-3.9497158857075689</v>
      </c>
      <c r="D117" s="9">
        <f>SUMPRODUCT($O$2:$T$2,AA117:AF117)</f>
        <v>-1.6131404942675378</v>
      </c>
      <c r="E117" s="9">
        <f>SUMPRODUCT($O$2:$T$2,AG117:AL117)</f>
        <v>-1.7185983618395591</v>
      </c>
      <c r="F117" s="12">
        <f t="shared" si="8"/>
        <v>9.8925175615152613E-2</v>
      </c>
      <c r="G117" s="12">
        <f t="shared" si="9"/>
        <v>4.3622887797991776E-2</v>
      </c>
      <c r="H117" s="12">
        <f t="shared" si="10"/>
        <v>0.45131130372607214</v>
      </c>
      <c r="I117" s="12">
        <f t="shared" si="11"/>
        <v>0.40614063286078345</v>
      </c>
      <c r="J117" s="3">
        <f>1*(AM117=J$6)</f>
        <v>0</v>
      </c>
      <c r="K117" s="3">
        <f>1*(AM117=K$6)</f>
        <v>0</v>
      </c>
      <c r="L117" s="3">
        <f>1*(AM117=L$6)</f>
        <v>0</v>
      </c>
      <c r="M117" s="3">
        <f>1*(AM117=M$6)</f>
        <v>1</v>
      </c>
      <c r="N117" s="8">
        <f t="shared" si="13"/>
        <v>-0.90105579300169902</v>
      </c>
      <c r="O117" s="8">
        <v>1</v>
      </c>
      <c r="P117" s="8">
        <v>0</v>
      </c>
      <c r="Q117" s="8">
        <v>0</v>
      </c>
      <c r="R117" s="8">
        <v>0</v>
      </c>
      <c r="S117" s="8">
        <v>0</v>
      </c>
      <c r="T117" s="8">
        <v>79.000001999999995</v>
      </c>
      <c r="U117" s="8">
        <v>0</v>
      </c>
      <c r="V117" s="8">
        <v>1</v>
      </c>
      <c r="W117" s="8">
        <v>0</v>
      </c>
      <c r="X117" s="8">
        <v>0</v>
      </c>
      <c r="Y117" s="8">
        <v>0</v>
      </c>
      <c r="Z117" s="8">
        <v>121</v>
      </c>
      <c r="AA117" s="8">
        <v>0</v>
      </c>
      <c r="AB117" s="8">
        <v>0</v>
      </c>
      <c r="AC117" s="8">
        <v>1</v>
      </c>
      <c r="AD117" s="8">
        <v>0</v>
      </c>
      <c r="AE117" s="8">
        <v>0</v>
      </c>
      <c r="AF117" s="8">
        <v>109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55.000000999999997</v>
      </c>
      <c r="AM117" s="3" t="s">
        <v>17</v>
      </c>
      <c r="AN117" s="3">
        <f t="shared" si="14"/>
        <v>4</v>
      </c>
      <c r="AO117" s="3">
        <f>(F117=MAX($F117:$I117))*1*(G117=MAX($F117:$I117))*2+(H117=MAX($F117:$I117))*3+(I117=MAX($F117:$I117))*4</f>
        <v>3</v>
      </c>
      <c r="AP117" s="1" t="b">
        <f t="shared" si="15"/>
        <v>0</v>
      </c>
    </row>
    <row r="118" spans="1:42" x14ac:dyDescent="0.3">
      <c r="A118" s="8">
        <v>6</v>
      </c>
      <c r="B118" s="9">
        <f t="shared" si="12"/>
        <v>-4.0683512940524666</v>
      </c>
      <c r="C118" s="9">
        <f>SUMPRODUCT($O$2:$T$2,U118:Z118)</f>
        <v>-3.9497158857075689</v>
      </c>
      <c r="D118" s="9">
        <f>SUMPRODUCT($O$2:$T$2,AA118:AF118)</f>
        <v>-2.1461678009609133</v>
      </c>
      <c r="E118" s="9">
        <f>SUMPRODUCT($O$2:$T$2,AG118:AL118)</f>
        <v>-1.8435872063482126</v>
      </c>
      <c r="F118" s="12">
        <f t="shared" si="8"/>
        <v>5.4905451715573546E-2</v>
      </c>
      <c r="G118" s="12">
        <f t="shared" si="9"/>
        <v>6.1821305520993138E-2</v>
      </c>
      <c r="H118" s="12">
        <f t="shared" si="10"/>
        <v>0.37532643450618886</v>
      </c>
      <c r="I118" s="12">
        <f t="shared" si="11"/>
        <v>0.50794680825724448</v>
      </c>
      <c r="J118" s="3">
        <f>1*(AM118=J$6)</f>
        <v>0</v>
      </c>
      <c r="K118" s="3">
        <f>1*(AM118=K$6)</f>
        <v>0</v>
      </c>
      <c r="L118" s="3">
        <f>1*(AM118=L$6)</f>
        <v>0</v>
      </c>
      <c r="M118" s="3">
        <f>1*(AM118=M$6)</f>
        <v>1</v>
      </c>
      <c r="N118" s="8">
        <f t="shared" si="13"/>
        <v>-0.67737854504096728</v>
      </c>
      <c r="O118" s="8">
        <v>1</v>
      </c>
      <c r="P118" s="8">
        <v>0</v>
      </c>
      <c r="Q118" s="8">
        <v>0</v>
      </c>
      <c r="R118" s="8">
        <v>0</v>
      </c>
      <c r="S118" s="8">
        <v>0</v>
      </c>
      <c r="T118" s="8">
        <v>109</v>
      </c>
      <c r="U118" s="8">
        <v>0</v>
      </c>
      <c r="V118" s="8">
        <v>1</v>
      </c>
      <c r="W118" s="8">
        <v>0</v>
      </c>
      <c r="X118" s="8">
        <v>0</v>
      </c>
      <c r="Y118" s="8">
        <v>0</v>
      </c>
      <c r="Z118" s="8">
        <v>121</v>
      </c>
      <c r="AA118" s="8">
        <v>0</v>
      </c>
      <c r="AB118" s="8">
        <v>0</v>
      </c>
      <c r="AC118" s="8">
        <v>1</v>
      </c>
      <c r="AD118" s="8">
        <v>1</v>
      </c>
      <c r="AE118" s="8">
        <v>0</v>
      </c>
      <c r="AF118" s="8">
        <v>129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58.999997</v>
      </c>
      <c r="AM118" s="3" t="s">
        <v>17</v>
      </c>
      <c r="AN118" s="3">
        <f t="shared" si="14"/>
        <v>4</v>
      </c>
      <c r="AO118" s="3">
        <f>(F118=MAX($F118:$I118))*1*(G118=MAX($F118:$I118))*2+(H118=MAX($F118:$I118))*3+(I118=MAX($F118:$I118))*4</f>
        <v>4</v>
      </c>
      <c r="AP118" s="1" t="b">
        <f t="shared" si="15"/>
        <v>1</v>
      </c>
    </row>
    <row r="119" spans="1:42" x14ac:dyDescent="0.3">
      <c r="A119" s="8">
        <v>6</v>
      </c>
      <c r="B119" s="9">
        <f t="shared" si="12"/>
        <v>-3.4434064153171091</v>
      </c>
      <c r="C119" s="9">
        <f>SUMPRODUCT($O$2:$T$2,U119:Z119)</f>
        <v>-3.9497158857075689</v>
      </c>
      <c r="D119" s="9">
        <f>SUMPRODUCT($O$2:$T$2,AA119:AF119)</f>
        <v>-1.2087505609759832</v>
      </c>
      <c r="E119" s="9">
        <f>SUMPRODUCT($O$2:$T$2,AG119:AL119)</f>
        <v>-1.8435872063482126</v>
      </c>
      <c r="F119" s="12">
        <f t="shared" si="8"/>
        <v>6.2900524135612618E-2</v>
      </c>
      <c r="G119" s="12">
        <f t="shared" si="9"/>
        <v>3.7911140978995242E-2</v>
      </c>
      <c r="H119" s="12">
        <f t="shared" si="10"/>
        <v>0.58769631938384526</v>
      </c>
      <c r="I119" s="12">
        <f t="shared" si="11"/>
        <v>0.31149201550154693</v>
      </c>
      <c r="J119" s="3">
        <f>1*(AM119=J$6)</f>
        <v>0</v>
      </c>
      <c r="K119" s="3">
        <f>1*(AM119=K$6)</f>
        <v>0</v>
      </c>
      <c r="L119" s="3">
        <f>1*(AM119=L$6)</f>
        <v>0</v>
      </c>
      <c r="M119" s="3">
        <f>1*(AM119=M$6)</f>
        <v>1</v>
      </c>
      <c r="N119" s="8">
        <f t="shared" si="13"/>
        <v>-1.1663815735019352</v>
      </c>
      <c r="O119" s="8">
        <v>1</v>
      </c>
      <c r="P119" s="8">
        <v>0</v>
      </c>
      <c r="Q119" s="8">
        <v>0</v>
      </c>
      <c r="R119" s="8">
        <v>0</v>
      </c>
      <c r="S119" s="8">
        <v>0</v>
      </c>
      <c r="T119" s="8">
        <v>88.999999000000003</v>
      </c>
      <c r="U119" s="8">
        <v>0</v>
      </c>
      <c r="V119" s="8">
        <v>1</v>
      </c>
      <c r="W119" s="8">
        <v>0</v>
      </c>
      <c r="X119" s="8">
        <v>0</v>
      </c>
      <c r="Y119" s="8">
        <v>0</v>
      </c>
      <c r="Z119" s="8">
        <v>121</v>
      </c>
      <c r="AA119" s="8">
        <v>0</v>
      </c>
      <c r="AB119" s="8">
        <v>0</v>
      </c>
      <c r="AC119" s="8">
        <v>1</v>
      </c>
      <c r="AD119" s="8">
        <v>1</v>
      </c>
      <c r="AE119" s="8">
        <v>0</v>
      </c>
      <c r="AF119" s="8">
        <v>99.000000999999997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58.999997</v>
      </c>
      <c r="AM119" s="3" t="s">
        <v>17</v>
      </c>
      <c r="AN119" s="3">
        <f t="shared" si="14"/>
        <v>4</v>
      </c>
      <c r="AO119" s="3">
        <f>(F119=MAX($F119:$I119))*1*(G119=MAX($F119:$I119))*2+(H119=MAX($F119:$I119))*3+(I119=MAX($F119:$I119))*4</f>
        <v>3</v>
      </c>
      <c r="AP119" s="1" t="b">
        <f t="shared" si="15"/>
        <v>0</v>
      </c>
    </row>
    <row r="120" spans="1:42" x14ac:dyDescent="0.3">
      <c r="A120" s="8">
        <v>6</v>
      </c>
      <c r="B120" s="9">
        <f t="shared" si="12"/>
        <v>-4.0683512940524666</v>
      </c>
      <c r="C120" s="9">
        <f>SUMPRODUCT($O$2:$T$2,U120:Z120)</f>
        <v>-3.4828314364199602</v>
      </c>
      <c r="D120" s="9">
        <f>SUMPRODUCT($O$2:$T$2,AA120:AF120)</f>
        <v>-2.1461678009609133</v>
      </c>
      <c r="E120" s="9">
        <f>SUMPRODUCT($O$2:$T$2,AG120:AL120)</f>
        <v>-1.8435872063482126</v>
      </c>
      <c r="F120" s="12">
        <f t="shared" si="8"/>
        <v>5.2957426898748293E-2</v>
      </c>
      <c r="G120" s="12">
        <f t="shared" si="9"/>
        <v>9.5107533433829716E-2</v>
      </c>
      <c r="H120" s="12">
        <f t="shared" si="10"/>
        <v>0.36200999349745</v>
      </c>
      <c r="I120" s="12">
        <f t="shared" si="11"/>
        <v>0.48992504616997201</v>
      </c>
      <c r="J120" s="3">
        <f>1*(AM120=J$6)</f>
        <v>0</v>
      </c>
      <c r="K120" s="3">
        <f>1*(AM120=K$6)</f>
        <v>0</v>
      </c>
      <c r="L120" s="3">
        <f>1*(AM120=L$6)</f>
        <v>0</v>
      </c>
      <c r="M120" s="3">
        <f>1*(AM120=M$6)</f>
        <v>1</v>
      </c>
      <c r="N120" s="8">
        <f t="shared" si="13"/>
        <v>-0.71350286657816664</v>
      </c>
      <c r="O120" s="8">
        <v>1</v>
      </c>
      <c r="P120" s="8">
        <v>0</v>
      </c>
      <c r="Q120" s="8">
        <v>0</v>
      </c>
      <c r="R120" s="8">
        <v>0</v>
      </c>
      <c r="S120" s="8">
        <v>0</v>
      </c>
      <c r="T120" s="8">
        <v>109</v>
      </c>
      <c r="U120" s="8">
        <v>0</v>
      </c>
      <c r="V120" s="8">
        <v>1</v>
      </c>
      <c r="W120" s="8">
        <v>0</v>
      </c>
      <c r="X120" s="8">
        <v>1</v>
      </c>
      <c r="Y120" s="8">
        <v>0</v>
      </c>
      <c r="Z120" s="8">
        <v>109</v>
      </c>
      <c r="AA120" s="8">
        <v>0</v>
      </c>
      <c r="AB120" s="8">
        <v>0</v>
      </c>
      <c r="AC120" s="8">
        <v>1</v>
      </c>
      <c r="AD120" s="8">
        <v>1</v>
      </c>
      <c r="AE120" s="8">
        <v>0</v>
      </c>
      <c r="AF120" s="8">
        <v>129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58.999997</v>
      </c>
      <c r="AM120" s="3" t="s">
        <v>17</v>
      </c>
      <c r="AN120" s="3">
        <f t="shared" si="14"/>
        <v>4</v>
      </c>
      <c r="AO120" s="3">
        <f>(F120=MAX($F120:$I120))*1*(G120=MAX($F120:$I120))*2+(H120=MAX($F120:$I120))*3+(I120=MAX($F120:$I120))*4</f>
        <v>4</v>
      </c>
      <c r="AP120" s="1" t="b">
        <f t="shared" si="15"/>
        <v>1</v>
      </c>
    </row>
    <row r="121" spans="1:42" x14ac:dyDescent="0.3">
      <c r="A121" s="8">
        <v>6</v>
      </c>
      <c r="B121" s="9">
        <f t="shared" si="12"/>
        <v>-3.6308898695635436</v>
      </c>
      <c r="C121" s="9">
        <f>SUMPRODUCT($O$2:$T$2,U121:Z121)</f>
        <v>-3.8872217134311815</v>
      </c>
      <c r="D121" s="9">
        <f>SUMPRODUCT($O$2:$T$2,AA121:AF121)</f>
        <v>-2.1461678009609133</v>
      </c>
      <c r="E121" s="9">
        <f>SUMPRODUCT($O$2:$T$2,AG121:AL121)</f>
        <v>-1.8435872063482126</v>
      </c>
      <c r="F121" s="12">
        <f t="shared" si="8"/>
        <v>8.2230469867490052E-2</v>
      </c>
      <c r="G121" s="12">
        <f t="shared" si="9"/>
        <v>6.3636936806447358E-2</v>
      </c>
      <c r="H121" s="12">
        <f t="shared" si="10"/>
        <v>0.36294379284673534</v>
      </c>
      <c r="I121" s="12">
        <f t="shared" si="11"/>
        <v>0.49118880047932739</v>
      </c>
      <c r="J121" s="3">
        <f>1*(AM121=J$6)</f>
        <v>0</v>
      </c>
      <c r="K121" s="3">
        <f>1*(AM121=K$6)</f>
        <v>0</v>
      </c>
      <c r="L121" s="3">
        <f>1*(AM121=L$6)</f>
        <v>0</v>
      </c>
      <c r="M121" s="3">
        <f>1*(AM121=M$6)</f>
        <v>1</v>
      </c>
      <c r="N121" s="8">
        <f t="shared" si="13"/>
        <v>-0.71092670273623793</v>
      </c>
      <c r="O121" s="8">
        <v>1</v>
      </c>
      <c r="P121" s="8">
        <v>0</v>
      </c>
      <c r="Q121" s="8">
        <v>0</v>
      </c>
      <c r="R121" s="8">
        <v>0</v>
      </c>
      <c r="S121" s="8">
        <v>0</v>
      </c>
      <c r="T121" s="8">
        <v>94.999999000000003</v>
      </c>
      <c r="U121" s="8">
        <v>0</v>
      </c>
      <c r="V121" s="8">
        <v>1</v>
      </c>
      <c r="W121" s="8">
        <v>0</v>
      </c>
      <c r="X121" s="8">
        <v>0</v>
      </c>
      <c r="Y121" s="8">
        <v>0</v>
      </c>
      <c r="Z121" s="8">
        <v>119.00001</v>
      </c>
      <c r="AA121" s="8">
        <v>0</v>
      </c>
      <c r="AB121" s="8">
        <v>0</v>
      </c>
      <c r="AC121" s="8">
        <v>1</v>
      </c>
      <c r="AD121" s="8">
        <v>1</v>
      </c>
      <c r="AE121" s="8">
        <v>0</v>
      </c>
      <c r="AF121" s="8">
        <v>129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58.999997</v>
      </c>
      <c r="AM121" s="3" t="s">
        <v>17</v>
      </c>
      <c r="AN121" s="3">
        <f t="shared" si="14"/>
        <v>4</v>
      </c>
      <c r="AO121" s="3">
        <f>(F121=MAX($F121:$I121))*1*(G121=MAX($F121:$I121))*2+(H121=MAX($F121:$I121))*3+(I121=MAX($F121:$I121))*4</f>
        <v>4</v>
      </c>
      <c r="AP121" s="1" t="b">
        <f t="shared" si="15"/>
        <v>1</v>
      </c>
    </row>
    <row r="122" spans="1:42" x14ac:dyDescent="0.3">
      <c r="A122" s="8">
        <v>6</v>
      </c>
      <c r="B122" s="9">
        <f t="shared" si="12"/>
        <v>-4.0683512940524666</v>
      </c>
      <c r="C122" s="9">
        <f>SUMPRODUCT($O$2:$T$2,U122:Z122)</f>
        <v>-3.9809631280819748</v>
      </c>
      <c r="D122" s="9">
        <f>SUMPRODUCT($O$2:$T$2,AA122:AF122)</f>
        <v>-2.238085341755653</v>
      </c>
      <c r="E122" s="9">
        <f>SUMPRODUCT($O$2:$T$2,AG122:AL122)</f>
        <v>-1.8435872063482126</v>
      </c>
      <c r="F122" s="12">
        <f t="shared" si="8"/>
        <v>5.6888759249661199E-2</v>
      </c>
      <c r="G122" s="12">
        <f t="shared" si="9"/>
        <v>6.20838527411295E-2</v>
      </c>
      <c r="H122" s="12">
        <f t="shared" si="10"/>
        <v>0.35473240666068295</v>
      </c>
      <c r="I122" s="12">
        <f t="shared" si="11"/>
        <v>0.52629498134852648</v>
      </c>
      <c r="J122" s="3">
        <f>1*(AM122=J$6)</f>
        <v>0</v>
      </c>
      <c r="K122" s="3">
        <f>1*(AM122=K$6)</f>
        <v>0</v>
      </c>
      <c r="L122" s="3">
        <f>1*(AM122=L$6)</f>
        <v>0</v>
      </c>
      <c r="M122" s="3">
        <f>1*(AM122=M$6)</f>
        <v>1</v>
      </c>
      <c r="N122" s="8">
        <f t="shared" si="13"/>
        <v>-0.64189342239174052</v>
      </c>
      <c r="O122" s="8">
        <v>1</v>
      </c>
      <c r="P122" s="8">
        <v>0</v>
      </c>
      <c r="Q122" s="8">
        <v>0</v>
      </c>
      <c r="R122" s="8">
        <v>0</v>
      </c>
      <c r="S122" s="8">
        <v>0</v>
      </c>
      <c r="T122" s="8">
        <v>109</v>
      </c>
      <c r="U122" s="8">
        <v>0</v>
      </c>
      <c r="V122" s="8">
        <v>1</v>
      </c>
      <c r="W122" s="8">
        <v>0</v>
      </c>
      <c r="X122" s="8">
        <v>0</v>
      </c>
      <c r="Y122" s="8">
        <v>0</v>
      </c>
      <c r="Z122" s="8">
        <v>122</v>
      </c>
      <c r="AA122" s="8">
        <v>0</v>
      </c>
      <c r="AB122" s="8">
        <v>0</v>
      </c>
      <c r="AC122" s="8">
        <v>1</v>
      </c>
      <c r="AD122" s="8">
        <v>0</v>
      </c>
      <c r="AE122" s="8">
        <v>0</v>
      </c>
      <c r="AF122" s="8">
        <v>129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58.999997</v>
      </c>
      <c r="AM122" s="3" t="s">
        <v>17</v>
      </c>
      <c r="AN122" s="3">
        <f t="shared" si="14"/>
        <v>4</v>
      </c>
      <c r="AO122" s="3">
        <f>(F122=MAX($F122:$I122))*1*(G122=MAX($F122:$I122))*2+(H122=MAX($F122:$I122))*3+(I122=MAX($F122:$I122))*4</f>
        <v>4</v>
      </c>
      <c r="AP122" s="1" t="b">
        <f t="shared" si="15"/>
        <v>1</v>
      </c>
    </row>
    <row r="123" spans="1:42" x14ac:dyDescent="0.3">
      <c r="A123" s="8">
        <v>6</v>
      </c>
      <c r="B123" s="9">
        <f t="shared" si="12"/>
        <v>-4.6932961415405821</v>
      </c>
      <c r="C123" s="9">
        <f>SUMPRODUCT($O$2:$T$2,U123:Z123)</f>
        <v>-3.4185127653426712</v>
      </c>
      <c r="D123" s="9">
        <f>SUMPRODUCT($O$2:$T$2,AA123:AF123)</f>
        <v>-2.0506018875092185</v>
      </c>
      <c r="E123" s="9">
        <f>SUMPRODUCT($O$2:$T$2,AG123:AL123)</f>
        <v>-1.8435872063482126</v>
      </c>
      <c r="F123" s="12">
        <f t="shared" si="8"/>
        <v>2.7846088398109377E-2</v>
      </c>
      <c r="G123" s="12">
        <f t="shared" si="9"/>
        <v>9.9631250977923067E-2</v>
      </c>
      <c r="H123" s="12">
        <f t="shared" si="10"/>
        <v>0.39126565664929103</v>
      </c>
      <c r="I123" s="12">
        <f t="shared" si="11"/>
        <v>0.48125700397467652</v>
      </c>
      <c r="J123" s="3">
        <f>1*(AM123=J$6)</f>
        <v>0</v>
      </c>
      <c r="K123" s="3">
        <f>1*(AM123=K$6)</f>
        <v>0</v>
      </c>
      <c r="L123" s="3">
        <f>1*(AM123=L$6)</f>
        <v>0</v>
      </c>
      <c r="M123" s="3">
        <f>1*(AM123=M$6)</f>
        <v>1</v>
      </c>
      <c r="N123" s="8">
        <f t="shared" si="13"/>
        <v>-0.73135383977243373</v>
      </c>
      <c r="O123" s="8">
        <v>1</v>
      </c>
      <c r="P123" s="8">
        <v>0</v>
      </c>
      <c r="Q123" s="8">
        <v>0</v>
      </c>
      <c r="R123" s="8">
        <v>0</v>
      </c>
      <c r="S123" s="8">
        <v>0</v>
      </c>
      <c r="T123" s="8">
        <v>129</v>
      </c>
      <c r="U123" s="8">
        <v>0</v>
      </c>
      <c r="V123" s="8">
        <v>1</v>
      </c>
      <c r="W123" s="8">
        <v>0</v>
      </c>
      <c r="X123" s="8">
        <v>0</v>
      </c>
      <c r="Y123" s="8">
        <v>0</v>
      </c>
      <c r="Z123" s="8">
        <v>104</v>
      </c>
      <c r="AA123" s="8">
        <v>0</v>
      </c>
      <c r="AB123" s="8">
        <v>0</v>
      </c>
      <c r="AC123" s="8">
        <v>1</v>
      </c>
      <c r="AD123" s="8">
        <v>0</v>
      </c>
      <c r="AE123" s="8">
        <v>0</v>
      </c>
      <c r="AF123" s="8">
        <v>123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58.999997</v>
      </c>
      <c r="AM123" s="3" t="s">
        <v>17</v>
      </c>
      <c r="AN123" s="3">
        <f t="shared" si="14"/>
        <v>4</v>
      </c>
      <c r="AO123" s="3">
        <f>(F123=MAX($F123:$I123))*1*(G123=MAX($F123:$I123))*2+(H123=MAX($F123:$I123))*3+(I123=MAX($F123:$I123))*4</f>
        <v>4</v>
      </c>
      <c r="AP123" s="1" t="b">
        <f t="shared" si="15"/>
        <v>1</v>
      </c>
    </row>
    <row r="124" spans="1:42" x14ac:dyDescent="0.3">
      <c r="A124" s="8">
        <v>7</v>
      </c>
      <c r="B124" s="9">
        <f t="shared" si="12"/>
        <v>-3.1309340853147791</v>
      </c>
      <c r="C124" s="9">
        <f>SUMPRODUCT($O$2:$T$2,U124:Z124)</f>
        <v>-3.2622765847178847</v>
      </c>
      <c r="D124" s="9">
        <f>SUMPRODUCT($O$2:$T$2,AA124:AF124)</f>
        <v>-0.36325079929130744</v>
      </c>
      <c r="E124" s="9">
        <f>SUMPRODUCT($O$2:$T$2,AG124:AL124)</f>
        <v>-2.1560597238339971</v>
      </c>
      <c r="F124" s="12">
        <f t="shared" si="8"/>
        <v>4.8901054583346773E-2</v>
      </c>
      <c r="G124" s="12">
        <f t="shared" si="9"/>
        <v>4.2882184628886599E-2</v>
      </c>
      <c r="H124" s="12">
        <f t="shared" si="10"/>
        <v>0.77858817566054961</v>
      </c>
      <c r="I124" s="12">
        <f t="shared" si="11"/>
        <v>0.12962858512721709</v>
      </c>
      <c r="J124" s="3">
        <f>1*(AM124=J$6)</f>
        <v>0</v>
      </c>
      <c r="K124" s="3">
        <f>1*(AM124=K$6)</f>
        <v>0</v>
      </c>
      <c r="L124" s="3">
        <f>1*(AM124=L$6)</f>
        <v>1</v>
      </c>
      <c r="M124" s="3">
        <f>1*(AM124=M$6)</f>
        <v>0</v>
      </c>
      <c r="N124" s="8">
        <f t="shared" si="13"/>
        <v>-0.25027303058877354</v>
      </c>
      <c r="O124" s="8">
        <v>1</v>
      </c>
      <c r="P124" s="8">
        <v>0</v>
      </c>
      <c r="Q124" s="8">
        <v>0</v>
      </c>
      <c r="R124" s="8">
        <v>0</v>
      </c>
      <c r="S124" s="8">
        <v>0</v>
      </c>
      <c r="T124" s="8">
        <v>79.000001999999995</v>
      </c>
      <c r="U124" s="8">
        <v>0</v>
      </c>
      <c r="V124" s="8">
        <v>1</v>
      </c>
      <c r="W124" s="8">
        <v>0</v>
      </c>
      <c r="X124" s="8">
        <v>0</v>
      </c>
      <c r="Y124" s="8">
        <v>0</v>
      </c>
      <c r="Z124" s="8">
        <v>99.000000999999997</v>
      </c>
      <c r="AA124" s="8">
        <v>0</v>
      </c>
      <c r="AB124" s="8">
        <v>0</v>
      </c>
      <c r="AC124" s="8">
        <v>1</v>
      </c>
      <c r="AD124" s="8">
        <v>0</v>
      </c>
      <c r="AE124" s="8">
        <v>0</v>
      </c>
      <c r="AF124" s="8">
        <v>69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69</v>
      </c>
      <c r="AM124" s="3" t="s">
        <v>14</v>
      </c>
      <c r="AN124" s="3">
        <f t="shared" si="14"/>
        <v>3</v>
      </c>
      <c r="AO124" s="3">
        <f>(F124=MAX($F124:$I124))*1*(G124=MAX($F124:$I124))*2+(H124=MAX($F124:$I124))*3+(I124=MAX($F124:$I124))*4</f>
        <v>3</v>
      </c>
      <c r="AP124" s="1" t="b">
        <f t="shared" si="15"/>
        <v>1</v>
      </c>
    </row>
    <row r="125" spans="1:42" x14ac:dyDescent="0.3">
      <c r="A125" s="8">
        <v>7</v>
      </c>
      <c r="B125" s="9">
        <f t="shared" si="12"/>
        <v>-3.4434064153171091</v>
      </c>
      <c r="C125" s="9">
        <f>SUMPRODUCT($O$2:$T$2,U125:Z125)</f>
        <v>-2.3617596017984881</v>
      </c>
      <c r="D125" s="9">
        <f>SUMPRODUCT($O$2:$T$2,AA125:AF125)</f>
        <v>-1.2087505609759832</v>
      </c>
      <c r="E125" s="9">
        <f>SUMPRODUCT($O$2:$T$2,AG125:AL125)</f>
        <v>-1.9060818160859936</v>
      </c>
      <c r="F125" s="12">
        <f t="shared" si="8"/>
        <v>5.572605859402055E-2</v>
      </c>
      <c r="G125" s="12">
        <f t="shared" si="9"/>
        <v>0.1643658423370965</v>
      </c>
      <c r="H125" s="12">
        <f t="shared" si="10"/>
        <v>0.52066338046509519</v>
      </c>
      <c r="I125" s="12">
        <f t="shared" si="11"/>
        <v>0.25924471860378789</v>
      </c>
      <c r="J125" s="3">
        <f>1*(AM125=J$6)</f>
        <v>0</v>
      </c>
      <c r="K125" s="3">
        <f>1*(AM125=K$6)</f>
        <v>1</v>
      </c>
      <c r="L125" s="3">
        <f>1*(AM125=L$6)</f>
        <v>0</v>
      </c>
      <c r="M125" s="3">
        <f>1*(AM125=M$6)</f>
        <v>0</v>
      </c>
      <c r="N125" s="8">
        <f t="shared" si="13"/>
        <v>-1.805660589619744</v>
      </c>
      <c r="O125" s="8">
        <v>1</v>
      </c>
      <c r="P125" s="8">
        <v>0</v>
      </c>
      <c r="Q125" s="8">
        <v>0</v>
      </c>
      <c r="R125" s="8">
        <v>0</v>
      </c>
      <c r="S125" s="8">
        <v>0</v>
      </c>
      <c r="T125" s="8">
        <v>88.999999000000003</v>
      </c>
      <c r="U125" s="8">
        <v>0</v>
      </c>
      <c r="V125" s="8">
        <v>1</v>
      </c>
      <c r="W125" s="8">
        <v>0</v>
      </c>
      <c r="X125" s="8">
        <v>1</v>
      </c>
      <c r="Y125" s="8">
        <v>1</v>
      </c>
      <c r="Z125" s="8">
        <v>88.999999000000003</v>
      </c>
      <c r="AA125" s="8">
        <v>0</v>
      </c>
      <c r="AB125" s="8">
        <v>0</v>
      </c>
      <c r="AC125" s="8">
        <v>1</v>
      </c>
      <c r="AD125" s="8">
        <v>1</v>
      </c>
      <c r="AE125" s="8">
        <v>0</v>
      </c>
      <c r="AF125" s="8">
        <v>99.000000999999997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61.000000999999997</v>
      </c>
      <c r="AM125" s="3" t="s">
        <v>16</v>
      </c>
      <c r="AN125" s="3">
        <f t="shared" si="14"/>
        <v>2</v>
      </c>
      <c r="AO125" s="3">
        <f>(F125=MAX($F125:$I125))*1*(G125=MAX($F125:$I125))*2+(H125=MAX($F125:$I125))*3+(I125=MAX($F125:$I125))*4</f>
        <v>3</v>
      </c>
      <c r="AP125" s="1" t="b">
        <f t="shared" si="15"/>
        <v>0</v>
      </c>
    </row>
    <row r="126" spans="1:42" x14ac:dyDescent="0.3">
      <c r="A126" s="8">
        <v>7</v>
      </c>
      <c r="B126" s="9">
        <f t="shared" si="12"/>
        <v>-3.6621370806907079</v>
      </c>
      <c r="C126" s="9">
        <f>SUMPRODUCT($O$2:$T$2,U126:Z126)</f>
        <v>-3.8872217134311815</v>
      </c>
      <c r="D126" s="9">
        <f>SUMPRODUCT($O$2:$T$2,AA126:AF126)</f>
        <v>0.26169401694956518</v>
      </c>
      <c r="E126" s="9">
        <f>SUMPRODUCT($O$2:$T$2,AG126:AL126)</f>
        <v>-2.1248125127068338</v>
      </c>
      <c r="F126" s="12">
        <f t="shared" si="8"/>
        <v>1.7530179974794564E-2</v>
      </c>
      <c r="G126" s="12">
        <f t="shared" si="9"/>
        <v>1.3996948377415469E-2</v>
      </c>
      <c r="H126" s="12">
        <f t="shared" si="10"/>
        <v>0.88692024533086966</v>
      </c>
      <c r="I126" s="12">
        <f t="shared" si="11"/>
        <v>8.1552626316920188E-2</v>
      </c>
      <c r="J126" s="3">
        <f>1*(AM126=J$6)</f>
        <v>0</v>
      </c>
      <c r="K126" s="3">
        <f>1*(AM126=K$6)</f>
        <v>0</v>
      </c>
      <c r="L126" s="3">
        <f>1*(AM126=L$6)</f>
        <v>1</v>
      </c>
      <c r="M126" s="3">
        <f>1*(AM126=M$6)</f>
        <v>0</v>
      </c>
      <c r="N126" s="8">
        <f t="shared" si="13"/>
        <v>-0.12000021578746027</v>
      </c>
      <c r="O126" s="8">
        <v>1</v>
      </c>
      <c r="P126" s="8">
        <v>0</v>
      </c>
      <c r="Q126" s="8">
        <v>0</v>
      </c>
      <c r="R126" s="8">
        <v>0</v>
      </c>
      <c r="S126" s="8">
        <v>0</v>
      </c>
      <c r="T126" s="8">
        <v>95.999998000000005</v>
      </c>
      <c r="U126" s="8">
        <v>0</v>
      </c>
      <c r="V126" s="8">
        <v>1</v>
      </c>
      <c r="W126" s="8">
        <v>0</v>
      </c>
      <c r="X126" s="8">
        <v>0</v>
      </c>
      <c r="Y126" s="8">
        <v>0</v>
      </c>
      <c r="Z126" s="8">
        <v>119.00001</v>
      </c>
      <c r="AA126" s="8">
        <v>0</v>
      </c>
      <c r="AB126" s="8">
        <v>0</v>
      </c>
      <c r="AC126" s="8">
        <v>1</v>
      </c>
      <c r="AD126" s="8">
        <v>0</v>
      </c>
      <c r="AE126" s="8">
        <v>0</v>
      </c>
      <c r="AF126" s="8">
        <v>49.000000999999997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68.000000999999997</v>
      </c>
      <c r="AM126" s="3" t="s">
        <v>14</v>
      </c>
      <c r="AN126" s="3">
        <f t="shared" si="14"/>
        <v>3</v>
      </c>
      <c r="AO126" s="3">
        <f>(F126=MAX($F126:$I126))*1*(G126=MAX($F126:$I126))*2+(H126=MAX($F126:$I126))*3+(I126=MAX($F126:$I126))*4</f>
        <v>3</v>
      </c>
      <c r="AP126" s="1" t="b">
        <f t="shared" si="15"/>
        <v>1</v>
      </c>
    </row>
    <row r="127" spans="1:42" x14ac:dyDescent="0.3">
      <c r="A127" s="8">
        <v>7</v>
      </c>
      <c r="B127" s="9">
        <f t="shared" si="12"/>
        <v>-3.0390165445200394</v>
      </c>
      <c r="C127" s="9">
        <f>SUMPRODUCT($O$2:$T$2,U127:Z127)</f>
        <v>-4.0747048552051917</v>
      </c>
      <c r="D127" s="9">
        <f>SUMPRODUCT($O$2:$T$2,AA127:AF127)</f>
        <v>-1.4274809138771571</v>
      </c>
      <c r="E127" s="9">
        <f>SUMPRODUCT($O$2:$T$2,AG127:AL127)</f>
        <v>-1.03498795170701</v>
      </c>
      <c r="F127" s="12">
        <f t="shared" si="8"/>
        <v>7.254595954905059E-2</v>
      </c>
      <c r="G127" s="12">
        <f t="shared" si="9"/>
        <v>2.5752506833910858E-2</v>
      </c>
      <c r="H127" s="12">
        <f t="shared" si="10"/>
        <v>0.36349150128722774</v>
      </c>
      <c r="I127" s="12">
        <f t="shared" si="11"/>
        <v>0.53821003232981091</v>
      </c>
      <c r="J127" s="3">
        <f>1*(AM127=J$6)</f>
        <v>1</v>
      </c>
      <c r="K127" s="3">
        <f>1*(AM127=K$6)</f>
        <v>0</v>
      </c>
      <c r="L127" s="3">
        <f>1*(AM127=L$6)</f>
        <v>0</v>
      </c>
      <c r="M127" s="3">
        <f>1*(AM127=M$6)</f>
        <v>0</v>
      </c>
      <c r="N127" s="8">
        <f t="shared" si="13"/>
        <v>-2.6235349931524761</v>
      </c>
      <c r="O127" s="8">
        <v>1</v>
      </c>
      <c r="P127" s="8">
        <v>0</v>
      </c>
      <c r="Q127" s="8">
        <v>0</v>
      </c>
      <c r="R127" s="8">
        <v>1</v>
      </c>
      <c r="S127" s="8">
        <v>0</v>
      </c>
      <c r="T127" s="8">
        <v>79.000001999999995</v>
      </c>
      <c r="U127" s="8">
        <v>0</v>
      </c>
      <c r="V127" s="8">
        <v>1</v>
      </c>
      <c r="W127" s="8">
        <v>0</v>
      </c>
      <c r="X127" s="8">
        <v>0</v>
      </c>
      <c r="Y127" s="8">
        <v>0</v>
      </c>
      <c r="Z127" s="8">
        <v>125</v>
      </c>
      <c r="AA127" s="8">
        <v>0</v>
      </c>
      <c r="AB127" s="8">
        <v>0</v>
      </c>
      <c r="AC127" s="8">
        <v>1</v>
      </c>
      <c r="AD127" s="8">
        <v>1</v>
      </c>
      <c r="AE127" s="8">
        <v>0</v>
      </c>
      <c r="AF127" s="8">
        <v>105.99999</v>
      </c>
      <c r="AG127" s="8">
        <v>0</v>
      </c>
      <c r="AH127" s="8">
        <v>0</v>
      </c>
      <c r="AI127" s="8">
        <v>0</v>
      </c>
      <c r="AJ127" s="8">
        <v>0</v>
      </c>
      <c r="AK127" s="8">
        <v>1</v>
      </c>
      <c r="AL127" s="8">
        <v>49.000000999999997</v>
      </c>
      <c r="AM127" s="3" t="s">
        <v>15</v>
      </c>
      <c r="AN127" s="3">
        <f t="shared" si="14"/>
        <v>1</v>
      </c>
      <c r="AO127" s="3">
        <f>(F127=MAX($F127:$I127))*1*(G127=MAX($F127:$I127))*2+(H127=MAX($F127:$I127))*3+(I127=MAX($F127:$I127))*4</f>
        <v>4</v>
      </c>
      <c r="AP127" s="1" t="b">
        <f t="shared" si="15"/>
        <v>0</v>
      </c>
    </row>
    <row r="128" spans="1:42" x14ac:dyDescent="0.3">
      <c r="A128" s="8">
        <v>7</v>
      </c>
      <c r="B128" s="9">
        <f t="shared" si="12"/>
        <v>-3.568395447309217</v>
      </c>
      <c r="C128" s="9">
        <f>SUMPRODUCT($O$2:$T$2,U128:Z128)</f>
        <v>-3.2622765847178847</v>
      </c>
      <c r="D128" s="9">
        <f>SUMPRODUCT($O$2:$T$2,AA128:AF128)</f>
        <v>-0.68137639396270533</v>
      </c>
      <c r="E128" s="9">
        <f>SUMPRODUCT($O$2:$T$2,AG128:AL128)</f>
        <v>-1.812339995221049</v>
      </c>
      <c r="F128" s="12">
        <f t="shared" si="8"/>
        <v>3.83326064204512E-2</v>
      </c>
      <c r="G128" s="12">
        <f t="shared" si="9"/>
        <v>5.206118904292046E-2</v>
      </c>
      <c r="H128" s="12">
        <f t="shared" si="10"/>
        <v>0.68767746690991105</v>
      </c>
      <c r="I128" s="12">
        <f t="shared" si="11"/>
        <v>0.2219287376267173</v>
      </c>
      <c r="J128" s="3">
        <f>1*(AM128=J$6)</f>
        <v>0</v>
      </c>
      <c r="K128" s="3">
        <f>1*(AM128=K$6)</f>
        <v>1</v>
      </c>
      <c r="L128" s="3">
        <f>1*(AM128=L$6)</f>
        <v>0</v>
      </c>
      <c r="M128" s="3">
        <f>1*(AM128=M$6)</f>
        <v>0</v>
      </c>
      <c r="N128" s="8">
        <f t="shared" si="13"/>
        <v>-2.955335539820215</v>
      </c>
      <c r="O128" s="8">
        <v>1</v>
      </c>
      <c r="P128" s="8">
        <v>0</v>
      </c>
      <c r="Q128" s="8">
        <v>0</v>
      </c>
      <c r="R128" s="8">
        <v>0</v>
      </c>
      <c r="S128" s="8">
        <v>0</v>
      </c>
      <c r="T128" s="8">
        <v>93.000000999999997</v>
      </c>
      <c r="U128" s="8">
        <v>0</v>
      </c>
      <c r="V128" s="8">
        <v>1</v>
      </c>
      <c r="W128" s="8">
        <v>0</v>
      </c>
      <c r="X128" s="8">
        <v>0</v>
      </c>
      <c r="Y128" s="8">
        <v>0</v>
      </c>
      <c r="Z128" s="8">
        <v>99.000000999999997</v>
      </c>
      <c r="AA128" s="8">
        <v>0</v>
      </c>
      <c r="AB128" s="8">
        <v>0</v>
      </c>
      <c r="AC128" s="8">
        <v>1</v>
      </c>
      <c r="AD128" s="8">
        <v>1</v>
      </c>
      <c r="AE128" s="8">
        <v>1</v>
      </c>
      <c r="AF128" s="8">
        <v>98.000001999999995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57.999997999999998</v>
      </c>
      <c r="AM128" s="3" t="s">
        <v>16</v>
      </c>
      <c r="AN128" s="3">
        <f t="shared" si="14"/>
        <v>2</v>
      </c>
      <c r="AO128" s="3">
        <f>(F128=MAX($F128:$I128))*1*(G128=MAX($F128:$I128))*2+(H128=MAX($F128:$I128))*3+(I128=MAX($F128:$I128))*4</f>
        <v>3</v>
      </c>
      <c r="AP128" s="1" t="b">
        <f t="shared" si="15"/>
        <v>0</v>
      </c>
    </row>
    <row r="129" spans="1:42" x14ac:dyDescent="0.3">
      <c r="A129" s="8">
        <v>7</v>
      </c>
      <c r="B129" s="9">
        <f t="shared" si="12"/>
        <v>-3.6933844793013249</v>
      </c>
      <c r="C129" s="9">
        <f>SUMPRODUCT($O$2:$T$2,U129:Z129)</f>
        <v>-3.7622324314611344</v>
      </c>
      <c r="D129" s="9">
        <f>SUMPRODUCT($O$2:$T$2,AA129:AF129)</f>
        <v>-1.3006681017707227</v>
      </c>
      <c r="E129" s="9">
        <f>SUMPRODUCT($O$2:$T$2,AG129:AL129)</f>
        <v>-1.9060818160859936</v>
      </c>
      <c r="F129" s="12">
        <f t="shared" si="8"/>
        <v>5.3050491654883694E-2</v>
      </c>
      <c r="G129" s="12">
        <f t="shared" si="9"/>
        <v>4.9520968236636105E-2</v>
      </c>
      <c r="H129" s="12">
        <f t="shared" si="10"/>
        <v>0.58054104812659513</v>
      </c>
      <c r="I129" s="12">
        <f t="shared" si="11"/>
        <v>0.31688749198188509</v>
      </c>
      <c r="J129" s="3">
        <f>1*(AM129=J$6)</f>
        <v>0</v>
      </c>
      <c r="K129" s="3">
        <f>1*(AM129=K$6)</f>
        <v>0</v>
      </c>
      <c r="L129" s="3">
        <f>1*(AM129=L$6)</f>
        <v>1</v>
      </c>
      <c r="M129" s="3">
        <f>1*(AM129=M$6)</f>
        <v>0</v>
      </c>
      <c r="N129" s="8">
        <f t="shared" si="13"/>
        <v>-0.54379476867042231</v>
      </c>
      <c r="O129" s="8">
        <v>1</v>
      </c>
      <c r="P129" s="8">
        <v>0</v>
      </c>
      <c r="Q129" s="8">
        <v>0</v>
      </c>
      <c r="R129" s="8">
        <v>0</v>
      </c>
      <c r="S129" s="8">
        <v>0</v>
      </c>
      <c r="T129" s="8">
        <v>97.000003000000007</v>
      </c>
      <c r="U129" s="8">
        <v>0</v>
      </c>
      <c r="V129" s="8">
        <v>1</v>
      </c>
      <c r="W129" s="8">
        <v>0</v>
      </c>
      <c r="X129" s="8">
        <v>0</v>
      </c>
      <c r="Y129" s="8">
        <v>0</v>
      </c>
      <c r="Z129" s="8">
        <v>115</v>
      </c>
      <c r="AA129" s="8">
        <v>0</v>
      </c>
      <c r="AB129" s="8">
        <v>0</v>
      </c>
      <c r="AC129" s="8">
        <v>1</v>
      </c>
      <c r="AD129" s="8">
        <v>0</v>
      </c>
      <c r="AE129" s="8">
        <v>0</v>
      </c>
      <c r="AF129" s="8">
        <v>99.000000999999997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61.000000999999997</v>
      </c>
      <c r="AM129" s="3" t="s">
        <v>14</v>
      </c>
      <c r="AN129" s="3">
        <f t="shared" si="14"/>
        <v>3</v>
      </c>
      <c r="AO129" s="3">
        <f>(F129=MAX($F129:$I129))*1*(G129=MAX($F129:$I129))*2+(H129=MAX($F129:$I129))*3+(I129=MAX($F129:$I129))*4</f>
        <v>3</v>
      </c>
      <c r="AP129" s="1" t="b">
        <f t="shared" si="15"/>
        <v>1</v>
      </c>
    </row>
    <row r="130" spans="1:42" x14ac:dyDescent="0.3">
      <c r="A130" s="8">
        <v>7</v>
      </c>
      <c r="B130" s="9">
        <f t="shared" si="12"/>
        <v>-4.0683512940524666</v>
      </c>
      <c r="C130" s="9">
        <f>SUMPRODUCT($O$2:$T$2,U130:Z130)</f>
        <v>-3.391094757545067</v>
      </c>
      <c r="D130" s="9">
        <f>SUMPRODUCT($O$2:$T$2,AA130:AF130)</f>
        <v>-1.8006239485139723</v>
      </c>
      <c r="E130" s="9">
        <f>SUMPRODUCT($O$2:$T$2,AG130:AL130)</f>
        <v>-2.281048755826105</v>
      </c>
      <c r="F130" s="12">
        <f t="shared" si="8"/>
        <v>5.376570807039685E-2</v>
      </c>
      <c r="G130" s="12">
        <f t="shared" si="9"/>
        <v>0.10583617757105246</v>
      </c>
      <c r="H130" s="12">
        <f t="shared" si="10"/>
        <v>0.51923844695388821</v>
      </c>
      <c r="I130" s="12">
        <f t="shared" si="11"/>
        <v>0.32115966740466256</v>
      </c>
      <c r="J130" s="3">
        <f>1*(AM130=J$6)</f>
        <v>0</v>
      </c>
      <c r="K130" s="3">
        <f>1*(AM130=K$6)</f>
        <v>0</v>
      </c>
      <c r="L130" s="3">
        <f>1*(AM130=L$6)</f>
        <v>1</v>
      </c>
      <c r="M130" s="3">
        <f>1*(AM130=M$6)</f>
        <v>0</v>
      </c>
      <c r="N130" s="8">
        <f t="shared" si="13"/>
        <v>-0.65539206596041388</v>
      </c>
      <c r="O130" s="8">
        <v>1</v>
      </c>
      <c r="P130" s="8">
        <v>0</v>
      </c>
      <c r="Q130" s="8">
        <v>0</v>
      </c>
      <c r="R130" s="8">
        <v>0</v>
      </c>
      <c r="S130" s="8">
        <v>0</v>
      </c>
      <c r="T130" s="8">
        <v>109</v>
      </c>
      <c r="U130" s="8">
        <v>0</v>
      </c>
      <c r="V130" s="8">
        <v>1</v>
      </c>
      <c r="W130" s="8">
        <v>0</v>
      </c>
      <c r="X130" s="8">
        <v>0</v>
      </c>
      <c r="Y130" s="8">
        <v>1</v>
      </c>
      <c r="Z130" s="8">
        <v>119.00001</v>
      </c>
      <c r="AA130" s="8">
        <v>0</v>
      </c>
      <c r="AB130" s="8">
        <v>0</v>
      </c>
      <c r="AC130" s="8">
        <v>1</v>
      </c>
      <c r="AD130" s="8">
        <v>0</v>
      </c>
      <c r="AE130" s="8">
        <v>0</v>
      </c>
      <c r="AF130" s="8">
        <v>115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73.000001999999995</v>
      </c>
      <c r="AM130" s="3" t="s">
        <v>14</v>
      </c>
      <c r="AN130" s="3">
        <f t="shared" si="14"/>
        <v>3</v>
      </c>
      <c r="AO130" s="3">
        <f>(F130=MAX($F130:$I130))*1*(G130=MAX($F130:$I130))*2+(H130=MAX($F130:$I130))*3+(I130=MAX($F130:$I130))*4</f>
        <v>3</v>
      </c>
      <c r="AP130" s="1" t="b">
        <f t="shared" si="15"/>
        <v>1</v>
      </c>
    </row>
    <row r="131" spans="1:42" x14ac:dyDescent="0.3">
      <c r="A131" s="8">
        <v>7</v>
      </c>
      <c r="B131" s="9">
        <f t="shared" si="12"/>
        <v>-4.0683512940524666</v>
      </c>
      <c r="C131" s="9">
        <f>SUMPRODUCT($O$2:$T$2,U131:Z131)</f>
        <v>-4.3871772789492489</v>
      </c>
      <c r="D131" s="9">
        <f>SUMPRODUCT($O$2:$T$2,AA131:AF131)</f>
        <v>-2.238085341755653</v>
      </c>
      <c r="E131" s="9">
        <f>SUMPRODUCT($O$2:$T$2,AG131:AL131)</f>
        <v>-2.4685322100725395</v>
      </c>
      <c r="F131" s="12">
        <f t="shared" si="8"/>
        <v>7.7431244687162962E-2</v>
      </c>
      <c r="G131" s="12">
        <f t="shared" si="9"/>
        <v>5.6292673438576878E-2</v>
      </c>
      <c r="H131" s="12">
        <f t="shared" si="10"/>
        <v>0.48282599481677252</v>
      </c>
      <c r="I131" s="12">
        <f t="shared" si="11"/>
        <v>0.38345008705748762</v>
      </c>
      <c r="J131" s="3">
        <f>1*(AM131=J$6)</f>
        <v>0</v>
      </c>
      <c r="K131" s="3">
        <f>1*(AM131=K$6)</f>
        <v>0</v>
      </c>
      <c r="L131" s="3">
        <f>1*(AM131=L$6)</f>
        <v>1</v>
      </c>
      <c r="M131" s="3">
        <f>1*(AM131=M$6)</f>
        <v>0</v>
      </c>
      <c r="N131" s="8">
        <f t="shared" si="13"/>
        <v>-0.72809894941701681</v>
      </c>
      <c r="O131" s="8">
        <v>1</v>
      </c>
      <c r="P131" s="8">
        <v>0</v>
      </c>
      <c r="Q131" s="8">
        <v>0</v>
      </c>
      <c r="R131" s="8">
        <v>0</v>
      </c>
      <c r="S131" s="8">
        <v>0</v>
      </c>
      <c r="T131" s="8">
        <v>109</v>
      </c>
      <c r="U131" s="8">
        <v>0</v>
      </c>
      <c r="V131" s="8">
        <v>1</v>
      </c>
      <c r="W131" s="8">
        <v>0</v>
      </c>
      <c r="X131" s="8">
        <v>0</v>
      </c>
      <c r="Y131" s="8">
        <v>0</v>
      </c>
      <c r="Z131" s="8">
        <v>135</v>
      </c>
      <c r="AA131" s="8">
        <v>0</v>
      </c>
      <c r="AB131" s="8">
        <v>0</v>
      </c>
      <c r="AC131" s="8">
        <v>1</v>
      </c>
      <c r="AD131" s="8">
        <v>0</v>
      </c>
      <c r="AE131" s="8">
        <v>0</v>
      </c>
      <c r="AF131" s="8">
        <v>129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79.000001999999995</v>
      </c>
      <c r="AM131" s="3" t="s">
        <v>14</v>
      </c>
      <c r="AN131" s="3">
        <f t="shared" si="14"/>
        <v>3</v>
      </c>
      <c r="AO131" s="3">
        <f>(F131=MAX($F131:$I131))*1*(G131=MAX($F131:$I131))*2+(H131=MAX($F131:$I131))*3+(I131=MAX($F131:$I131))*4</f>
        <v>3</v>
      </c>
      <c r="AP131" s="1" t="b">
        <f t="shared" si="15"/>
        <v>1</v>
      </c>
    </row>
    <row r="132" spans="1:42" x14ac:dyDescent="0.3">
      <c r="A132" s="8">
        <v>7</v>
      </c>
      <c r="B132" s="9">
        <f t="shared" si="12"/>
        <v>-3.9433623245548439</v>
      </c>
      <c r="C132" s="9">
        <f>SUMPRODUCT($O$2:$T$2,U132:Z132)</f>
        <v>-4.1996938247028144</v>
      </c>
      <c r="D132" s="9">
        <f>SUMPRODUCT($O$2:$T$2,AA132:AF132)</f>
        <v>-2.1130963722580303</v>
      </c>
      <c r="E132" s="9">
        <f>SUMPRODUCT($O$2:$T$2,AG132:AL132)</f>
        <v>-1.9060818160859936</v>
      </c>
      <c r="F132" s="12">
        <f t="shared" si="8"/>
        <v>6.3778954415570355E-2</v>
      </c>
      <c r="G132" s="12">
        <f t="shared" si="9"/>
        <v>4.9357600574575736E-2</v>
      </c>
      <c r="H132" s="12">
        <f t="shared" si="10"/>
        <v>0.39769652726732663</v>
      </c>
      <c r="I132" s="12">
        <f t="shared" si="11"/>
        <v>0.4891669177425273</v>
      </c>
      <c r="J132" s="3">
        <f>1*(AM132=J$6)</f>
        <v>0</v>
      </c>
      <c r="K132" s="3">
        <f>1*(AM132=K$6)</f>
        <v>0</v>
      </c>
      <c r="L132" s="3">
        <f>1*(AM132=L$6)</f>
        <v>1</v>
      </c>
      <c r="M132" s="3">
        <f>1*(AM132=M$6)</f>
        <v>0</v>
      </c>
      <c r="N132" s="8">
        <f t="shared" si="13"/>
        <v>-0.92206605884753534</v>
      </c>
      <c r="O132" s="8">
        <v>1</v>
      </c>
      <c r="P132" s="8">
        <v>0</v>
      </c>
      <c r="Q132" s="8">
        <v>0</v>
      </c>
      <c r="R132" s="8">
        <v>0</v>
      </c>
      <c r="S132" s="8">
        <v>0</v>
      </c>
      <c r="T132" s="8">
        <v>105</v>
      </c>
      <c r="U132" s="8">
        <v>0</v>
      </c>
      <c r="V132" s="8">
        <v>1</v>
      </c>
      <c r="W132" s="8">
        <v>0</v>
      </c>
      <c r="X132" s="8">
        <v>0</v>
      </c>
      <c r="Y132" s="8">
        <v>0</v>
      </c>
      <c r="Z132" s="8">
        <v>129</v>
      </c>
      <c r="AA132" s="8">
        <v>0</v>
      </c>
      <c r="AB132" s="8">
        <v>0</v>
      </c>
      <c r="AC132" s="8">
        <v>1</v>
      </c>
      <c r="AD132" s="8">
        <v>0</v>
      </c>
      <c r="AE132" s="8">
        <v>0</v>
      </c>
      <c r="AF132" s="8">
        <v>125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61.000000999999997</v>
      </c>
      <c r="AM132" s="3" t="s">
        <v>14</v>
      </c>
      <c r="AN132" s="3">
        <f t="shared" si="14"/>
        <v>3</v>
      </c>
      <c r="AO132" s="3">
        <f>(F132=MAX($F132:$I132))*1*(G132=MAX($F132:$I132))*2+(H132=MAX($F132:$I132))*3+(I132=MAX($F132:$I132))*4</f>
        <v>4</v>
      </c>
      <c r="AP132" s="1" t="b">
        <f t="shared" si="15"/>
        <v>0</v>
      </c>
    </row>
    <row r="133" spans="1:42" x14ac:dyDescent="0.3">
      <c r="A133" s="8">
        <v>7</v>
      </c>
      <c r="B133" s="9">
        <f t="shared" si="12"/>
        <v>-4.0683512940524666</v>
      </c>
      <c r="C133" s="9">
        <f>SUMPRODUCT($O$2:$T$2,U133:Z133)</f>
        <v>-3.9497158857075689</v>
      </c>
      <c r="D133" s="9">
        <f>SUMPRODUCT($O$2:$T$2,AA133:AF133)</f>
        <v>-1.2087505609759832</v>
      </c>
      <c r="E133" s="9">
        <f>SUMPRODUCT($O$2:$T$2,AG133:AL133)</f>
        <v>-2.6247682657083562</v>
      </c>
      <c r="F133" s="12">
        <f t="shared" si="8"/>
        <v>4.1987941492900804E-2</v>
      </c>
      <c r="G133" s="12">
        <f t="shared" si="9"/>
        <v>4.7276714390347856E-2</v>
      </c>
      <c r="H133" s="12">
        <f t="shared" si="10"/>
        <v>0.73288089786489641</v>
      </c>
      <c r="I133" s="12">
        <f t="shared" si="11"/>
        <v>0.17785444625185479</v>
      </c>
      <c r="J133" s="3">
        <f>1*(AM133=J$6)</f>
        <v>0</v>
      </c>
      <c r="K133" s="3">
        <f>1*(AM133=K$6)</f>
        <v>0</v>
      </c>
      <c r="L133" s="3">
        <f>1*(AM133=L$6)</f>
        <v>1</v>
      </c>
      <c r="M133" s="3">
        <f>1*(AM133=M$6)</f>
        <v>0</v>
      </c>
      <c r="N133" s="8">
        <f t="shared" si="13"/>
        <v>-0.31077207615736591</v>
      </c>
      <c r="O133" s="8">
        <v>1</v>
      </c>
      <c r="P133" s="8">
        <v>0</v>
      </c>
      <c r="Q133" s="8">
        <v>0</v>
      </c>
      <c r="R133" s="8">
        <v>0</v>
      </c>
      <c r="S133" s="8">
        <v>0</v>
      </c>
      <c r="T133" s="8">
        <v>109</v>
      </c>
      <c r="U133" s="8">
        <v>0</v>
      </c>
      <c r="V133" s="8">
        <v>1</v>
      </c>
      <c r="W133" s="8">
        <v>0</v>
      </c>
      <c r="X133" s="8">
        <v>0</v>
      </c>
      <c r="Y133" s="8">
        <v>0</v>
      </c>
      <c r="Z133" s="8">
        <v>121</v>
      </c>
      <c r="AA133" s="8">
        <v>0</v>
      </c>
      <c r="AB133" s="8">
        <v>0</v>
      </c>
      <c r="AC133" s="8">
        <v>1</v>
      </c>
      <c r="AD133" s="8">
        <v>1</v>
      </c>
      <c r="AE133" s="8">
        <v>0</v>
      </c>
      <c r="AF133" s="8">
        <v>99.000000999999997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83.999996999999993</v>
      </c>
      <c r="AM133" s="3" t="s">
        <v>14</v>
      </c>
      <c r="AN133" s="3">
        <f t="shared" si="14"/>
        <v>3</v>
      </c>
      <c r="AO133" s="3">
        <f>(F133=MAX($F133:$I133))*1*(G133=MAX($F133:$I133))*2+(H133=MAX($F133:$I133))*3+(I133=MAX($F133:$I133))*4</f>
        <v>3</v>
      </c>
      <c r="AP133" s="1" t="b">
        <f t="shared" si="15"/>
        <v>1</v>
      </c>
    </row>
    <row r="134" spans="1:42" x14ac:dyDescent="0.3">
      <c r="A134" s="8">
        <v>7</v>
      </c>
      <c r="B134" s="9">
        <f t="shared" si="12"/>
        <v>-4.3808240302689487</v>
      </c>
      <c r="C134" s="9">
        <f>SUMPRODUCT($O$2:$T$2,U134:Z134)</f>
        <v>-4.1996938247028144</v>
      </c>
      <c r="D134" s="9">
        <f>SUMPRODUCT($O$2:$T$2,AA134:AF134)</f>
        <v>-2.238085341755653</v>
      </c>
      <c r="E134" s="9">
        <f>SUMPRODUCT($O$2:$T$2,AG134:AL134)</f>
        <v>-2.78100454007487</v>
      </c>
      <c r="F134" s="12">
        <f t="shared" si="8"/>
        <v>6.3802135759798401E-2</v>
      </c>
      <c r="G134" s="12">
        <f t="shared" si="9"/>
        <v>7.6471404320160016E-2</v>
      </c>
      <c r="H134" s="12">
        <f t="shared" si="10"/>
        <v>0.54376945124226517</v>
      </c>
      <c r="I134" s="12">
        <f t="shared" si="11"/>
        <v>0.31595700867777643</v>
      </c>
      <c r="J134" s="3">
        <f>1*(AM134=J$6)</f>
        <v>0</v>
      </c>
      <c r="K134" s="3">
        <f>1*(AM134=K$6)</f>
        <v>1</v>
      </c>
      <c r="L134" s="3">
        <f>1*(AM134=L$6)</f>
        <v>0</v>
      </c>
      <c r="M134" s="3">
        <f>1*(AM134=M$6)</f>
        <v>0</v>
      </c>
      <c r="N134" s="8">
        <f t="shared" si="13"/>
        <v>-2.5708384077666535</v>
      </c>
      <c r="O134" s="8">
        <v>1</v>
      </c>
      <c r="P134" s="8">
        <v>0</v>
      </c>
      <c r="Q134" s="8">
        <v>0</v>
      </c>
      <c r="R134" s="8">
        <v>0</v>
      </c>
      <c r="S134" s="8">
        <v>0</v>
      </c>
      <c r="T134" s="8">
        <v>119.00001</v>
      </c>
      <c r="U134" s="8">
        <v>0</v>
      </c>
      <c r="V134" s="8">
        <v>1</v>
      </c>
      <c r="W134" s="8">
        <v>0</v>
      </c>
      <c r="X134" s="8">
        <v>0</v>
      </c>
      <c r="Y134" s="8">
        <v>0</v>
      </c>
      <c r="Z134" s="8">
        <v>129</v>
      </c>
      <c r="AA134" s="8">
        <v>0</v>
      </c>
      <c r="AB134" s="8">
        <v>0</v>
      </c>
      <c r="AC134" s="8">
        <v>1</v>
      </c>
      <c r="AD134" s="8">
        <v>0</v>
      </c>
      <c r="AE134" s="8">
        <v>0</v>
      </c>
      <c r="AF134" s="8">
        <v>129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88.999999000000003</v>
      </c>
      <c r="AM134" s="3" t="s">
        <v>16</v>
      </c>
      <c r="AN134" s="3">
        <f t="shared" si="14"/>
        <v>2</v>
      </c>
      <c r="AO134" s="3">
        <f>(F134=MAX($F134:$I134))*1*(G134=MAX($F134:$I134))*2+(H134=MAX($F134:$I134))*3+(I134=MAX($F134:$I134))*4</f>
        <v>3</v>
      </c>
      <c r="AP134" s="1" t="b">
        <f t="shared" si="15"/>
        <v>0</v>
      </c>
    </row>
    <row r="135" spans="1:42" x14ac:dyDescent="0.3">
      <c r="A135" s="8">
        <v>7</v>
      </c>
      <c r="B135" s="9">
        <f t="shared" si="12"/>
        <v>-3.568395447309217</v>
      </c>
      <c r="C135" s="9">
        <f>SUMPRODUCT($O$2:$T$2,U135:Z135)</f>
        <v>-3.5765731635431774</v>
      </c>
      <c r="D135" s="9">
        <f>SUMPRODUCT($O$2:$T$2,AA135:AF135)</f>
        <v>-1.2694208906435593</v>
      </c>
      <c r="E135" s="9">
        <f>SUMPRODUCT($O$2:$T$2,AG135:AL135)</f>
        <v>-1.8766587287928234</v>
      </c>
      <c r="F135" s="12">
        <f t="shared" ref="F135:F198" si="16">EXP(B135)/(EXP($B135) + EXP($C135) +EXP($D135) +EXP($E135 ))</f>
        <v>5.7521789775754027E-2</v>
      </c>
      <c r="G135" s="12">
        <f t="shared" ref="G135:G198" si="17">EXP(C135)/(EXP($B135) + EXP($C135) +EXP($D135) +EXP($E135 ))</f>
        <v>5.705331105550792E-2</v>
      </c>
      <c r="H135" s="12">
        <f t="shared" ref="H135:H198" si="18">EXP(D135)/(EXP($B135) + EXP($C135) +EXP($D135) +EXP($E135 ))</f>
        <v>0.57314479739510593</v>
      </c>
      <c r="I135" s="12">
        <f t="shared" ref="I135:I198" si="19">EXP(E135)/(EXP($B135) + EXP($C135) +EXP($D135) +EXP($E135 ))</f>
        <v>0.31228010177363219</v>
      </c>
      <c r="J135" s="3">
        <f>1*(AM135=J$6)</f>
        <v>0</v>
      </c>
      <c r="K135" s="3">
        <f>1*(AM135=K$6)</f>
        <v>0</v>
      </c>
      <c r="L135" s="3">
        <f>1*(AM135=L$6)</f>
        <v>1</v>
      </c>
      <c r="M135" s="3">
        <f>1*(AM135=M$6)</f>
        <v>0</v>
      </c>
      <c r="N135" s="8">
        <f t="shared" si="13"/>
        <v>-0.5566168936757756</v>
      </c>
      <c r="O135" s="8">
        <v>1</v>
      </c>
      <c r="P135" s="8">
        <v>0</v>
      </c>
      <c r="Q135" s="8">
        <v>0</v>
      </c>
      <c r="R135" s="8">
        <v>0</v>
      </c>
      <c r="S135" s="8">
        <v>0</v>
      </c>
      <c r="T135" s="8">
        <v>93.000000999999997</v>
      </c>
      <c r="U135" s="8">
        <v>0</v>
      </c>
      <c r="V135" s="8">
        <v>1</v>
      </c>
      <c r="W135" s="8">
        <v>0</v>
      </c>
      <c r="X135" s="8">
        <v>1</v>
      </c>
      <c r="Y135" s="8">
        <v>0</v>
      </c>
      <c r="Z135" s="8">
        <v>112</v>
      </c>
      <c r="AA135" s="8">
        <v>0</v>
      </c>
      <c r="AB135" s="8">
        <v>0</v>
      </c>
      <c r="AC135" s="8">
        <v>1</v>
      </c>
      <c r="AD135" s="8">
        <v>0</v>
      </c>
      <c r="AE135" s="8">
        <v>0</v>
      </c>
      <c r="AF135" s="8">
        <v>98.000001999999995</v>
      </c>
      <c r="AG135" s="8">
        <v>0</v>
      </c>
      <c r="AH135" s="8">
        <v>0</v>
      </c>
      <c r="AI135" s="8">
        <v>0</v>
      </c>
      <c r="AJ135" s="8">
        <v>1</v>
      </c>
      <c r="AK135" s="8">
        <v>0</v>
      </c>
      <c r="AL135" s="8">
        <v>63</v>
      </c>
      <c r="AM135" s="3" t="s">
        <v>14</v>
      </c>
      <c r="AN135" s="3">
        <f t="shared" si="14"/>
        <v>3</v>
      </c>
      <c r="AO135" s="3">
        <f>(F135=MAX($F135:$I135))*1*(G135=MAX($F135:$I135))*2+(H135=MAX($F135:$I135))*3+(I135=MAX($F135:$I135))*4</f>
        <v>3</v>
      </c>
      <c r="AP135" s="1" t="b">
        <f t="shared" si="15"/>
        <v>1</v>
      </c>
    </row>
    <row r="136" spans="1:42" x14ac:dyDescent="0.3">
      <c r="A136" s="8">
        <v>7</v>
      </c>
      <c r="B136" s="9">
        <f t="shared" ref="B136:B199" si="20">SUMPRODUCT($O$2:$T$2,O136:T136)</f>
        <v>-4.3808240302689487</v>
      </c>
      <c r="C136" s="9">
        <f>SUMPRODUCT($O$2:$T$2,U136:Z136)</f>
        <v>-4.1996938247028144</v>
      </c>
      <c r="D136" s="9">
        <f>SUMPRODUCT($O$2:$T$2,AA136:AF136)</f>
        <v>-2.238085341755653</v>
      </c>
      <c r="E136" s="9">
        <f>SUMPRODUCT($O$2:$T$2,AG136:AL136)</f>
        <v>-2.78100454007487</v>
      </c>
      <c r="F136" s="12">
        <f t="shared" si="16"/>
        <v>6.3802135759798401E-2</v>
      </c>
      <c r="G136" s="12">
        <f t="shared" si="17"/>
        <v>7.6471404320160016E-2</v>
      </c>
      <c r="H136" s="12">
        <f t="shared" si="18"/>
        <v>0.54376945124226517</v>
      </c>
      <c r="I136" s="12">
        <f t="shared" si="19"/>
        <v>0.31595700867777643</v>
      </c>
      <c r="J136" s="3">
        <f>1*(AM136=J$6)</f>
        <v>0</v>
      </c>
      <c r="K136" s="3">
        <f>1*(AM136=K$6)</f>
        <v>0</v>
      </c>
      <c r="L136" s="3">
        <f>1*(AM136=L$6)</f>
        <v>1</v>
      </c>
      <c r="M136" s="3">
        <f>1*(AM136=M$6)</f>
        <v>0</v>
      </c>
      <c r="N136" s="8">
        <f t="shared" ref="N136:N199" si="21">SUMPRODUCT(J136:M136,LN(F136:I136))</f>
        <v>-0.60922992481949212</v>
      </c>
      <c r="O136" s="8">
        <v>1</v>
      </c>
      <c r="P136" s="8">
        <v>0</v>
      </c>
      <c r="Q136" s="8">
        <v>0</v>
      </c>
      <c r="R136" s="8">
        <v>0</v>
      </c>
      <c r="S136" s="8">
        <v>0</v>
      </c>
      <c r="T136" s="8">
        <v>119.00001</v>
      </c>
      <c r="U136" s="8">
        <v>0</v>
      </c>
      <c r="V136" s="8">
        <v>1</v>
      </c>
      <c r="W136" s="8">
        <v>0</v>
      </c>
      <c r="X136" s="8">
        <v>0</v>
      </c>
      <c r="Y136" s="8">
        <v>0</v>
      </c>
      <c r="Z136" s="8">
        <v>129</v>
      </c>
      <c r="AA136" s="8">
        <v>0</v>
      </c>
      <c r="AB136" s="8">
        <v>0</v>
      </c>
      <c r="AC136" s="8">
        <v>1</v>
      </c>
      <c r="AD136" s="8">
        <v>0</v>
      </c>
      <c r="AE136" s="8">
        <v>0</v>
      </c>
      <c r="AF136" s="8">
        <v>129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88.999999000000003</v>
      </c>
      <c r="AM136" s="3" t="s">
        <v>14</v>
      </c>
      <c r="AN136" s="3">
        <f t="shared" ref="AN136:AN199" si="22">VLOOKUP(AM136,$AU$7:$AV$10,2,0)</f>
        <v>3</v>
      </c>
      <c r="AO136" s="3">
        <f>(F136=MAX($F136:$I136))*1*(G136=MAX($F136:$I136))*2+(H136=MAX($F136:$I136))*3+(I136=MAX($F136:$I136))*4</f>
        <v>3</v>
      </c>
      <c r="AP136" s="1" t="b">
        <f t="shared" ref="AP136:AP199" si="23">AN136=AO136</f>
        <v>1</v>
      </c>
    </row>
    <row r="137" spans="1:42" x14ac:dyDescent="0.3">
      <c r="A137" s="8">
        <v>7</v>
      </c>
      <c r="B137" s="9">
        <f t="shared" si="20"/>
        <v>-4.0683512940524666</v>
      </c>
      <c r="C137" s="9">
        <f>SUMPRODUCT($O$2:$T$2,U137:Z137)</f>
        <v>-3.8577983449128292</v>
      </c>
      <c r="D137" s="9">
        <f>SUMPRODUCT($O$2:$T$2,AA137:AF137)</f>
        <v>-5.0778281805522907E-2</v>
      </c>
      <c r="E137" s="9">
        <f>SUMPRODUCT($O$2:$T$2,AG137:AL137)</f>
        <v>-2.56227384345403</v>
      </c>
      <c r="F137" s="12">
        <f t="shared" si="16"/>
        <v>1.6048929076677217E-2</v>
      </c>
      <c r="G137" s="12">
        <f t="shared" si="17"/>
        <v>1.9810162672156417E-2</v>
      </c>
      <c r="H137" s="12">
        <f t="shared" si="18"/>
        <v>0.89177613861289706</v>
      </c>
      <c r="I137" s="12">
        <f t="shared" si="19"/>
        <v>7.236476963826928E-2</v>
      </c>
      <c r="J137" s="3">
        <f>1*(AM137=J$6)</f>
        <v>0</v>
      </c>
      <c r="K137" s="3">
        <f>1*(AM137=K$6)</f>
        <v>0</v>
      </c>
      <c r="L137" s="3">
        <f>1*(AM137=L$6)</f>
        <v>1</v>
      </c>
      <c r="M137" s="3">
        <f>1*(AM137=M$6)</f>
        <v>0</v>
      </c>
      <c r="N137" s="8">
        <f t="shared" si="21"/>
        <v>-0.11454014357989269</v>
      </c>
      <c r="O137" s="8">
        <v>1</v>
      </c>
      <c r="P137" s="8">
        <v>0</v>
      </c>
      <c r="Q137" s="8">
        <v>0</v>
      </c>
      <c r="R137" s="8">
        <v>0</v>
      </c>
      <c r="S137" s="8">
        <v>0</v>
      </c>
      <c r="T137" s="8">
        <v>109</v>
      </c>
      <c r="U137" s="8">
        <v>0</v>
      </c>
      <c r="V137" s="8">
        <v>1</v>
      </c>
      <c r="W137" s="8">
        <v>0</v>
      </c>
      <c r="X137" s="8">
        <v>1</v>
      </c>
      <c r="Y137" s="8">
        <v>0</v>
      </c>
      <c r="Z137" s="8">
        <v>121</v>
      </c>
      <c r="AA137" s="8">
        <v>0</v>
      </c>
      <c r="AB137" s="8">
        <v>0</v>
      </c>
      <c r="AC137" s="8">
        <v>1</v>
      </c>
      <c r="AD137" s="8">
        <v>0</v>
      </c>
      <c r="AE137" s="8">
        <v>0</v>
      </c>
      <c r="AF137" s="8">
        <v>58.999997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81.999999000000003</v>
      </c>
      <c r="AM137" s="3" t="s">
        <v>14</v>
      </c>
      <c r="AN137" s="3">
        <f t="shared" si="22"/>
        <v>3</v>
      </c>
      <c r="AO137" s="3">
        <f>(F137=MAX($F137:$I137))*1*(G137=MAX($F137:$I137))*2+(H137=MAX($F137:$I137))*3+(I137=MAX($F137:$I137))*4</f>
        <v>3</v>
      </c>
      <c r="AP137" s="1" t="b">
        <f t="shared" si="23"/>
        <v>1</v>
      </c>
    </row>
    <row r="138" spans="1:42" x14ac:dyDescent="0.3">
      <c r="A138" s="8">
        <v>7</v>
      </c>
      <c r="B138" s="9">
        <f t="shared" si="20"/>
        <v>-4.0683512940524666</v>
      </c>
      <c r="C138" s="9">
        <f>SUMPRODUCT($O$2:$T$2,U138:Z138)</f>
        <v>-3.8577983449128292</v>
      </c>
      <c r="D138" s="9">
        <f>SUMPRODUCT($O$2:$T$2,AA138:AF138)</f>
        <v>-5.0778281805522907E-2</v>
      </c>
      <c r="E138" s="9">
        <f>SUMPRODUCT($O$2:$T$2,AG138:AL138)</f>
        <v>-2.56227384345403</v>
      </c>
      <c r="F138" s="12">
        <f t="shared" si="16"/>
        <v>1.6048929076677217E-2</v>
      </c>
      <c r="G138" s="12">
        <f t="shared" si="17"/>
        <v>1.9810162672156417E-2</v>
      </c>
      <c r="H138" s="12">
        <f t="shared" si="18"/>
        <v>0.89177613861289706</v>
      </c>
      <c r="I138" s="12">
        <f t="shared" si="19"/>
        <v>7.236476963826928E-2</v>
      </c>
      <c r="J138" s="3">
        <f>1*(AM138=J$6)</f>
        <v>0</v>
      </c>
      <c r="K138" s="3">
        <f>1*(AM138=K$6)</f>
        <v>0</v>
      </c>
      <c r="L138" s="3">
        <f>1*(AM138=L$6)</f>
        <v>1</v>
      </c>
      <c r="M138" s="3">
        <f>1*(AM138=M$6)</f>
        <v>0</v>
      </c>
      <c r="N138" s="8">
        <f t="shared" si="21"/>
        <v>-0.11454014357989269</v>
      </c>
      <c r="O138" s="8">
        <v>1</v>
      </c>
      <c r="P138" s="8">
        <v>0</v>
      </c>
      <c r="Q138" s="8">
        <v>0</v>
      </c>
      <c r="R138" s="8">
        <v>0</v>
      </c>
      <c r="S138" s="8">
        <v>0</v>
      </c>
      <c r="T138" s="8">
        <v>109</v>
      </c>
      <c r="U138" s="8">
        <v>0</v>
      </c>
      <c r="V138" s="8">
        <v>1</v>
      </c>
      <c r="W138" s="8">
        <v>0</v>
      </c>
      <c r="X138" s="8">
        <v>1</v>
      </c>
      <c r="Y138" s="8">
        <v>0</v>
      </c>
      <c r="Z138" s="8">
        <v>121</v>
      </c>
      <c r="AA138" s="8">
        <v>0</v>
      </c>
      <c r="AB138" s="8">
        <v>0</v>
      </c>
      <c r="AC138" s="8">
        <v>1</v>
      </c>
      <c r="AD138" s="8">
        <v>0</v>
      </c>
      <c r="AE138" s="8">
        <v>0</v>
      </c>
      <c r="AF138" s="8">
        <v>58.999997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81.999999000000003</v>
      </c>
      <c r="AM138" s="3" t="s">
        <v>14</v>
      </c>
      <c r="AN138" s="3">
        <f t="shared" si="22"/>
        <v>3</v>
      </c>
      <c r="AO138" s="3">
        <f>(F138=MAX($F138:$I138))*1*(G138=MAX($F138:$I138))*2+(H138=MAX($F138:$I138))*3+(I138=MAX($F138:$I138))*4</f>
        <v>3</v>
      </c>
      <c r="AP138" s="1" t="b">
        <f t="shared" si="23"/>
        <v>1</v>
      </c>
    </row>
    <row r="139" spans="1:42" x14ac:dyDescent="0.3">
      <c r="A139" s="8">
        <v>7</v>
      </c>
      <c r="B139" s="9">
        <f t="shared" si="20"/>
        <v>-3.9433623245548439</v>
      </c>
      <c r="C139" s="9">
        <f>SUMPRODUCT($O$2:$T$2,U139:Z139)</f>
        <v>-2.6742320880370305</v>
      </c>
      <c r="D139" s="9">
        <f>SUMPRODUCT($O$2:$T$2,AA139:AF139)</f>
        <v>-2.0211788314632906</v>
      </c>
      <c r="E139" s="9">
        <f>SUMPRODUCT($O$2:$T$2,AG139:AL139)</f>
        <v>-1.8141642752912541</v>
      </c>
      <c r="F139" s="12">
        <f t="shared" si="16"/>
        <v>5.0500596571598583E-2</v>
      </c>
      <c r="G139" s="12">
        <f t="shared" si="17"/>
        <v>0.17966884132697181</v>
      </c>
      <c r="H139" s="12">
        <f t="shared" si="18"/>
        <v>0.3452154250518138</v>
      </c>
      <c r="I139" s="12">
        <f t="shared" si="19"/>
        <v>0.42461513704961579</v>
      </c>
      <c r="J139" s="3">
        <f>1*(AM139=J$6)</f>
        <v>0</v>
      </c>
      <c r="K139" s="3">
        <f>1*(AM139=K$6)</f>
        <v>1</v>
      </c>
      <c r="L139" s="3">
        <f>1*(AM139=L$6)</f>
        <v>0</v>
      </c>
      <c r="M139" s="3">
        <f>1*(AM139=M$6)</f>
        <v>0</v>
      </c>
      <c r="N139" s="8">
        <f t="shared" si="21"/>
        <v>-1.7166398929538043</v>
      </c>
      <c r="O139" s="8">
        <v>1</v>
      </c>
      <c r="P139" s="8">
        <v>0</v>
      </c>
      <c r="Q139" s="8">
        <v>0</v>
      </c>
      <c r="R139" s="8">
        <v>0</v>
      </c>
      <c r="S139" s="8">
        <v>0</v>
      </c>
      <c r="T139" s="8">
        <v>105</v>
      </c>
      <c r="U139" s="8">
        <v>0</v>
      </c>
      <c r="V139" s="8">
        <v>1</v>
      </c>
      <c r="W139" s="8">
        <v>0</v>
      </c>
      <c r="X139" s="8">
        <v>1</v>
      </c>
      <c r="Y139" s="8">
        <v>1</v>
      </c>
      <c r="Z139" s="8">
        <v>99.000000999999997</v>
      </c>
      <c r="AA139" s="8">
        <v>0</v>
      </c>
      <c r="AB139" s="8">
        <v>0</v>
      </c>
      <c r="AC139" s="8">
        <v>1</v>
      </c>
      <c r="AD139" s="8">
        <v>1</v>
      </c>
      <c r="AE139" s="8">
        <v>0</v>
      </c>
      <c r="AF139" s="8">
        <v>125</v>
      </c>
      <c r="AG139" s="8">
        <v>0</v>
      </c>
      <c r="AH139" s="8">
        <v>0</v>
      </c>
      <c r="AI139" s="8">
        <v>0</v>
      </c>
      <c r="AJ139" s="8">
        <v>1</v>
      </c>
      <c r="AK139" s="8">
        <v>0</v>
      </c>
      <c r="AL139" s="8">
        <v>61.000000999999997</v>
      </c>
      <c r="AM139" s="3" t="s">
        <v>16</v>
      </c>
      <c r="AN139" s="3">
        <f t="shared" si="22"/>
        <v>2</v>
      </c>
      <c r="AO139" s="3">
        <f>(F139=MAX($F139:$I139))*1*(G139=MAX($F139:$I139))*2+(H139=MAX($F139:$I139))*3+(I139=MAX($F139:$I139))*4</f>
        <v>4</v>
      </c>
      <c r="AP139" s="1" t="b">
        <f t="shared" si="23"/>
        <v>0</v>
      </c>
    </row>
    <row r="140" spans="1:42" x14ac:dyDescent="0.3">
      <c r="A140" s="8">
        <v>7</v>
      </c>
      <c r="B140" s="9">
        <f t="shared" si="20"/>
        <v>-3.9433623245548439</v>
      </c>
      <c r="C140" s="9">
        <f>SUMPRODUCT($O$2:$T$2,U140:Z140)</f>
        <v>-4.1996938247028144</v>
      </c>
      <c r="D140" s="9">
        <f>SUMPRODUCT($O$2:$T$2,AA140:AF140)</f>
        <v>-1.2087505609759832</v>
      </c>
      <c r="E140" s="9">
        <f>SUMPRODUCT($O$2:$T$2,AG140:AL140)</f>
        <v>-1.9060818160859936</v>
      </c>
      <c r="F140" s="12">
        <f t="shared" si="16"/>
        <v>4.0245707414173985E-2</v>
      </c>
      <c r="G140" s="12">
        <f t="shared" si="17"/>
        <v>3.1145564702219287E-2</v>
      </c>
      <c r="H140" s="12">
        <f t="shared" si="18"/>
        <v>0.61993529746197362</v>
      </c>
      <c r="I140" s="12">
        <f t="shared" si="19"/>
        <v>0.30867343042163314</v>
      </c>
      <c r="J140" s="3">
        <f>1*(AM140=J$6)</f>
        <v>0</v>
      </c>
      <c r="K140" s="3">
        <f>1*(AM140=K$6)</f>
        <v>0</v>
      </c>
      <c r="L140" s="3">
        <f>1*(AM140=L$6)</f>
        <v>1</v>
      </c>
      <c r="M140" s="3">
        <f>1*(AM140=M$6)</f>
        <v>0</v>
      </c>
      <c r="N140" s="8">
        <f t="shared" si="21"/>
        <v>-0.47814016532107267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105</v>
      </c>
      <c r="U140" s="8">
        <v>0</v>
      </c>
      <c r="V140" s="8">
        <v>1</v>
      </c>
      <c r="W140" s="8">
        <v>0</v>
      </c>
      <c r="X140" s="8">
        <v>0</v>
      </c>
      <c r="Y140" s="8">
        <v>0</v>
      </c>
      <c r="Z140" s="8">
        <v>129</v>
      </c>
      <c r="AA140" s="8">
        <v>0</v>
      </c>
      <c r="AB140" s="8">
        <v>0</v>
      </c>
      <c r="AC140" s="8">
        <v>1</v>
      </c>
      <c r="AD140" s="8">
        <v>1</v>
      </c>
      <c r="AE140" s="8">
        <v>0</v>
      </c>
      <c r="AF140" s="8">
        <v>99.000000999999997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61.000000999999997</v>
      </c>
      <c r="AM140" s="3" t="s">
        <v>14</v>
      </c>
      <c r="AN140" s="3">
        <f t="shared" si="22"/>
        <v>3</v>
      </c>
      <c r="AO140" s="3">
        <f>(F140=MAX($F140:$I140))*1*(G140=MAX($F140:$I140))*2+(H140=MAX($F140:$I140))*3+(I140=MAX($F140:$I140))*4</f>
        <v>3</v>
      </c>
      <c r="AP140" s="1" t="b">
        <f t="shared" si="23"/>
        <v>1</v>
      </c>
    </row>
    <row r="141" spans="1:42" x14ac:dyDescent="0.3">
      <c r="A141" s="8">
        <v>8</v>
      </c>
      <c r="B141" s="9">
        <f t="shared" si="20"/>
        <v>-2.8184615990762367</v>
      </c>
      <c r="C141" s="9">
        <f>SUMPRODUCT($O$2:$T$2,U141:Z141)</f>
        <v>-2.918556887352179</v>
      </c>
      <c r="D141" s="9">
        <f>SUMPRODUCT($O$2:$T$2,AA141:AF141)</f>
        <v>-1.9568601603860014</v>
      </c>
      <c r="E141" s="9">
        <f>SUMPRODUCT($O$2:$T$2,AG141:AL141)</f>
        <v>-2.2185541460883242</v>
      </c>
      <c r="F141" s="12">
        <f t="shared" si="16"/>
        <v>0.1641052689379979</v>
      </c>
      <c r="G141" s="12">
        <f t="shared" si="17"/>
        <v>0.14847443928452919</v>
      </c>
      <c r="H141" s="12">
        <f t="shared" si="18"/>
        <v>0.38842866806428389</v>
      </c>
      <c r="I141" s="12">
        <f t="shared" si="19"/>
        <v>0.2989916237131891</v>
      </c>
      <c r="J141" s="3">
        <f>1*(AM141=J$6)</f>
        <v>0</v>
      </c>
      <c r="K141" s="3">
        <f>1*(AM141=K$6)</f>
        <v>0</v>
      </c>
      <c r="L141" s="3">
        <f>1*(AM141=L$6)</f>
        <v>1</v>
      </c>
      <c r="M141" s="3">
        <f>1*(AM141=M$6)</f>
        <v>0</v>
      </c>
      <c r="N141" s="8">
        <f t="shared" si="21"/>
        <v>-0.94564573461869683</v>
      </c>
      <c r="O141" s="8">
        <v>1</v>
      </c>
      <c r="P141" s="8">
        <v>0</v>
      </c>
      <c r="Q141" s="8">
        <v>0</v>
      </c>
      <c r="R141" s="8">
        <v>0</v>
      </c>
      <c r="S141" s="8">
        <v>0</v>
      </c>
      <c r="T141" s="8">
        <v>69</v>
      </c>
      <c r="U141" s="8">
        <v>0</v>
      </c>
      <c r="V141" s="8">
        <v>1</v>
      </c>
      <c r="W141" s="8">
        <v>0</v>
      </c>
      <c r="X141" s="8">
        <v>0</v>
      </c>
      <c r="Y141" s="8">
        <v>0</v>
      </c>
      <c r="Z141" s="8">
        <v>88</v>
      </c>
      <c r="AA141" s="8">
        <v>0</v>
      </c>
      <c r="AB141" s="8">
        <v>0</v>
      </c>
      <c r="AC141" s="8">
        <v>1</v>
      </c>
      <c r="AD141" s="8">
        <v>0</v>
      </c>
      <c r="AE141" s="8">
        <v>0</v>
      </c>
      <c r="AF141" s="8">
        <v>120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70.999998000000005</v>
      </c>
      <c r="AM141" s="3" t="s">
        <v>14</v>
      </c>
      <c r="AN141" s="3">
        <f t="shared" si="22"/>
        <v>3</v>
      </c>
      <c r="AO141" s="3">
        <f>(F141=MAX($F141:$I141))*1*(G141=MAX($F141:$I141))*2+(H141=MAX($F141:$I141))*3+(I141=MAX($F141:$I141))*4</f>
        <v>3</v>
      </c>
      <c r="AP141" s="1" t="b">
        <f t="shared" si="23"/>
        <v>1</v>
      </c>
    </row>
    <row r="142" spans="1:42" x14ac:dyDescent="0.3">
      <c r="A142" s="8">
        <v>8</v>
      </c>
      <c r="B142" s="9">
        <f t="shared" si="20"/>
        <v>-3.7558789015556515</v>
      </c>
      <c r="C142" s="9">
        <f>SUMPRODUCT($O$2:$T$2,U142:Z142)</f>
        <v>-3.5747489772146999</v>
      </c>
      <c r="D142" s="9">
        <f>SUMPRODUCT($O$2:$T$2,AA142:AF142)</f>
        <v>-1.2087505609759832</v>
      </c>
      <c r="E142" s="9">
        <f>SUMPRODUCT($O$2:$T$2,AG142:AL142)</f>
        <v>-2.2185541460883242</v>
      </c>
      <c r="F142" s="12">
        <f t="shared" si="16"/>
        <v>5.0965599810169501E-2</v>
      </c>
      <c r="G142" s="12">
        <f t="shared" si="17"/>
        <v>6.1085884462017175E-2</v>
      </c>
      <c r="H142" s="12">
        <f t="shared" si="18"/>
        <v>0.65085002035783468</v>
      </c>
      <c r="I142" s="12">
        <f t="shared" si="19"/>
        <v>0.23709849536997868</v>
      </c>
      <c r="J142" s="3">
        <f>1*(AM142=J$6)</f>
        <v>0</v>
      </c>
      <c r="K142" s="3">
        <f>1*(AM142=K$6)</f>
        <v>0</v>
      </c>
      <c r="L142" s="3">
        <f>1*(AM142=L$6)</f>
        <v>1</v>
      </c>
      <c r="M142" s="3">
        <f>1*(AM142=M$6)</f>
        <v>0</v>
      </c>
      <c r="N142" s="8">
        <f t="shared" si="21"/>
        <v>-0.42947604679082557</v>
      </c>
      <c r="O142" s="8">
        <v>1</v>
      </c>
      <c r="P142" s="8">
        <v>0</v>
      </c>
      <c r="Q142" s="8">
        <v>0</v>
      </c>
      <c r="R142" s="8">
        <v>0</v>
      </c>
      <c r="S142" s="8">
        <v>0</v>
      </c>
      <c r="T142" s="8">
        <v>99.000000999999997</v>
      </c>
      <c r="U142" s="8">
        <v>0</v>
      </c>
      <c r="V142" s="8">
        <v>1</v>
      </c>
      <c r="W142" s="8">
        <v>0</v>
      </c>
      <c r="X142" s="8">
        <v>0</v>
      </c>
      <c r="Y142" s="8">
        <v>0</v>
      </c>
      <c r="Z142" s="8">
        <v>109</v>
      </c>
      <c r="AA142" s="8">
        <v>0</v>
      </c>
      <c r="AB142" s="8">
        <v>0</v>
      </c>
      <c r="AC142" s="8">
        <v>1</v>
      </c>
      <c r="AD142" s="8">
        <v>1</v>
      </c>
      <c r="AE142" s="8">
        <v>0</v>
      </c>
      <c r="AF142" s="8">
        <v>99.000000999999997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70.999998000000005</v>
      </c>
      <c r="AM142" s="3" t="s">
        <v>14</v>
      </c>
      <c r="AN142" s="3">
        <f t="shared" si="22"/>
        <v>3</v>
      </c>
      <c r="AO142" s="3">
        <f>(F142=MAX($F142:$I142))*1*(G142=MAX($F142:$I142))*2+(H142=MAX($F142:$I142))*3+(I142=MAX($F142:$I142))*4</f>
        <v>3</v>
      </c>
      <c r="AP142" s="1" t="b">
        <f t="shared" si="23"/>
        <v>1</v>
      </c>
    </row>
    <row r="143" spans="1:42" x14ac:dyDescent="0.3">
      <c r="A143" s="8">
        <v>8</v>
      </c>
      <c r="B143" s="9">
        <f t="shared" si="20"/>
        <v>-3.1309340853147791</v>
      </c>
      <c r="C143" s="9">
        <f>SUMPRODUCT($O$2:$T$2,U143:Z143)</f>
        <v>-3.5747489772146999</v>
      </c>
      <c r="D143" s="9">
        <f>SUMPRODUCT($O$2:$T$2,AA143:AF143)</f>
        <v>-1.6131404942675378</v>
      </c>
      <c r="E143" s="9">
        <f>SUMPRODUCT($O$2:$T$2,AG143:AL143)</f>
        <v>-2.4372848114619217</v>
      </c>
      <c r="F143" s="12">
        <f t="shared" si="16"/>
        <v>0.12188081507881278</v>
      </c>
      <c r="G143" s="12">
        <f t="shared" si="17"/>
        <v>7.8196801857107048E-2</v>
      </c>
      <c r="H143" s="12">
        <f t="shared" si="18"/>
        <v>0.55603833109586998</v>
      </c>
      <c r="I143" s="12">
        <f t="shared" si="19"/>
        <v>0.24388405196821022</v>
      </c>
      <c r="J143" s="3">
        <f>1*(AM143=J$6)</f>
        <v>0</v>
      </c>
      <c r="K143" s="3">
        <f>1*(AM143=K$6)</f>
        <v>0</v>
      </c>
      <c r="L143" s="3">
        <f>1*(AM143=L$6)</f>
        <v>1</v>
      </c>
      <c r="M143" s="3">
        <f>1*(AM143=M$6)</f>
        <v>0</v>
      </c>
      <c r="N143" s="8">
        <f t="shared" si="21"/>
        <v>-0.58691804628795374</v>
      </c>
      <c r="O143" s="8">
        <v>1</v>
      </c>
      <c r="P143" s="8">
        <v>0</v>
      </c>
      <c r="Q143" s="8">
        <v>0</v>
      </c>
      <c r="R143" s="8">
        <v>0</v>
      </c>
      <c r="S143" s="8">
        <v>0</v>
      </c>
      <c r="T143" s="8">
        <v>79.000001999999995</v>
      </c>
      <c r="U143" s="8">
        <v>0</v>
      </c>
      <c r="V143" s="8">
        <v>1</v>
      </c>
      <c r="W143" s="8">
        <v>0</v>
      </c>
      <c r="X143" s="8">
        <v>0</v>
      </c>
      <c r="Y143" s="8">
        <v>0</v>
      </c>
      <c r="Z143" s="8">
        <v>109</v>
      </c>
      <c r="AA143" s="8">
        <v>0</v>
      </c>
      <c r="AB143" s="8">
        <v>0</v>
      </c>
      <c r="AC143" s="8">
        <v>1</v>
      </c>
      <c r="AD143" s="8">
        <v>0</v>
      </c>
      <c r="AE143" s="8">
        <v>0</v>
      </c>
      <c r="AF143" s="8">
        <v>109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77.999996999999993</v>
      </c>
      <c r="AM143" s="3" t="s">
        <v>14</v>
      </c>
      <c r="AN143" s="3">
        <f t="shared" si="22"/>
        <v>3</v>
      </c>
      <c r="AO143" s="3">
        <f>(F143=MAX($F143:$I143))*1*(G143=MAX($F143:$I143))*2+(H143=MAX($F143:$I143))*3+(I143=MAX($F143:$I143))*4</f>
        <v>3</v>
      </c>
      <c r="AP143" s="1" t="b">
        <f t="shared" si="23"/>
        <v>1</v>
      </c>
    </row>
    <row r="144" spans="1:42" x14ac:dyDescent="0.3">
      <c r="A144" s="8">
        <v>8</v>
      </c>
      <c r="B144" s="9">
        <f t="shared" si="20"/>
        <v>-3.6639613607609123</v>
      </c>
      <c r="C144" s="9">
        <f>SUMPRODUCT($O$2:$T$2,U144:Z144)</f>
        <v>-3.5747489772146999</v>
      </c>
      <c r="D144" s="9">
        <f>SUMPRODUCT($O$2:$T$2,AA144:AF144)</f>
        <v>-0.98819561553218027</v>
      </c>
      <c r="E144" s="9">
        <f>SUMPRODUCT($O$2:$T$2,AG144:AL144)</f>
        <v>-2.4372848114619217</v>
      </c>
      <c r="F144" s="12">
        <f t="shared" si="16"/>
        <v>4.9933444178148774E-2</v>
      </c>
      <c r="G144" s="12">
        <f t="shared" si="17"/>
        <v>5.4592875332179026E-2</v>
      </c>
      <c r="H144" s="12">
        <f t="shared" si="18"/>
        <v>0.72520672163197986</v>
      </c>
      <c r="I144" s="12">
        <f t="shared" si="19"/>
        <v>0.17026695885769239</v>
      </c>
      <c r="J144" s="3">
        <f>1*(AM144=J$6)</f>
        <v>0</v>
      </c>
      <c r="K144" s="3">
        <f>1*(AM144=K$6)</f>
        <v>0</v>
      </c>
      <c r="L144" s="3">
        <f>1*(AM144=L$6)</f>
        <v>1</v>
      </c>
      <c r="M144" s="3">
        <f>1*(AM144=M$6)</f>
        <v>0</v>
      </c>
      <c r="N144" s="8">
        <f t="shared" si="21"/>
        <v>-0.32129853148474252</v>
      </c>
      <c r="O144" s="8">
        <v>1</v>
      </c>
      <c r="P144" s="8">
        <v>0</v>
      </c>
      <c r="Q144" s="8">
        <v>0</v>
      </c>
      <c r="R144" s="8">
        <v>1</v>
      </c>
      <c r="S144" s="8">
        <v>0</v>
      </c>
      <c r="T144" s="8">
        <v>99.000000999999997</v>
      </c>
      <c r="U144" s="8">
        <v>0</v>
      </c>
      <c r="V144" s="8">
        <v>1</v>
      </c>
      <c r="W144" s="8">
        <v>0</v>
      </c>
      <c r="X144" s="8">
        <v>0</v>
      </c>
      <c r="Y144" s="8">
        <v>0</v>
      </c>
      <c r="Z144" s="8">
        <v>109</v>
      </c>
      <c r="AA144" s="8">
        <v>0</v>
      </c>
      <c r="AB144" s="8">
        <v>0</v>
      </c>
      <c r="AC144" s="8">
        <v>1</v>
      </c>
      <c r="AD144" s="8">
        <v>0</v>
      </c>
      <c r="AE144" s="8">
        <v>0</v>
      </c>
      <c r="AF144" s="8">
        <v>88.999999000000003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77.999996999999993</v>
      </c>
      <c r="AM144" s="3" t="s">
        <v>14</v>
      </c>
      <c r="AN144" s="3">
        <f t="shared" si="22"/>
        <v>3</v>
      </c>
      <c r="AO144" s="3">
        <f>(F144=MAX($F144:$I144))*1*(G144=MAX($F144:$I144))*2+(H144=MAX($F144:$I144))*3+(I144=MAX($F144:$I144))*4</f>
        <v>3</v>
      </c>
      <c r="AP144" s="1" t="b">
        <f t="shared" si="23"/>
        <v>1</v>
      </c>
    </row>
    <row r="145" spans="1:42" x14ac:dyDescent="0.3">
      <c r="A145" s="8">
        <v>8</v>
      </c>
      <c r="B145" s="9">
        <f t="shared" si="20"/>
        <v>-3.1309340853147791</v>
      </c>
      <c r="C145" s="9">
        <f>SUMPRODUCT($O$2:$T$2,U145:Z145)</f>
        <v>-3.4497600077170771</v>
      </c>
      <c r="D145" s="9">
        <f>SUMPRODUCT($O$2:$T$2,AA145:AF145)</f>
        <v>-1.3006681017707227</v>
      </c>
      <c r="E145" s="9">
        <f>SUMPRODUCT($O$2:$T$2,AG145:AL145)</f>
        <v>-2.4372848114619217</v>
      </c>
      <c r="F145" s="12">
        <f t="shared" si="16"/>
        <v>0.10036581813018765</v>
      </c>
      <c r="G145" s="12">
        <f t="shared" si="17"/>
        <v>7.2966159853298018E-2</v>
      </c>
      <c r="H145" s="12">
        <f t="shared" si="18"/>
        <v>0.6258355744416727</v>
      </c>
      <c r="I145" s="12">
        <f t="shared" si="19"/>
        <v>0.20083244757484153</v>
      </c>
      <c r="J145" s="3">
        <f>1*(AM145=J$6)</f>
        <v>0</v>
      </c>
      <c r="K145" s="3">
        <f>1*(AM145=K$6)</f>
        <v>0</v>
      </c>
      <c r="L145" s="3">
        <f>1*(AM145=L$6)</f>
        <v>1</v>
      </c>
      <c r="M145" s="3">
        <f>1*(AM145=M$6)</f>
        <v>0</v>
      </c>
      <c r="N145" s="8">
        <f t="shared" si="21"/>
        <v>-0.46866760301969063</v>
      </c>
      <c r="O145" s="8">
        <v>1</v>
      </c>
      <c r="P145" s="8">
        <v>0</v>
      </c>
      <c r="Q145" s="8">
        <v>0</v>
      </c>
      <c r="R145" s="8">
        <v>0</v>
      </c>
      <c r="S145" s="8">
        <v>0</v>
      </c>
      <c r="T145" s="8">
        <v>79.000001999999995</v>
      </c>
      <c r="U145" s="8">
        <v>0</v>
      </c>
      <c r="V145" s="8">
        <v>1</v>
      </c>
      <c r="W145" s="8">
        <v>0</v>
      </c>
      <c r="X145" s="8">
        <v>0</v>
      </c>
      <c r="Y145" s="8">
        <v>0</v>
      </c>
      <c r="Z145" s="8">
        <v>105</v>
      </c>
      <c r="AA145" s="8">
        <v>0</v>
      </c>
      <c r="AB145" s="8">
        <v>0</v>
      </c>
      <c r="AC145" s="8">
        <v>1</v>
      </c>
      <c r="AD145" s="8">
        <v>0</v>
      </c>
      <c r="AE145" s="8">
        <v>0</v>
      </c>
      <c r="AF145" s="8">
        <v>99.000000999999997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77.999996999999993</v>
      </c>
      <c r="AM145" s="3" t="s">
        <v>14</v>
      </c>
      <c r="AN145" s="3">
        <f t="shared" si="22"/>
        <v>3</v>
      </c>
      <c r="AO145" s="3">
        <f>(F145=MAX($F145:$I145))*1*(G145=MAX($F145:$I145))*2+(H145=MAX($F145:$I145))*3+(I145=MAX($F145:$I145))*4</f>
        <v>3</v>
      </c>
      <c r="AP145" s="1" t="b">
        <f t="shared" si="23"/>
        <v>1</v>
      </c>
    </row>
    <row r="146" spans="1:42" x14ac:dyDescent="0.3">
      <c r="A146" s="8">
        <v>8</v>
      </c>
      <c r="B146" s="9">
        <f t="shared" si="20"/>
        <v>-3.7246316904284882</v>
      </c>
      <c r="C146" s="9">
        <f>SUMPRODUCT($O$2:$T$2,U146:Z146)</f>
        <v>-3.4497600077170771</v>
      </c>
      <c r="D146" s="9">
        <f>SUMPRODUCT($O$2:$T$2,AA146:AF146)</f>
        <v>-1.6131404942675378</v>
      </c>
      <c r="E146" s="9">
        <f>SUMPRODUCT($O$2:$T$2,AG146:AL146)</f>
        <v>-2.4372848114619217</v>
      </c>
      <c r="F146" s="12">
        <f t="shared" si="16"/>
        <v>7.0422172857606158E-2</v>
      </c>
      <c r="G146" s="12">
        <f t="shared" si="17"/>
        <v>9.2701054846652073E-2</v>
      </c>
      <c r="H146" s="12">
        <f t="shared" si="18"/>
        <v>0.58172589447712142</v>
      </c>
      <c r="I146" s="12">
        <f t="shared" si="19"/>
        <v>0.25515087781862034</v>
      </c>
      <c r="J146" s="3">
        <f>1*(AM146=J$6)</f>
        <v>0</v>
      </c>
      <c r="K146" s="3">
        <f>1*(AM146=K$6)</f>
        <v>0</v>
      </c>
      <c r="L146" s="3">
        <f>1*(AM146=L$6)</f>
        <v>1</v>
      </c>
      <c r="M146" s="3">
        <f>1*(AM146=M$6)</f>
        <v>0</v>
      </c>
      <c r="N146" s="8">
        <f t="shared" si="21"/>
        <v>-0.54175591388149491</v>
      </c>
      <c r="O146" s="8">
        <v>1</v>
      </c>
      <c r="P146" s="8">
        <v>0</v>
      </c>
      <c r="Q146" s="8">
        <v>0</v>
      </c>
      <c r="R146" s="8">
        <v>0</v>
      </c>
      <c r="S146" s="8">
        <v>0</v>
      </c>
      <c r="T146" s="8">
        <v>98.000001999999995</v>
      </c>
      <c r="U146" s="8">
        <v>0</v>
      </c>
      <c r="V146" s="8">
        <v>1</v>
      </c>
      <c r="W146" s="8">
        <v>0</v>
      </c>
      <c r="X146" s="8">
        <v>0</v>
      </c>
      <c r="Y146" s="8">
        <v>0</v>
      </c>
      <c r="Z146" s="8">
        <v>105</v>
      </c>
      <c r="AA146" s="8">
        <v>0</v>
      </c>
      <c r="AB146" s="8">
        <v>0</v>
      </c>
      <c r="AC146" s="8">
        <v>1</v>
      </c>
      <c r="AD146" s="8">
        <v>0</v>
      </c>
      <c r="AE146" s="8">
        <v>0</v>
      </c>
      <c r="AF146" s="8">
        <v>109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77.999996999999993</v>
      </c>
      <c r="AM146" s="3" t="s">
        <v>14</v>
      </c>
      <c r="AN146" s="3">
        <f t="shared" si="22"/>
        <v>3</v>
      </c>
      <c r="AO146" s="3">
        <f>(F146=MAX($F146:$I146))*1*(G146=MAX($F146:$I146))*2+(H146=MAX($F146:$I146))*3+(I146=MAX($F146:$I146))*4</f>
        <v>3</v>
      </c>
      <c r="AP146" s="1" t="b">
        <f t="shared" si="23"/>
        <v>1</v>
      </c>
    </row>
    <row r="147" spans="1:42" x14ac:dyDescent="0.3">
      <c r="A147" s="8">
        <v>8</v>
      </c>
      <c r="B147" s="9">
        <f t="shared" si="20"/>
        <v>-3.7246316904284882</v>
      </c>
      <c r="C147" s="9">
        <f>SUMPRODUCT($O$2:$T$2,U147:Z147)</f>
        <v>-3.5747489772146999</v>
      </c>
      <c r="D147" s="9">
        <f>SUMPRODUCT($O$2:$T$2,AA147:AF147)</f>
        <v>-0.98819561553218027</v>
      </c>
      <c r="E147" s="9">
        <f>SUMPRODUCT($O$2:$T$2,AG147:AL147)</f>
        <v>-2.4372848114619217</v>
      </c>
      <c r="F147" s="12">
        <f t="shared" si="16"/>
        <v>4.7132576652519242E-2</v>
      </c>
      <c r="G147" s="12">
        <f t="shared" si="17"/>
        <v>5.4753819226805826E-2</v>
      </c>
      <c r="H147" s="12">
        <f t="shared" si="18"/>
        <v>0.7273446854867649</v>
      </c>
      <c r="I147" s="12">
        <f t="shared" si="19"/>
        <v>0.17076891863391006</v>
      </c>
      <c r="J147" s="3">
        <f>1*(AM147=J$6)</f>
        <v>0</v>
      </c>
      <c r="K147" s="3">
        <f>1*(AM147=K$6)</f>
        <v>0</v>
      </c>
      <c r="L147" s="3">
        <f>1*(AM147=L$6)</f>
        <v>1</v>
      </c>
      <c r="M147" s="3">
        <f>1*(AM147=M$6)</f>
        <v>0</v>
      </c>
      <c r="N147" s="8">
        <f t="shared" si="21"/>
        <v>-0.31835479346872358</v>
      </c>
      <c r="O147" s="8">
        <v>1</v>
      </c>
      <c r="P147" s="8">
        <v>0</v>
      </c>
      <c r="Q147" s="8">
        <v>0</v>
      </c>
      <c r="R147" s="8">
        <v>0</v>
      </c>
      <c r="S147" s="8">
        <v>0</v>
      </c>
      <c r="T147" s="8">
        <v>98.000001999999995</v>
      </c>
      <c r="U147" s="8">
        <v>0</v>
      </c>
      <c r="V147" s="8">
        <v>1</v>
      </c>
      <c r="W147" s="8">
        <v>0</v>
      </c>
      <c r="X147" s="8">
        <v>0</v>
      </c>
      <c r="Y147" s="8">
        <v>0</v>
      </c>
      <c r="Z147" s="8">
        <v>109</v>
      </c>
      <c r="AA147" s="8">
        <v>0</v>
      </c>
      <c r="AB147" s="8">
        <v>0</v>
      </c>
      <c r="AC147" s="8">
        <v>1</v>
      </c>
      <c r="AD147" s="8">
        <v>0</v>
      </c>
      <c r="AE147" s="8">
        <v>0</v>
      </c>
      <c r="AF147" s="8">
        <v>88.999999000000003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77.999996999999993</v>
      </c>
      <c r="AM147" s="3" t="s">
        <v>14</v>
      </c>
      <c r="AN147" s="3">
        <f t="shared" si="22"/>
        <v>3</v>
      </c>
      <c r="AO147" s="3">
        <f>(F147=MAX($F147:$I147))*1*(G147=MAX($F147:$I147))*2+(H147=MAX($F147:$I147))*3+(I147=MAX($F147:$I147))*4</f>
        <v>3</v>
      </c>
      <c r="AP147" s="1" t="b">
        <f t="shared" si="23"/>
        <v>1</v>
      </c>
    </row>
    <row r="148" spans="1:42" x14ac:dyDescent="0.3">
      <c r="A148" s="8">
        <v>8</v>
      </c>
      <c r="B148" s="9">
        <f t="shared" si="20"/>
        <v>-3.4434064153171091</v>
      </c>
      <c r="C148" s="9">
        <f>SUMPRODUCT($O$2:$T$2,U148:Z148)</f>
        <v>-3.7622324314611344</v>
      </c>
      <c r="D148" s="9">
        <f>SUMPRODUCT($O$2:$T$2,AA148:AF148)</f>
        <v>-0.98819561553218027</v>
      </c>
      <c r="E148" s="9">
        <f>SUMPRODUCT($O$2:$T$2,AG148:AL148)</f>
        <v>-2.4685322100725395</v>
      </c>
      <c r="F148" s="12">
        <f t="shared" si="16"/>
        <v>6.2395781000498279E-2</v>
      </c>
      <c r="G148" s="12">
        <f t="shared" si="17"/>
        <v>4.5361859133780859E-2</v>
      </c>
      <c r="H148" s="12">
        <f t="shared" si="18"/>
        <v>0.72684151904060057</v>
      </c>
      <c r="I148" s="12">
        <f t="shared" si="19"/>
        <v>0.16540084082512013</v>
      </c>
      <c r="J148" s="3">
        <f>1*(AM148=J$6)</f>
        <v>0</v>
      </c>
      <c r="K148" s="3">
        <f>1*(AM148=K$6)</f>
        <v>0</v>
      </c>
      <c r="L148" s="3">
        <f>1*(AM148=L$6)</f>
        <v>1</v>
      </c>
      <c r="M148" s="3">
        <f>1*(AM148=M$6)</f>
        <v>0</v>
      </c>
      <c r="N148" s="8">
        <f t="shared" si="21"/>
        <v>-0.31904681827913406</v>
      </c>
      <c r="O148" s="8">
        <v>1</v>
      </c>
      <c r="P148" s="8">
        <v>0</v>
      </c>
      <c r="Q148" s="8">
        <v>0</v>
      </c>
      <c r="R148" s="8">
        <v>0</v>
      </c>
      <c r="S148" s="8">
        <v>0</v>
      </c>
      <c r="T148" s="8">
        <v>88.999999000000003</v>
      </c>
      <c r="U148" s="8">
        <v>0</v>
      </c>
      <c r="V148" s="8">
        <v>1</v>
      </c>
      <c r="W148" s="8">
        <v>0</v>
      </c>
      <c r="X148" s="8">
        <v>0</v>
      </c>
      <c r="Y148" s="8">
        <v>0</v>
      </c>
      <c r="Z148" s="8">
        <v>115</v>
      </c>
      <c r="AA148" s="8">
        <v>0</v>
      </c>
      <c r="AB148" s="8">
        <v>0</v>
      </c>
      <c r="AC148" s="8">
        <v>1</v>
      </c>
      <c r="AD148" s="8">
        <v>0</v>
      </c>
      <c r="AE148" s="8">
        <v>0</v>
      </c>
      <c r="AF148" s="8">
        <v>88.999999000000003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79.000001999999995</v>
      </c>
      <c r="AM148" s="3" t="s">
        <v>14</v>
      </c>
      <c r="AN148" s="3">
        <f t="shared" si="22"/>
        <v>3</v>
      </c>
      <c r="AO148" s="3">
        <f>(F148=MAX($F148:$I148))*1*(G148=MAX($F148:$I148))*2+(H148=MAX($F148:$I148))*3+(I148=MAX($F148:$I148))*4</f>
        <v>3</v>
      </c>
      <c r="AP148" s="1" t="b">
        <f t="shared" si="23"/>
        <v>1</v>
      </c>
    </row>
    <row r="149" spans="1:42" x14ac:dyDescent="0.3">
      <c r="A149" s="8">
        <v>8</v>
      </c>
      <c r="B149" s="9">
        <f t="shared" si="20"/>
        <v>-3.8808678398060321</v>
      </c>
      <c r="C149" s="9">
        <f>SUMPRODUCT($O$2:$T$2,U149:Z149)</f>
        <v>-3.5747489772146999</v>
      </c>
      <c r="D149" s="9">
        <f>SUMPRODUCT($O$2:$T$2,AA149:AF149)</f>
        <v>-1.9256132304840194</v>
      </c>
      <c r="E149" s="9">
        <f>SUMPRODUCT($O$2:$T$2,AG149:AL149)</f>
        <v>-1.9998234807147262</v>
      </c>
      <c r="F149" s="12">
        <f t="shared" si="16"/>
        <v>6.2561724290723861E-2</v>
      </c>
      <c r="G149" s="12">
        <f t="shared" si="17"/>
        <v>8.4967813548226412E-2</v>
      </c>
      <c r="H149" s="12">
        <f t="shared" si="18"/>
        <v>0.44204348843896685</v>
      </c>
      <c r="I149" s="12">
        <f t="shared" si="19"/>
        <v>0.41042697372208281</v>
      </c>
      <c r="J149" s="3">
        <f>1*(AM149=J$6)</f>
        <v>0</v>
      </c>
      <c r="K149" s="3">
        <f>1*(AM149=K$6)</f>
        <v>0</v>
      </c>
      <c r="L149" s="3">
        <f>1*(AM149=L$6)</f>
        <v>1</v>
      </c>
      <c r="M149" s="3">
        <f>1*(AM149=M$6)</f>
        <v>0</v>
      </c>
      <c r="N149" s="8">
        <f t="shared" si="21"/>
        <v>-0.81634701161102152</v>
      </c>
      <c r="O149" s="8">
        <v>1</v>
      </c>
      <c r="P149" s="8">
        <v>0</v>
      </c>
      <c r="Q149" s="8">
        <v>0</v>
      </c>
      <c r="R149" s="8">
        <v>0</v>
      </c>
      <c r="S149" s="8">
        <v>0</v>
      </c>
      <c r="T149" s="8">
        <v>103</v>
      </c>
      <c r="U149" s="8">
        <v>0</v>
      </c>
      <c r="V149" s="8">
        <v>1</v>
      </c>
      <c r="W149" s="8">
        <v>0</v>
      </c>
      <c r="X149" s="8">
        <v>0</v>
      </c>
      <c r="Y149" s="8">
        <v>0</v>
      </c>
      <c r="Z149" s="8">
        <v>109</v>
      </c>
      <c r="AA149" s="8">
        <v>0</v>
      </c>
      <c r="AB149" s="8">
        <v>0</v>
      </c>
      <c r="AC149" s="8">
        <v>1</v>
      </c>
      <c r="AD149" s="8">
        <v>0</v>
      </c>
      <c r="AE149" s="8">
        <v>0</v>
      </c>
      <c r="AF149" s="8">
        <v>119.00001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63.999999000000003</v>
      </c>
      <c r="AM149" s="3" t="s">
        <v>14</v>
      </c>
      <c r="AN149" s="3">
        <f t="shared" si="22"/>
        <v>3</v>
      </c>
      <c r="AO149" s="3">
        <f>(F149=MAX($F149:$I149))*1*(G149=MAX($F149:$I149))*2+(H149=MAX($F149:$I149))*3+(I149=MAX($F149:$I149))*4</f>
        <v>3</v>
      </c>
      <c r="AP149" s="1" t="b">
        <f t="shared" si="23"/>
        <v>1</v>
      </c>
    </row>
    <row r="150" spans="1:42" x14ac:dyDescent="0.3">
      <c r="A150" s="8">
        <v>8</v>
      </c>
      <c r="B150" s="9">
        <f t="shared" si="20"/>
        <v>-4.0683512940524666</v>
      </c>
      <c r="C150" s="9">
        <f>SUMPRODUCT($O$2:$T$2,U150:Z150)</f>
        <v>-3.5747489772146999</v>
      </c>
      <c r="D150" s="9">
        <f>SUMPRODUCT($O$2:$T$2,AA150:AF150)</f>
        <v>-1.9256132304840194</v>
      </c>
      <c r="E150" s="9">
        <f>SUMPRODUCT($O$2:$T$2,AG150:AL150)</f>
        <v>-1.9998234807147262</v>
      </c>
      <c r="F150" s="12">
        <f t="shared" si="16"/>
        <v>5.2427076525404223E-2</v>
      </c>
      <c r="G150" s="12">
        <f t="shared" si="17"/>
        <v>8.5886400813130981E-2</v>
      </c>
      <c r="H150" s="12">
        <f t="shared" si="18"/>
        <v>0.44682242180275827</v>
      </c>
      <c r="I150" s="12">
        <f t="shared" si="19"/>
        <v>0.41486410085870662</v>
      </c>
      <c r="J150" s="3">
        <f>1*(AM150=J$6)</f>
        <v>0</v>
      </c>
      <c r="K150" s="3">
        <f>1*(AM150=K$6)</f>
        <v>0</v>
      </c>
      <c r="L150" s="3">
        <f>1*(AM150=L$6)</f>
        <v>1</v>
      </c>
      <c r="M150" s="3">
        <f>1*(AM150=M$6)</f>
        <v>0</v>
      </c>
      <c r="N150" s="8">
        <f t="shared" si="21"/>
        <v>-0.80559402996036922</v>
      </c>
      <c r="O150" s="8">
        <v>1</v>
      </c>
      <c r="P150" s="8">
        <v>0</v>
      </c>
      <c r="Q150" s="8">
        <v>0</v>
      </c>
      <c r="R150" s="8">
        <v>0</v>
      </c>
      <c r="S150" s="8">
        <v>0</v>
      </c>
      <c r="T150" s="8">
        <v>109</v>
      </c>
      <c r="U150" s="8">
        <v>0</v>
      </c>
      <c r="V150" s="8">
        <v>1</v>
      </c>
      <c r="W150" s="8">
        <v>0</v>
      </c>
      <c r="X150" s="8">
        <v>0</v>
      </c>
      <c r="Y150" s="8">
        <v>0</v>
      </c>
      <c r="Z150" s="8">
        <v>109</v>
      </c>
      <c r="AA150" s="8">
        <v>0</v>
      </c>
      <c r="AB150" s="8">
        <v>0</v>
      </c>
      <c r="AC150" s="8">
        <v>1</v>
      </c>
      <c r="AD150" s="8">
        <v>0</v>
      </c>
      <c r="AE150" s="8">
        <v>0</v>
      </c>
      <c r="AF150" s="8">
        <v>119.00001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63.999999000000003</v>
      </c>
      <c r="AM150" s="3" t="s">
        <v>14</v>
      </c>
      <c r="AN150" s="3">
        <f t="shared" si="22"/>
        <v>3</v>
      </c>
      <c r="AO150" s="3">
        <f>(F150=MAX($F150:$I150))*1*(G150=MAX($F150:$I150))*2+(H150=MAX($F150:$I150))*3+(I150=MAX($F150:$I150))*4</f>
        <v>3</v>
      </c>
      <c r="AP150" s="1" t="b">
        <f t="shared" si="23"/>
        <v>1</v>
      </c>
    </row>
    <row r="151" spans="1:42" x14ac:dyDescent="0.3">
      <c r="A151" s="8">
        <v>8</v>
      </c>
      <c r="B151" s="9">
        <f t="shared" si="20"/>
        <v>-4.0683512940524666</v>
      </c>
      <c r="C151" s="9">
        <f>SUMPRODUCT($O$2:$T$2,U151:Z151)</f>
        <v>-3.5747489772146999</v>
      </c>
      <c r="D151" s="9">
        <f>SUMPRODUCT($O$2:$T$2,AA151:AF151)</f>
        <v>-1.9256132304840194</v>
      </c>
      <c r="E151" s="9">
        <f>SUMPRODUCT($O$2:$T$2,AG151:AL151)</f>
        <v>-2.4372848114619217</v>
      </c>
      <c r="F151" s="12">
        <f t="shared" si="16"/>
        <v>6.1461797767649075E-2</v>
      </c>
      <c r="G151" s="12">
        <f t="shared" si="17"/>
        <v>0.1006871438885216</v>
      </c>
      <c r="H151" s="12">
        <f t="shared" si="18"/>
        <v>0.5238230156431668</v>
      </c>
      <c r="I151" s="12">
        <f t="shared" si="19"/>
        <v>0.31402804270066254</v>
      </c>
      <c r="J151" s="3">
        <f>1*(AM151=J$6)</f>
        <v>0</v>
      </c>
      <c r="K151" s="3">
        <f>1*(AM151=K$6)</f>
        <v>0</v>
      </c>
      <c r="L151" s="3">
        <f>1*(AM151=L$6)</f>
        <v>1</v>
      </c>
      <c r="M151" s="3">
        <f>1*(AM151=M$6)</f>
        <v>0</v>
      </c>
      <c r="N151" s="8">
        <f t="shared" si="21"/>
        <v>-0.64660140811980704</v>
      </c>
      <c r="O151" s="8">
        <v>1</v>
      </c>
      <c r="P151" s="8">
        <v>0</v>
      </c>
      <c r="Q151" s="8">
        <v>0</v>
      </c>
      <c r="R151" s="8">
        <v>0</v>
      </c>
      <c r="S151" s="8">
        <v>0</v>
      </c>
      <c r="T151" s="8">
        <v>109</v>
      </c>
      <c r="U151" s="8">
        <v>0</v>
      </c>
      <c r="V151" s="8">
        <v>1</v>
      </c>
      <c r="W151" s="8">
        <v>0</v>
      </c>
      <c r="X151" s="8">
        <v>0</v>
      </c>
      <c r="Y151" s="8">
        <v>0</v>
      </c>
      <c r="Z151" s="8">
        <v>109</v>
      </c>
      <c r="AA151" s="8">
        <v>0</v>
      </c>
      <c r="AB151" s="8">
        <v>0</v>
      </c>
      <c r="AC151" s="8">
        <v>1</v>
      </c>
      <c r="AD151" s="8">
        <v>0</v>
      </c>
      <c r="AE151" s="8">
        <v>0</v>
      </c>
      <c r="AF151" s="8">
        <v>119.00001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77.999996999999993</v>
      </c>
      <c r="AM151" s="3" t="s">
        <v>14</v>
      </c>
      <c r="AN151" s="3">
        <f t="shared" si="22"/>
        <v>3</v>
      </c>
      <c r="AO151" s="3">
        <f>(F151=MAX($F151:$I151))*1*(G151=MAX($F151:$I151))*2+(H151=MAX($F151:$I151))*3+(I151=MAX($F151:$I151))*4</f>
        <v>3</v>
      </c>
      <c r="AP151" s="1" t="b">
        <f t="shared" si="23"/>
        <v>1</v>
      </c>
    </row>
    <row r="152" spans="1:42" x14ac:dyDescent="0.3">
      <c r="A152" s="8">
        <v>8</v>
      </c>
      <c r="B152" s="9">
        <f t="shared" si="20"/>
        <v>-3.7246316904284882</v>
      </c>
      <c r="C152" s="9">
        <f>SUMPRODUCT($O$2:$T$2,U152:Z152)</f>
        <v>-3.8872217134311815</v>
      </c>
      <c r="D152" s="9">
        <f>SUMPRODUCT($O$2:$T$2,AA152:AF152)</f>
        <v>-1.3006681017707227</v>
      </c>
      <c r="E152" s="9">
        <f>SUMPRODUCT($O$2:$T$2,AG152:AL152)</f>
        <v>-2.4372848114619217</v>
      </c>
      <c r="F152" s="12">
        <f t="shared" si="16"/>
        <v>5.9652978073912032E-2</v>
      </c>
      <c r="G152" s="12">
        <f t="shared" si="17"/>
        <v>5.0701426692564493E-2</v>
      </c>
      <c r="H152" s="12">
        <f t="shared" si="18"/>
        <v>0.67351324511661514</v>
      </c>
      <c r="I152" s="12">
        <f t="shared" si="19"/>
        <v>0.21613235011690823</v>
      </c>
      <c r="J152" s="3">
        <f>1*(AM152=J$6)</f>
        <v>0</v>
      </c>
      <c r="K152" s="3">
        <f>1*(AM152=K$6)</f>
        <v>0</v>
      </c>
      <c r="L152" s="3">
        <f>1*(AM152=L$6)</f>
        <v>1</v>
      </c>
      <c r="M152" s="3">
        <f>1*(AM152=M$6)</f>
        <v>0</v>
      </c>
      <c r="N152" s="8">
        <f t="shared" si="21"/>
        <v>-0.39524761722766943</v>
      </c>
      <c r="O152" s="8">
        <v>1</v>
      </c>
      <c r="P152" s="8">
        <v>0</v>
      </c>
      <c r="Q152" s="8">
        <v>0</v>
      </c>
      <c r="R152" s="8">
        <v>0</v>
      </c>
      <c r="S152" s="8">
        <v>0</v>
      </c>
      <c r="T152" s="8">
        <v>98.000001999999995</v>
      </c>
      <c r="U152" s="8">
        <v>0</v>
      </c>
      <c r="V152" s="8">
        <v>1</v>
      </c>
      <c r="W152" s="8">
        <v>0</v>
      </c>
      <c r="X152" s="8">
        <v>0</v>
      </c>
      <c r="Y152" s="8">
        <v>0</v>
      </c>
      <c r="Z152" s="8">
        <v>119.00001</v>
      </c>
      <c r="AA152" s="8">
        <v>0</v>
      </c>
      <c r="AB152" s="8">
        <v>0</v>
      </c>
      <c r="AC152" s="8">
        <v>1</v>
      </c>
      <c r="AD152" s="8">
        <v>0</v>
      </c>
      <c r="AE152" s="8">
        <v>0</v>
      </c>
      <c r="AF152" s="8">
        <v>99.000000999999997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77.999996999999993</v>
      </c>
      <c r="AM152" s="3" t="s">
        <v>14</v>
      </c>
      <c r="AN152" s="3">
        <f t="shared" si="22"/>
        <v>3</v>
      </c>
      <c r="AO152" s="3">
        <f>(F152=MAX($F152:$I152))*1*(G152=MAX($F152:$I152))*2+(H152=MAX($F152:$I152))*3+(I152=MAX($F152:$I152))*4</f>
        <v>3</v>
      </c>
      <c r="AP152" s="1" t="b">
        <f t="shared" si="23"/>
        <v>1</v>
      </c>
    </row>
    <row r="153" spans="1:42" x14ac:dyDescent="0.3">
      <c r="A153" s="8">
        <v>8</v>
      </c>
      <c r="B153" s="9">
        <f t="shared" si="20"/>
        <v>-3.7246316904284882</v>
      </c>
      <c r="C153" s="9">
        <f>SUMPRODUCT($O$2:$T$2,U153:Z153)</f>
        <v>-3.8872217134311815</v>
      </c>
      <c r="D153" s="9">
        <f>SUMPRODUCT($O$2:$T$2,AA153:AF153)</f>
        <v>-1.3006681017707227</v>
      </c>
      <c r="E153" s="9">
        <f>SUMPRODUCT($O$2:$T$2,AG153:AL153)</f>
        <v>-2.4372848114619217</v>
      </c>
      <c r="F153" s="12">
        <f t="shared" si="16"/>
        <v>5.9652978073912032E-2</v>
      </c>
      <c r="G153" s="12">
        <f t="shared" si="17"/>
        <v>5.0701426692564493E-2</v>
      </c>
      <c r="H153" s="12">
        <f t="shared" si="18"/>
        <v>0.67351324511661514</v>
      </c>
      <c r="I153" s="12">
        <f t="shared" si="19"/>
        <v>0.21613235011690823</v>
      </c>
      <c r="J153" s="3">
        <f>1*(AM153=J$6)</f>
        <v>0</v>
      </c>
      <c r="K153" s="3">
        <f>1*(AM153=K$6)</f>
        <v>0</v>
      </c>
      <c r="L153" s="3">
        <f>1*(AM153=L$6)</f>
        <v>1</v>
      </c>
      <c r="M153" s="3">
        <f>1*(AM153=M$6)</f>
        <v>0</v>
      </c>
      <c r="N153" s="8">
        <f t="shared" si="21"/>
        <v>-0.39524761722766943</v>
      </c>
      <c r="O153" s="8">
        <v>1</v>
      </c>
      <c r="P153" s="8">
        <v>0</v>
      </c>
      <c r="Q153" s="8">
        <v>0</v>
      </c>
      <c r="R153" s="8">
        <v>0</v>
      </c>
      <c r="S153" s="8">
        <v>0</v>
      </c>
      <c r="T153" s="8">
        <v>98.000001999999995</v>
      </c>
      <c r="U153" s="8">
        <v>0</v>
      </c>
      <c r="V153" s="8">
        <v>1</v>
      </c>
      <c r="W153" s="8">
        <v>0</v>
      </c>
      <c r="X153" s="8">
        <v>0</v>
      </c>
      <c r="Y153" s="8">
        <v>0</v>
      </c>
      <c r="Z153" s="8">
        <v>119.00001</v>
      </c>
      <c r="AA153" s="8">
        <v>0</v>
      </c>
      <c r="AB153" s="8">
        <v>0</v>
      </c>
      <c r="AC153" s="8">
        <v>1</v>
      </c>
      <c r="AD153" s="8">
        <v>0</v>
      </c>
      <c r="AE153" s="8">
        <v>0</v>
      </c>
      <c r="AF153" s="8">
        <v>99.000000999999997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77.999996999999993</v>
      </c>
      <c r="AM153" s="3" t="s">
        <v>14</v>
      </c>
      <c r="AN153" s="3">
        <f t="shared" si="22"/>
        <v>3</v>
      </c>
      <c r="AO153" s="3">
        <f>(F153=MAX($F153:$I153))*1*(G153=MAX($F153:$I153))*2+(H153=MAX($F153:$I153))*3+(I153=MAX($F153:$I153))*4</f>
        <v>3</v>
      </c>
      <c r="AP153" s="1" t="b">
        <f t="shared" si="23"/>
        <v>1</v>
      </c>
    </row>
    <row r="154" spans="1:42" x14ac:dyDescent="0.3">
      <c r="A154" s="8">
        <v>8</v>
      </c>
      <c r="B154" s="9">
        <f t="shared" si="20"/>
        <v>-3.7246316904284882</v>
      </c>
      <c r="C154" s="9">
        <f>SUMPRODUCT($O$2:$T$2,U154:Z154)</f>
        <v>-3.5747489772146999</v>
      </c>
      <c r="D154" s="9">
        <f>SUMPRODUCT($O$2:$T$2,AA154:AF154)</f>
        <v>-2.238085341755653</v>
      </c>
      <c r="E154" s="9">
        <f>SUMPRODUCT($O$2:$T$2,AG154:AL154)</f>
        <v>-2.4372848114619217</v>
      </c>
      <c r="F154" s="12">
        <f t="shared" si="16"/>
        <v>9.7975273751412642E-2</v>
      </c>
      <c r="G154" s="12">
        <f t="shared" si="17"/>
        <v>0.11381767789253523</v>
      </c>
      <c r="H154" s="12">
        <f t="shared" si="18"/>
        <v>0.43322684698198255</v>
      </c>
      <c r="I154" s="12">
        <f t="shared" si="19"/>
        <v>0.35498020137406949</v>
      </c>
      <c r="J154" s="3">
        <f>1*(AM154=J$6)</f>
        <v>0</v>
      </c>
      <c r="K154" s="3">
        <f>1*(AM154=K$6)</f>
        <v>0</v>
      </c>
      <c r="L154" s="3">
        <f>1*(AM154=L$6)</f>
        <v>1</v>
      </c>
      <c r="M154" s="3">
        <f>1*(AM154=M$6)</f>
        <v>0</v>
      </c>
      <c r="N154" s="8">
        <f t="shared" si="21"/>
        <v>-0.83649379213296937</v>
      </c>
      <c r="O154" s="8">
        <v>1</v>
      </c>
      <c r="P154" s="8">
        <v>0</v>
      </c>
      <c r="Q154" s="8">
        <v>0</v>
      </c>
      <c r="R154" s="8">
        <v>0</v>
      </c>
      <c r="S154" s="8">
        <v>0</v>
      </c>
      <c r="T154" s="8">
        <v>98.000001999999995</v>
      </c>
      <c r="U154" s="8">
        <v>0</v>
      </c>
      <c r="V154" s="8">
        <v>1</v>
      </c>
      <c r="W154" s="8">
        <v>0</v>
      </c>
      <c r="X154" s="8">
        <v>0</v>
      </c>
      <c r="Y154" s="8">
        <v>0</v>
      </c>
      <c r="Z154" s="8">
        <v>109</v>
      </c>
      <c r="AA154" s="8">
        <v>0</v>
      </c>
      <c r="AB154" s="8">
        <v>0</v>
      </c>
      <c r="AC154" s="8">
        <v>1</v>
      </c>
      <c r="AD154" s="8">
        <v>0</v>
      </c>
      <c r="AE154" s="8">
        <v>0</v>
      </c>
      <c r="AF154" s="8">
        <v>129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77.999996999999993</v>
      </c>
      <c r="AM154" s="3" t="s">
        <v>14</v>
      </c>
      <c r="AN154" s="3">
        <f t="shared" si="22"/>
        <v>3</v>
      </c>
      <c r="AO154" s="3">
        <f>(F154=MAX($F154:$I154))*1*(G154=MAX($F154:$I154))*2+(H154=MAX($F154:$I154))*3+(I154=MAX($F154:$I154))*4</f>
        <v>3</v>
      </c>
      <c r="AP154" s="1" t="b">
        <f t="shared" si="23"/>
        <v>1</v>
      </c>
    </row>
    <row r="155" spans="1:42" x14ac:dyDescent="0.3">
      <c r="A155" s="8">
        <v>8</v>
      </c>
      <c r="B155" s="9">
        <f t="shared" si="20"/>
        <v>-3.7246316904284882</v>
      </c>
      <c r="C155" s="9">
        <f>SUMPRODUCT($O$2:$T$2,U155:Z155)</f>
        <v>-3.9497158857075689</v>
      </c>
      <c r="D155" s="9">
        <f>SUMPRODUCT($O$2:$T$2,AA155:AF155)</f>
        <v>-1.83369568968928</v>
      </c>
      <c r="E155" s="9">
        <f>SUMPRODUCT($O$2:$T$2,AG155:AL155)</f>
        <v>-1.9079059399199867</v>
      </c>
      <c r="F155" s="12">
        <f t="shared" si="16"/>
        <v>6.8607341502607458E-2</v>
      </c>
      <c r="G155" s="12">
        <f t="shared" si="17"/>
        <v>5.4779462549491127E-2</v>
      </c>
      <c r="H155" s="12">
        <f t="shared" si="18"/>
        <v>0.4545625594652391</v>
      </c>
      <c r="I155" s="12">
        <f t="shared" si="19"/>
        <v>0.42205063648266239</v>
      </c>
      <c r="J155" s="3">
        <f>1*(AM155=J$6)</f>
        <v>0</v>
      </c>
      <c r="K155" s="3">
        <f>1*(AM155=K$6)</f>
        <v>0</v>
      </c>
      <c r="L155" s="3">
        <f>1*(AM155=L$6)</f>
        <v>1</v>
      </c>
      <c r="M155" s="3">
        <f>1*(AM155=M$6)</f>
        <v>0</v>
      </c>
      <c r="N155" s="8">
        <f t="shared" si="21"/>
        <v>-0.78841973024876577</v>
      </c>
      <c r="O155" s="8">
        <v>1</v>
      </c>
      <c r="P155" s="8">
        <v>0</v>
      </c>
      <c r="Q155" s="8">
        <v>0</v>
      </c>
      <c r="R155" s="8">
        <v>0</v>
      </c>
      <c r="S155" s="8">
        <v>0</v>
      </c>
      <c r="T155" s="8">
        <v>98.000001999999995</v>
      </c>
      <c r="U155" s="8">
        <v>0</v>
      </c>
      <c r="V155" s="8">
        <v>1</v>
      </c>
      <c r="W155" s="8">
        <v>0</v>
      </c>
      <c r="X155" s="8">
        <v>0</v>
      </c>
      <c r="Y155" s="8">
        <v>0</v>
      </c>
      <c r="Z155" s="8">
        <v>121</v>
      </c>
      <c r="AA155" s="8">
        <v>0</v>
      </c>
      <c r="AB155" s="8">
        <v>0</v>
      </c>
      <c r="AC155" s="8">
        <v>1</v>
      </c>
      <c r="AD155" s="8">
        <v>1</v>
      </c>
      <c r="AE155" s="8">
        <v>0</v>
      </c>
      <c r="AF155" s="8">
        <v>119.00001</v>
      </c>
      <c r="AG155" s="8">
        <v>0</v>
      </c>
      <c r="AH155" s="8">
        <v>0</v>
      </c>
      <c r="AI155" s="8">
        <v>0</v>
      </c>
      <c r="AJ155" s="8">
        <v>1</v>
      </c>
      <c r="AK155" s="8">
        <v>0</v>
      </c>
      <c r="AL155" s="8">
        <v>63.999999000000003</v>
      </c>
      <c r="AM155" s="3" t="s">
        <v>14</v>
      </c>
      <c r="AN155" s="3">
        <f t="shared" si="22"/>
        <v>3</v>
      </c>
      <c r="AO155" s="3">
        <f>(F155=MAX($F155:$I155))*1*(G155=MAX($F155:$I155))*2+(H155=MAX($F155:$I155))*3+(I155=MAX($F155:$I155))*4</f>
        <v>3</v>
      </c>
      <c r="AP155" s="1" t="b">
        <f t="shared" si="23"/>
        <v>1</v>
      </c>
    </row>
    <row r="156" spans="1:42" x14ac:dyDescent="0.3">
      <c r="A156" s="8">
        <v>8</v>
      </c>
      <c r="B156" s="9">
        <f t="shared" si="20"/>
        <v>-3.7246316904284882</v>
      </c>
      <c r="C156" s="9">
        <f>SUMPRODUCT($O$2:$T$2,U156:Z156)</f>
        <v>-3.9497158857075689</v>
      </c>
      <c r="D156" s="9">
        <f>SUMPRODUCT($O$2:$T$2,AA156:AF156)</f>
        <v>-1.9256132304840194</v>
      </c>
      <c r="E156" s="9">
        <f>SUMPRODUCT($O$2:$T$2,AG156:AL156)</f>
        <v>-1.9079059399199867</v>
      </c>
      <c r="F156" s="12">
        <f t="shared" si="16"/>
        <v>7.1459989888142755E-2</v>
      </c>
      <c r="G156" s="12">
        <f t="shared" si="17"/>
        <v>5.7057156772584702E-2</v>
      </c>
      <c r="H156" s="12">
        <f t="shared" si="18"/>
        <v>0.43188362744317749</v>
      </c>
      <c r="I156" s="12">
        <f t="shared" si="19"/>
        <v>0.43959922589609501</v>
      </c>
      <c r="J156" s="3">
        <f>1*(AM156=J$6)</f>
        <v>0</v>
      </c>
      <c r="K156" s="3">
        <f>1*(AM156=K$6)</f>
        <v>0</v>
      </c>
      <c r="L156" s="3">
        <f>1*(AM156=L$6)</f>
        <v>1</v>
      </c>
      <c r="M156" s="3">
        <f>1*(AM156=M$6)</f>
        <v>0</v>
      </c>
      <c r="N156" s="8">
        <f t="shared" si="21"/>
        <v>-0.83959910794615433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98.000001999999995</v>
      </c>
      <c r="U156" s="8">
        <v>0</v>
      </c>
      <c r="V156" s="8">
        <v>1</v>
      </c>
      <c r="W156" s="8">
        <v>0</v>
      </c>
      <c r="X156" s="8">
        <v>0</v>
      </c>
      <c r="Y156" s="8">
        <v>0</v>
      </c>
      <c r="Z156" s="8">
        <v>121</v>
      </c>
      <c r="AA156" s="8">
        <v>0</v>
      </c>
      <c r="AB156" s="8">
        <v>0</v>
      </c>
      <c r="AC156" s="8">
        <v>1</v>
      </c>
      <c r="AD156" s="8">
        <v>0</v>
      </c>
      <c r="AE156" s="8">
        <v>0</v>
      </c>
      <c r="AF156" s="8">
        <v>119.00001</v>
      </c>
      <c r="AG156" s="8">
        <v>0</v>
      </c>
      <c r="AH156" s="8">
        <v>0</v>
      </c>
      <c r="AI156" s="8">
        <v>0</v>
      </c>
      <c r="AJ156" s="8">
        <v>1</v>
      </c>
      <c r="AK156" s="8">
        <v>0</v>
      </c>
      <c r="AL156" s="8">
        <v>63.999999000000003</v>
      </c>
      <c r="AM156" s="3" t="s">
        <v>14</v>
      </c>
      <c r="AN156" s="3">
        <f t="shared" si="22"/>
        <v>3</v>
      </c>
      <c r="AO156" s="3">
        <f>(F156=MAX($F156:$I156))*1*(G156=MAX($F156:$I156))*2+(H156=MAX($F156:$I156))*3+(I156=MAX($F156:$I156))*4</f>
        <v>4</v>
      </c>
      <c r="AP156" s="1" t="b">
        <f t="shared" si="23"/>
        <v>0</v>
      </c>
    </row>
    <row r="157" spans="1:42" x14ac:dyDescent="0.3">
      <c r="A157" s="8">
        <v>8</v>
      </c>
      <c r="B157" s="9">
        <f t="shared" si="20"/>
        <v>-3.7246316904284882</v>
      </c>
      <c r="C157" s="9">
        <f>SUMPRODUCT($O$2:$T$2,U157:Z157)</f>
        <v>-3.8872217134311815</v>
      </c>
      <c r="D157" s="9">
        <f>SUMPRODUCT($O$2:$T$2,AA157:AF157)</f>
        <v>-2.238085341755653</v>
      </c>
      <c r="E157" s="9">
        <f>SUMPRODUCT($O$2:$T$2,AG157:AL157)</f>
        <v>-2.4372848114619217</v>
      </c>
      <c r="F157" s="12">
        <f t="shared" si="16"/>
        <v>0.10106217916449249</v>
      </c>
      <c r="G157" s="12">
        <f t="shared" si="17"/>
        <v>8.5896745372050526E-2</v>
      </c>
      <c r="H157" s="12">
        <f t="shared" si="18"/>
        <v>0.44687651845351462</v>
      </c>
      <c r="I157" s="12">
        <f t="shared" si="19"/>
        <v>0.36616455700994233</v>
      </c>
      <c r="J157" s="3">
        <f>1*(AM157=J$6)</f>
        <v>0</v>
      </c>
      <c r="K157" s="3">
        <f>1*(AM157=K$6)</f>
        <v>0</v>
      </c>
      <c r="L157" s="3">
        <f>1*(AM157=L$6)</f>
        <v>1</v>
      </c>
      <c r="M157" s="3">
        <f>1*(AM157=M$6)</f>
        <v>0</v>
      </c>
      <c r="N157" s="8">
        <f t="shared" si="21"/>
        <v>-0.80547296760170317</v>
      </c>
      <c r="O157" s="8">
        <v>1</v>
      </c>
      <c r="P157" s="8">
        <v>0</v>
      </c>
      <c r="Q157" s="8">
        <v>0</v>
      </c>
      <c r="R157" s="8">
        <v>0</v>
      </c>
      <c r="S157" s="8">
        <v>0</v>
      </c>
      <c r="T157" s="8">
        <v>98.000001999999995</v>
      </c>
      <c r="U157" s="8">
        <v>0</v>
      </c>
      <c r="V157" s="8">
        <v>1</v>
      </c>
      <c r="W157" s="8">
        <v>0</v>
      </c>
      <c r="X157" s="8">
        <v>0</v>
      </c>
      <c r="Y157" s="8">
        <v>0</v>
      </c>
      <c r="Z157" s="8">
        <v>119.00001</v>
      </c>
      <c r="AA157" s="8">
        <v>0</v>
      </c>
      <c r="AB157" s="8">
        <v>0</v>
      </c>
      <c r="AC157" s="8">
        <v>1</v>
      </c>
      <c r="AD157" s="8">
        <v>0</v>
      </c>
      <c r="AE157" s="8">
        <v>0</v>
      </c>
      <c r="AF157" s="8">
        <v>129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77.999996999999993</v>
      </c>
      <c r="AM157" s="3" t="s">
        <v>14</v>
      </c>
      <c r="AN157" s="3">
        <f t="shared" si="22"/>
        <v>3</v>
      </c>
      <c r="AO157" s="3">
        <f>(F157=MAX($F157:$I157))*1*(G157=MAX($F157:$I157))*2+(H157=MAX($F157:$I157))*3+(I157=MAX($F157:$I157))*4</f>
        <v>3</v>
      </c>
      <c r="AP157" s="1" t="b">
        <f t="shared" si="23"/>
        <v>1</v>
      </c>
    </row>
    <row r="158" spans="1:42" x14ac:dyDescent="0.3">
      <c r="A158" s="8">
        <v>8</v>
      </c>
      <c r="B158" s="9">
        <f t="shared" si="20"/>
        <v>-3.1309340853147791</v>
      </c>
      <c r="C158" s="9">
        <f>SUMPRODUCT($O$2:$T$2,U158:Z158)</f>
        <v>-3.9497158857075689</v>
      </c>
      <c r="D158" s="9">
        <f>SUMPRODUCT($O$2:$T$2,AA158:AF158)</f>
        <v>-1.6131404942675378</v>
      </c>
      <c r="E158" s="9">
        <f>SUMPRODUCT($O$2:$T$2,AG158:AL158)</f>
        <v>-2.4372848114619217</v>
      </c>
      <c r="F158" s="12">
        <f t="shared" si="16"/>
        <v>0.12493564141051018</v>
      </c>
      <c r="G158" s="12">
        <f t="shared" si="17"/>
        <v>5.5092684277085302E-2</v>
      </c>
      <c r="H158" s="12">
        <f t="shared" si="18"/>
        <v>0.56997490129493167</v>
      </c>
      <c r="I158" s="12">
        <f t="shared" si="19"/>
        <v>0.24999677301747283</v>
      </c>
      <c r="J158" s="3">
        <f>1*(AM158=J$6)</f>
        <v>0</v>
      </c>
      <c r="K158" s="3">
        <f>1*(AM158=K$6)</f>
        <v>0</v>
      </c>
      <c r="L158" s="3">
        <f>1*(AM158=L$6)</f>
        <v>1</v>
      </c>
      <c r="M158" s="3">
        <f>1*(AM158=M$6)</f>
        <v>0</v>
      </c>
      <c r="N158" s="8">
        <f t="shared" si="21"/>
        <v>-0.56216295193892352</v>
      </c>
      <c r="O158" s="8">
        <v>1</v>
      </c>
      <c r="P158" s="8">
        <v>0</v>
      </c>
      <c r="Q158" s="8">
        <v>0</v>
      </c>
      <c r="R158" s="8">
        <v>0</v>
      </c>
      <c r="S158" s="8">
        <v>0</v>
      </c>
      <c r="T158" s="8">
        <v>79.000001999999995</v>
      </c>
      <c r="U158" s="8">
        <v>0</v>
      </c>
      <c r="V158" s="8">
        <v>1</v>
      </c>
      <c r="W158" s="8">
        <v>0</v>
      </c>
      <c r="X158" s="8">
        <v>0</v>
      </c>
      <c r="Y158" s="8">
        <v>0</v>
      </c>
      <c r="Z158" s="8">
        <v>121</v>
      </c>
      <c r="AA158" s="8">
        <v>0</v>
      </c>
      <c r="AB158" s="8">
        <v>0</v>
      </c>
      <c r="AC158" s="8">
        <v>1</v>
      </c>
      <c r="AD158" s="8">
        <v>0</v>
      </c>
      <c r="AE158" s="8">
        <v>0</v>
      </c>
      <c r="AF158" s="8">
        <v>109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77.999996999999993</v>
      </c>
      <c r="AM158" s="3" t="s">
        <v>14</v>
      </c>
      <c r="AN158" s="3">
        <f t="shared" si="22"/>
        <v>3</v>
      </c>
      <c r="AO158" s="3">
        <f>(F158=MAX($F158:$I158))*1*(G158=MAX($F158:$I158))*2+(H158=MAX($F158:$I158))*3+(I158=MAX($F158:$I158))*4</f>
        <v>3</v>
      </c>
      <c r="AP158" s="1" t="b">
        <f t="shared" si="23"/>
        <v>1</v>
      </c>
    </row>
    <row r="159" spans="1:42" x14ac:dyDescent="0.3">
      <c r="A159" s="8">
        <v>8</v>
      </c>
      <c r="B159" s="9">
        <f t="shared" si="20"/>
        <v>-3.1309340853147791</v>
      </c>
      <c r="C159" s="9">
        <f>SUMPRODUCT($O$2:$T$2,U159:Z159)</f>
        <v>-3.9497158857075689</v>
      </c>
      <c r="D159" s="9">
        <f>SUMPRODUCT($O$2:$T$2,AA159:AF159)</f>
        <v>-1.5212229534727983</v>
      </c>
      <c r="E159" s="9">
        <f>SUMPRODUCT($O$2:$T$2,AG159:AL159)</f>
        <v>-2.7497573289477066</v>
      </c>
      <c r="F159" s="12">
        <f t="shared" si="16"/>
        <v>0.12648075520022692</v>
      </c>
      <c r="G159" s="12">
        <f t="shared" si="17"/>
        <v>5.5774030810612399E-2</v>
      </c>
      <c r="H159" s="12">
        <f t="shared" si="18"/>
        <v>0.63257658459261046</v>
      </c>
      <c r="I159" s="12">
        <f t="shared" si="19"/>
        <v>0.18516862939655013</v>
      </c>
      <c r="J159" s="3">
        <f>1*(AM159=J$6)</f>
        <v>0</v>
      </c>
      <c r="K159" s="3">
        <f>1*(AM159=K$6)</f>
        <v>0</v>
      </c>
      <c r="L159" s="3">
        <f>1*(AM159=L$6)</f>
        <v>1</v>
      </c>
      <c r="M159" s="3">
        <f>1*(AM159=M$6)</f>
        <v>0</v>
      </c>
      <c r="N159" s="8">
        <f t="shared" si="21"/>
        <v>-0.4579539833504806</v>
      </c>
      <c r="O159" s="8">
        <v>1</v>
      </c>
      <c r="P159" s="8">
        <v>0</v>
      </c>
      <c r="Q159" s="8">
        <v>0</v>
      </c>
      <c r="R159" s="8">
        <v>0</v>
      </c>
      <c r="S159" s="8">
        <v>0</v>
      </c>
      <c r="T159" s="8">
        <v>79.000001999999995</v>
      </c>
      <c r="U159" s="8">
        <v>0</v>
      </c>
      <c r="V159" s="8">
        <v>1</v>
      </c>
      <c r="W159" s="8">
        <v>0</v>
      </c>
      <c r="X159" s="8">
        <v>0</v>
      </c>
      <c r="Y159" s="8">
        <v>0</v>
      </c>
      <c r="Z159" s="8">
        <v>121</v>
      </c>
      <c r="AA159" s="8">
        <v>0</v>
      </c>
      <c r="AB159" s="8">
        <v>0</v>
      </c>
      <c r="AC159" s="8">
        <v>1</v>
      </c>
      <c r="AD159" s="8">
        <v>1</v>
      </c>
      <c r="AE159" s="8">
        <v>0</v>
      </c>
      <c r="AF159" s="8">
        <v>109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88</v>
      </c>
      <c r="AM159" s="3" t="s">
        <v>14</v>
      </c>
      <c r="AN159" s="3">
        <f t="shared" si="22"/>
        <v>3</v>
      </c>
      <c r="AO159" s="3">
        <f>(F159=MAX($F159:$I159))*1*(G159=MAX($F159:$I159))*2+(H159=MAX($F159:$I159))*3+(I159=MAX($F159:$I159))*4</f>
        <v>3</v>
      </c>
      <c r="AP159" s="1" t="b">
        <f t="shared" si="23"/>
        <v>1</v>
      </c>
    </row>
    <row r="160" spans="1:42" x14ac:dyDescent="0.3">
      <c r="A160" s="8">
        <v>8</v>
      </c>
      <c r="B160" s="9">
        <f t="shared" si="20"/>
        <v>-4.0683512940524666</v>
      </c>
      <c r="C160" s="9">
        <f>SUMPRODUCT($O$2:$T$2,U160:Z160)</f>
        <v>-3.9497158857075689</v>
      </c>
      <c r="D160" s="9">
        <f>SUMPRODUCT($O$2:$T$2,AA160:AF160)</f>
        <v>-2.1461678009609133</v>
      </c>
      <c r="E160" s="9">
        <f>SUMPRODUCT($O$2:$T$2,AG160:AL160)</f>
        <v>-2.4685322100725395</v>
      </c>
      <c r="F160" s="12">
        <f t="shared" si="16"/>
        <v>7.1870244846827983E-2</v>
      </c>
      <c r="G160" s="12">
        <f t="shared" si="17"/>
        <v>8.0922972595890277E-2</v>
      </c>
      <c r="H160" s="12">
        <f t="shared" si="18"/>
        <v>0.49129552535482596</v>
      </c>
      <c r="I160" s="12">
        <f t="shared" si="19"/>
        <v>0.3559112572024557</v>
      </c>
      <c r="J160" s="3">
        <f>1*(AM160=J$6)</f>
        <v>0</v>
      </c>
      <c r="K160" s="3">
        <f>1*(AM160=K$6)</f>
        <v>0</v>
      </c>
      <c r="L160" s="3">
        <f>1*(AM160=L$6)</f>
        <v>1</v>
      </c>
      <c r="M160" s="3">
        <f>1*(AM160=M$6)</f>
        <v>0</v>
      </c>
      <c r="N160" s="8">
        <f t="shared" si="21"/>
        <v>-0.71070944761447763</v>
      </c>
      <c r="O160" s="8">
        <v>1</v>
      </c>
      <c r="P160" s="8">
        <v>0</v>
      </c>
      <c r="Q160" s="8">
        <v>0</v>
      </c>
      <c r="R160" s="8">
        <v>0</v>
      </c>
      <c r="S160" s="8">
        <v>0</v>
      </c>
      <c r="T160" s="8">
        <v>109</v>
      </c>
      <c r="U160" s="8">
        <v>0</v>
      </c>
      <c r="V160" s="8">
        <v>1</v>
      </c>
      <c r="W160" s="8">
        <v>0</v>
      </c>
      <c r="X160" s="8">
        <v>0</v>
      </c>
      <c r="Y160" s="8">
        <v>0</v>
      </c>
      <c r="Z160" s="8">
        <v>121</v>
      </c>
      <c r="AA160" s="8">
        <v>0</v>
      </c>
      <c r="AB160" s="8">
        <v>0</v>
      </c>
      <c r="AC160" s="8">
        <v>1</v>
      </c>
      <c r="AD160" s="8">
        <v>1</v>
      </c>
      <c r="AE160" s="8">
        <v>0</v>
      </c>
      <c r="AF160" s="8">
        <v>129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79.000001999999995</v>
      </c>
      <c r="AM160" s="3" t="s">
        <v>14</v>
      </c>
      <c r="AN160" s="3">
        <f t="shared" si="22"/>
        <v>3</v>
      </c>
      <c r="AO160" s="3">
        <f>(F160=MAX($F160:$I160))*1*(G160=MAX($F160:$I160))*2+(H160=MAX($F160:$I160))*3+(I160=MAX($F160:$I160))*4</f>
        <v>3</v>
      </c>
      <c r="AP160" s="1" t="b">
        <f t="shared" si="23"/>
        <v>1</v>
      </c>
    </row>
    <row r="161" spans="1:42" x14ac:dyDescent="0.3">
      <c r="A161" s="8">
        <v>8</v>
      </c>
      <c r="B161" s="9">
        <f t="shared" si="20"/>
        <v>-4.0683512940524666</v>
      </c>
      <c r="C161" s="9">
        <f>SUMPRODUCT($O$2:$T$2,U161:Z161)</f>
        <v>-3.5747489772146999</v>
      </c>
      <c r="D161" s="9">
        <f>SUMPRODUCT($O$2:$T$2,AA161:AF161)</f>
        <v>-1.5212229534727983</v>
      </c>
      <c r="E161" s="9">
        <f>SUMPRODUCT($O$2:$T$2,AG161:AL161)</f>
        <v>-2.9997352054484683</v>
      </c>
      <c r="F161" s="12">
        <f t="shared" si="16"/>
        <v>5.4585350961111688E-2</v>
      </c>
      <c r="G161" s="12">
        <f t="shared" si="17"/>
        <v>8.9422100980583258E-2</v>
      </c>
      <c r="H161" s="12">
        <f t="shared" si="18"/>
        <v>0.69707561407312579</v>
      </c>
      <c r="I161" s="12">
        <f t="shared" si="19"/>
        <v>0.15891693398517923</v>
      </c>
      <c r="J161" s="3">
        <f>1*(AM161=J$6)</f>
        <v>0</v>
      </c>
      <c r="K161" s="3">
        <f>1*(AM161=K$6)</f>
        <v>0</v>
      </c>
      <c r="L161" s="3">
        <f>1*(AM161=L$6)</f>
        <v>1</v>
      </c>
      <c r="M161" s="3">
        <f>1*(AM161=M$6)</f>
        <v>0</v>
      </c>
      <c r="N161" s="8">
        <f t="shared" si="21"/>
        <v>-0.36086138906533693</v>
      </c>
      <c r="O161" s="8">
        <v>1</v>
      </c>
      <c r="P161" s="8">
        <v>0</v>
      </c>
      <c r="Q161" s="8">
        <v>0</v>
      </c>
      <c r="R161" s="8">
        <v>0</v>
      </c>
      <c r="S161" s="8">
        <v>0</v>
      </c>
      <c r="T161" s="8">
        <v>109</v>
      </c>
      <c r="U161" s="8">
        <v>0</v>
      </c>
      <c r="V161" s="8">
        <v>1</v>
      </c>
      <c r="W161" s="8">
        <v>0</v>
      </c>
      <c r="X161" s="8">
        <v>0</v>
      </c>
      <c r="Y161" s="8">
        <v>0</v>
      </c>
      <c r="Z161" s="8">
        <v>109</v>
      </c>
      <c r="AA161" s="8">
        <v>0</v>
      </c>
      <c r="AB161" s="8">
        <v>0</v>
      </c>
      <c r="AC161" s="8">
        <v>1</v>
      </c>
      <c r="AD161" s="8">
        <v>1</v>
      </c>
      <c r="AE161" s="8">
        <v>0</v>
      </c>
      <c r="AF161" s="8">
        <v>109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95.999998000000005</v>
      </c>
      <c r="AM161" s="3" t="s">
        <v>14</v>
      </c>
      <c r="AN161" s="3">
        <f t="shared" si="22"/>
        <v>3</v>
      </c>
      <c r="AO161" s="3">
        <f>(F161=MAX($F161:$I161))*1*(G161=MAX($F161:$I161))*2+(H161=MAX($F161:$I161))*3+(I161=MAX($F161:$I161))*4</f>
        <v>3</v>
      </c>
      <c r="AP161" s="1" t="b">
        <f t="shared" si="23"/>
        <v>1</v>
      </c>
    </row>
    <row r="162" spans="1:42" x14ac:dyDescent="0.3">
      <c r="A162" s="8">
        <v>8</v>
      </c>
      <c r="B162" s="9">
        <f t="shared" si="20"/>
        <v>-4.0683512940524666</v>
      </c>
      <c r="C162" s="9">
        <f>SUMPRODUCT($O$2:$T$2,U162:Z162)</f>
        <v>-3.9497158857075689</v>
      </c>
      <c r="D162" s="9">
        <f>SUMPRODUCT($O$2:$T$2,AA162:AF162)</f>
        <v>-2.1461678009609133</v>
      </c>
      <c r="E162" s="9">
        <f>SUMPRODUCT($O$2:$T$2,AG162:AL162)</f>
        <v>-2.9059935720669778</v>
      </c>
      <c r="F162" s="12">
        <f t="shared" si="16"/>
        <v>8.2241639241608488E-2</v>
      </c>
      <c r="G162" s="12">
        <f t="shared" si="17"/>
        <v>9.260074085977614E-2</v>
      </c>
      <c r="H162" s="12">
        <f t="shared" si="18"/>
        <v>0.56219301107656383</v>
      </c>
      <c r="I162" s="12">
        <f t="shared" si="19"/>
        <v>0.26296460882205158</v>
      </c>
      <c r="J162" s="3">
        <f>1*(AM162=J$6)</f>
        <v>0</v>
      </c>
      <c r="K162" s="3">
        <f>1*(AM162=K$6)</f>
        <v>0</v>
      </c>
      <c r="L162" s="3">
        <f>1*(AM162=L$6)</f>
        <v>1</v>
      </c>
      <c r="M162" s="3">
        <f>1*(AM162=M$6)</f>
        <v>0</v>
      </c>
      <c r="N162" s="8">
        <f t="shared" si="21"/>
        <v>-0.57591005196982215</v>
      </c>
      <c r="O162" s="8">
        <v>1</v>
      </c>
      <c r="P162" s="8">
        <v>0</v>
      </c>
      <c r="Q162" s="8">
        <v>0</v>
      </c>
      <c r="R162" s="8">
        <v>0</v>
      </c>
      <c r="S162" s="8">
        <v>0</v>
      </c>
      <c r="T162" s="8">
        <v>109</v>
      </c>
      <c r="U162" s="8">
        <v>0</v>
      </c>
      <c r="V162" s="8">
        <v>1</v>
      </c>
      <c r="W162" s="8">
        <v>0</v>
      </c>
      <c r="X162" s="8">
        <v>0</v>
      </c>
      <c r="Y162" s="8">
        <v>0</v>
      </c>
      <c r="Z162" s="8">
        <v>121</v>
      </c>
      <c r="AA162" s="8">
        <v>0</v>
      </c>
      <c r="AB162" s="8">
        <v>0</v>
      </c>
      <c r="AC162" s="8">
        <v>1</v>
      </c>
      <c r="AD162" s="8">
        <v>1</v>
      </c>
      <c r="AE162" s="8">
        <v>0</v>
      </c>
      <c r="AF162" s="8">
        <v>129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93.000000999999997</v>
      </c>
      <c r="AM162" s="3" t="s">
        <v>14</v>
      </c>
      <c r="AN162" s="3">
        <f t="shared" si="22"/>
        <v>3</v>
      </c>
      <c r="AO162" s="3">
        <f>(F162=MAX($F162:$I162))*1*(G162=MAX($F162:$I162))*2+(H162=MAX($F162:$I162))*3+(I162=MAX($F162:$I162))*4</f>
        <v>3</v>
      </c>
      <c r="AP162" s="1" t="b">
        <f t="shared" si="23"/>
        <v>1</v>
      </c>
    </row>
    <row r="163" spans="1:42" x14ac:dyDescent="0.3">
      <c r="A163" s="8">
        <v>8</v>
      </c>
      <c r="B163" s="9">
        <f t="shared" si="20"/>
        <v>-4.0683512940524666</v>
      </c>
      <c r="C163" s="9">
        <f>SUMPRODUCT($O$2:$T$2,U163:Z163)</f>
        <v>-3.9497158857075689</v>
      </c>
      <c r="D163" s="9">
        <f>SUMPRODUCT($O$2:$T$2,AA163:AF163)</f>
        <v>-1.6131404942675378</v>
      </c>
      <c r="E163" s="9">
        <f>SUMPRODUCT($O$2:$T$2,AG163:AL163)</f>
        <v>-2.6872628754461374</v>
      </c>
      <c r="F163" s="12">
        <f t="shared" si="16"/>
        <v>5.632508596179911E-2</v>
      </c>
      <c r="G163" s="12">
        <f t="shared" si="17"/>
        <v>6.3419755942977038E-2</v>
      </c>
      <c r="H163" s="12">
        <f t="shared" si="18"/>
        <v>0.6561246671508052</v>
      </c>
      <c r="I163" s="12">
        <f t="shared" si="19"/>
        <v>0.22413049094441864</v>
      </c>
      <c r="J163" s="3">
        <f>1*(AM163=J$6)</f>
        <v>0</v>
      </c>
      <c r="K163" s="3">
        <f>1*(AM163=K$6)</f>
        <v>0</v>
      </c>
      <c r="L163" s="3">
        <f>1*(AM163=L$6)</f>
        <v>1</v>
      </c>
      <c r="M163" s="3">
        <f>1*(AM163=M$6)</f>
        <v>0</v>
      </c>
      <c r="N163" s="8">
        <f t="shared" si="21"/>
        <v>-0.4214044667052026</v>
      </c>
      <c r="O163" s="8">
        <v>1</v>
      </c>
      <c r="P163" s="8">
        <v>0</v>
      </c>
      <c r="Q163" s="8">
        <v>0</v>
      </c>
      <c r="R163" s="8">
        <v>0</v>
      </c>
      <c r="S163" s="8">
        <v>0</v>
      </c>
      <c r="T163" s="8">
        <v>109</v>
      </c>
      <c r="U163" s="8">
        <v>0</v>
      </c>
      <c r="V163" s="8">
        <v>1</v>
      </c>
      <c r="W163" s="8">
        <v>0</v>
      </c>
      <c r="X163" s="8">
        <v>0</v>
      </c>
      <c r="Y163" s="8">
        <v>0</v>
      </c>
      <c r="Z163" s="8">
        <v>121</v>
      </c>
      <c r="AA163" s="8">
        <v>0</v>
      </c>
      <c r="AB163" s="8">
        <v>0</v>
      </c>
      <c r="AC163" s="8">
        <v>1</v>
      </c>
      <c r="AD163" s="8">
        <v>0</v>
      </c>
      <c r="AE163" s="8">
        <v>0</v>
      </c>
      <c r="AF163" s="8">
        <v>109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86.000000999999997</v>
      </c>
      <c r="AM163" s="3" t="s">
        <v>14</v>
      </c>
      <c r="AN163" s="3">
        <f t="shared" si="22"/>
        <v>3</v>
      </c>
      <c r="AO163" s="3">
        <f>(F163=MAX($F163:$I163))*1*(G163=MAX($F163:$I163))*2+(H163=MAX($F163:$I163))*3+(I163=MAX($F163:$I163))*4</f>
        <v>3</v>
      </c>
      <c r="AP163" s="1" t="b">
        <f t="shared" si="23"/>
        <v>1</v>
      </c>
    </row>
    <row r="164" spans="1:42" x14ac:dyDescent="0.3">
      <c r="A164" s="8">
        <v>8</v>
      </c>
      <c r="B164" s="9">
        <f t="shared" si="20"/>
        <v>-3.4434064153171091</v>
      </c>
      <c r="C164" s="9">
        <f>SUMPRODUCT($O$2:$T$2,U164:Z164)</f>
        <v>-2.9867044805338456</v>
      </c>
      <c r="D164" s="9">
        <f>SUMPRODUCT($O$2:$T$2,AA164:AF164)</f>
        <v>-2.1461678009609133</v>
      </c>
      <c r="E164" s="9">
        <f>SUMPRODUCT($O$2:$T$2,AG164:AL164)</f>
        <v>-2.9997352054484683</v>
      </c>
      <c r="F164" s="12">
        <f t="shared" si="16"/>
        <v>0.12826343015701278</v>
      </c>
      <c r="G164" s="12">
        <f t="shared" si="17"/>
        <v>0.20250976992474842</v>
      </c>
      <c r="H164" s="12">
        <f t="shared" si="18"/>
        <v>0.46933876047620704</v>
      </c>
      <c r="I164" s="12">
        <f t="shared" si="19"/>
        <v>0.19988803944203168</v>
      </c>
      <c r="J164" s="3">
        <f>1*(AM164=J$6)</f>
        <v>0</v>
      </c>
      <c r="K164" s="3">
        <f>1*(AM164=K$6)</f>
        <v>0</v>
      </c>
      <c r="L164" s="3">
        <f>1*(AM164=L$6)</f>
        <v>1</v>
      </c>
      <c r="M164" s="3">
        <f>1*(AM164=M$6)</f>
        <v>0</v>
      </c>
      <c r="N164" s="8">
        <f t="shared" si="21"/>
        <v>-0.75643046748447029</v>
      </c>
      <c r="O164" s="8">
        <v>1</v>
      </c>
      <c r="P164" s="8">
        <v>0</v>
      </c>
      <c r="Q164" s="8">
        <v>0</v>
      </c>
      <c r="R164" s="8">
        <v>0</v>
      </c>
      <c r="S164" s="8">
        <v>0</v>
      </c>
      <c r="T164" s="8">
        <v>88.999999000000003</v>
      </c>
      <c r="U164" s="8">
        <v>0</v>
      </c>
      <c r="V164" s="8">
        <v>1</v>
      </c>
      <c r="W164" s="8">
        <v>0</v>
      </c>
      <c r="X164" s="8">
        <v>1</v>
      </c>
      <c r="Y164" s="8">
        <v>1</v>
      </c>
      <c r="Z164" s="8">
        <v>109</v>
      </c>
      <c r="AA164" s="8">
        <v>0</v>
      </c>
      <c r="AB164" s="8">
        <v>0</v>
      </c>
      <c r="AC164" s="8">
        <v>1</v>
      </c>
      <c r="AD164" s="8">
        <v>1</v>
      </c>
      <c r="AE164" s="8">
        <v>0</v>
      </c>
      <c r="AF164" s="8">
        <v>129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95.999998000000005</v>
      </c>
      <c r="AM164" s="3" t="s">
        <v>14</v>
      </c>
      <c r="AN164" s="3">
        <f t="shared" si="22"/>
        <v>3</v>
      </c>
      <c r="AO164" s="3">
        <f>(F164=MAX($F164:$I164))*1*(G164=MAX($F164:$I164))*2+(H164=MAX($F164:$I164))*3+(I164=MAX($F164:$I164))*4</f>
        <v>3</v>
      </c>
      <c r="AP164" s="1" t="b">
        <f t="shared" si="23"/>
        <v>1</v>
      </c>
    </row>
    <row r="165" spans="1:42" x14ac:dyDescent="0.3">
      <c r="A165" s="8">
        <v>8</v>
      </c>
      <c r="B165" s="9">
        <f t="shared" si="20"/>
        <v>-3.6308898695635436</v>
      </c>
      <c r="C165" s="9">
        <f>SUMPRODUCT($O$2:$T$2,U165:Z165)</f>
        <v>-4.0747048552051917</v>
      </c>
      <c r="D165" s="9">
        <f>SUMPRODUCT($O$2:$T$2,AA165:AF165)</f>
        <v>-1.3006681017707227</v>
      </c>
      <c r="E165" s="9">
        <f>SUMPRODUCT($O$2:$T$2,AG165:AL165)</f>
        <v>-2.56227384345403</v>
      </c>
      <c r="F165" s="12">
        <f t="shared" si="16"/>
        <v>6.7416551322451404E-2</v>
      </c>
      <c r="G165" s="12">
        <f t="shared" si="17"/>
        <v>4.3253388222408561E-2</v>
      </c>
      <c r="H165" s="12">
        <f t="shared" si="18"/>
        <v>0.69305705354329805</v>
      </c>
      <c r="I165" s="12">
        <f t="shared" si="19"/>
        <v>0.19627300691184191</v>
      </c>
      <c r="J165" s="3">
        <f>1*(AM165=J$6)</f>
        <v>0</v>
      </c>
      <c r="K165" s="3">
        <f>1*(AM165=K$6)</f>
        <v>0</v>
      </c>
      <c r="L165" s="3">
        <f>1*(AM165=L$6)</f>
        <v>1</v>
      </c>
      <c r="M165" s="3">
        <f>1*(AM165=M$6)</f>
        <v>0</v>
      </c>
      <c r="N165" s="8">
        <f t="shared" si="21"/>
        <v>-0.36664295483571863</v>
      </c>
      <c r="O165" s="8">
        <v>1</v>
      </c>
      <c r="P165" s="8">
        <v>0</v>
      </c>
      <c r="Q165" s="8">
        <v>0</v>
      </c>
      <c r="R165" s="8">
        <v>0</v>
      </c>
      <c r="S165" s="8">
        <v>0</v>
      </c>
      <c r="T165" s="8">
        <v>94.999999000000003</v>
      </c>
      <c r="U165" s="8">
        <v>0</v>
      </c>
      <c r="V165" s="8">
        <v>1</v>
      </c>
      <c r="W165" s="8">
        <v>0</v>
      </c>
      <c r="X165" s="8">
        <v>0</v>
      </c>
      <c r="Y165" s="8">
        <v>0</v>
      </c>
      <c r="Z165" s="8">
        <v>125</v>
      </c>
      <c r="AA165" s="8">
        <v>0</v>
      </c>
      <c r="AB165" s="8">
        <v>0</v>
      </c>
      <c r="AC165" s="8">
        <v>1</v>
      </c>
      <c r="AD165" s="8">
        <v>0</v>
      </c>
      <c r="AE165" s="8">
        <v>0</v>
      </c>
      <c r="AF165" s="8">
        <v>99.000000999999997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81.999999000000003</v>
      </c>
      <c r="AM165" s="3" t="s">
        <v>14</v>
      </c>
      <c r="AN165" s="3">
        <f t="shared" si="22"/>
        <v>3</v>
      </c>
      <c r="AO165" s="3">
        <f>(F165=MAX($F165:$I165))*1*(G165=MAX($F165:$I165))*2+(H165=MAX($F165:$I165))*3+(I165=MAX($F165:$I165))*4</f>
        <v>3</v>
      </c>
      <c r="AP165" s="1" t="b">
        <f t="shared" si="23"/>
        <v>1</v>
      </c>
    </row>
    <row r="166" spans="1:42" x14ac:dyDescent="0.3">
      <c r="A166" s="8">
        <v>8</v>
      </c>
      <c r="B166" s="9">
        <f t="shared" si="20"/>
        <v>-4.6932961415405821</v>
      </c>
      <c r="C166" s="9">
        <f>SUMPRODUCT($O$2:$T$2,U166:Z166)</f>
        <v>-3.4185127653426712</v>
      </c>
      <c r="D166" s="9">
        <f>SUMPRODUCT($O$2:$T$2,AA166:AF166)</f>
        <v>-2.1461678009609133</v>
      </c>
      <c r="E166" s="9">
        <f>SUMPRODUCT($O$2:$T$2,AG166:AL166)</f>
        <v>-2.9078176646537286</v>
      </c>
      <c r="F166" s="12">
        <f t="shared" si="16"/>
        <v>4.2898685984501882E-2</v>
      </c>
      <c r="G166" s="12">
        <f t="shared" si="17"/>
        <v>0.15348833519594823</v>
      </c>
      <c r="H166" s="12">
        <f t="shared" si="18"/>
        <v>0.54783247426367454</v>
      </c>
      <c r="I166" s="12">
        <f t="shared" si="19"/>
        <v>0.25578050455587542</v>
      </c>
      <c r="J166" s="3">
        <f>1*(AM166=J$6)</f>
        <v>0</v>
      </c>
      <c r="K166" s="3">
        <f>1*(AM166=K$6)</f>
        <v>0</v>
      </c>
      <c r="L166" s="3">
        <f>1*(AM166=L$6)</f>
        <v>1</v>
      </c>
      <c r="M166" s="3">
        <f>1*(AM166=M$6)</f>
        <v>0</v>
      </c>
      <c r="N166" s="8">
        <f t="shared" si="21"/>
        <v>-0.6017857426694877</v>
      </c>
      <c r="O166" s="8">
        <v>1</v>
      </c>
      <c r="P166" s="8">
        <v>0</v>
      </c>
      <c r="Q166" s="8">
        <v>0</v>
      </c>
      <c r="R166" s="8">
        <v>0</v>
      </c>
      <c r="S166" s="8">
        <v>0</v>
      </c>
      <c r="T166" s="8">
        <v>129</v>
      </c>
      <c r="U166" s="8">
        <v>0</v>
      </c>
      <c r="V166" s="8">
        <v>1</v>
      </c>
      <c r="W166" s="8">
        <v>0</v>
      </c>
      <c r="X166" s="8">
        <v>0</v>
      </c>
      <c r="Y166" s="8">
        <v>0</v>
      </c>
      <c r="Z166" s="8">
        <v>104</v>
      </c>
      <c r="AA166" s="8">
        <v>0</v>
      </c>
      <c r="AB166" s="8">
        <v>0</v>
      </c>
      <c r="AC166" s="8">
        <v>1</v>
      </c>
      <c r="AD166" s="8">
        <v>1</v>
      </c>
      <c r="AE166" s="8">
        <v>0</v>
      </c>
      <c r="AF166" s="8">
        <v>129</v>
      </c>
      <c r="AG166" s="8">
        <v>0</v>
      </c>
      <c r="AH166" s="8">
        <v>0</v>
      </c>
      <c r="AI166" s="8">
        <v>0</v>
      </c>
      <c r="AJ166" s="8">
        <v>1</v>
      </c>
      <c r="AK166" s="8">
        <v>0</v>
      </c>
      <c r="AL166" s="8">
        <v>95.999998000000005</v>
      </c>
      <c r="AM166" s="3" t="s">
        <v>14</v>
      </c>
      <c r="AN166" s="3">
        <f t="shared" si="22"/>
        <v>3</v>
      </c>
      <c r="AO166" s="3">
        <f>(F166=MAX($F166:$I166))*1*(G166=MAX($F166:$I166))*2+(H166=MAX($F166:$I166))*3+(I166=MAX($F166:$I166))*4</f>
        <v>3</v>
      </c>
      <c r="AP166" s="1" t="b">
        <f t="shared" si="23"/>
        <v>1</v>
      </c>
    </row>
    <row r="167" spans="1:42" x14ac:dyDescent="0.3">
      <c r="A167" s="8">
        <v>9</v>
      </c>
      <c r="B167" s="9">
        <f t="shared" si="20"/>
        <v>-2.1935167828353639</v>
      </c>
      <c r="C167" s="9">
        <f>SUMPRODUCT($O$2:$T$2,U167:Z167)</f>
        <v>-3.5747489772146999</v>
      </c>
      <c r="D167" s="9">
        <f>SUMPRODUCT($O$2:$T$2,AA167:AF167)</f>
        <v>-1.6131404942675378</v>
      </c>
      <c r="E167" s="9">
        <f>SUMPRODUCT($O$2:$T$2,AG167:AL167)</f>
        <v>-2.4372848114619217</v>
      </c>
      <c r="F167" s="12">
        <f t="shared" si="16"/>
        <v>0.2616671648215298</v>
      </c>
      <c r="G167" s="12">
        <f t="shared" si="17"/>
        <v>6.5748781496248437E-2</v>
      </c>
      <c r="H167" s="12">
        <f t="shared" si="18"/>
        <v>0.46752350309117252</v>
      </c>
      <c r="I167" s="12">
        <f t="shared" si="19"/>
        <v>0.20506055059104922</v>
      </c>
      <c r="J167" s="3">
        <f>1*(AM167=J$6)</f>
        <v>1</v>
      </c>
      <c r="K167" s="3">
        <f>1*(AM167=K$6)</f>
        <v>0</v>
      </c>
      <c r="L167" s="3">
        <f>1*(AM167=L$6)</f>
        <v>0</v>
      </c>
      <c r="M167" s="3">
        <f>1*(AM167=M$6)</f>
        <v>0</v>
      </c>
      <c r="N167" s="8">
        <f t="shared" si="21"/>
        <v>-1.3406819460931034</v>
      </c>
      <c r="O167" s="8">
        <v>1</v>
      </c>
      <c r="P167" s="8">
        <v>0</v>
      </c>
      <c r="Q167" s="8">
        <v>0</v>
      </c>
      <c r="R167" s="8">
        <v>0</v>
      </c>
      <c r="S167" s="8">
        <v>0</v>
      </c>
      <c r="T167" s="8">
        <v>49.000000999999997</v>
      </c>
      <c r="U167" s="8">
        <v>0</v>
      </c>
      <c r="V167" s="8">
        <v>1</v>
      </c>
      <c r="W167" s="8">
        <v>0</v>
      </c>
      <c r="X167" s="8">
        <v>0</v>
      </c>
      <c r="Y167" s="8">
        <v>0</v>
      </c>
      <c r="Z167" s="8">
        <v>109</v>
      </c>
      <c r="AA167" s="8">
        <v>0</v>
      </c>
      <c r="AB167" s="8">
        <v>0</v>
      </c>
      <c r="AC167" s="8">
        <v>1</v>
      </c>
      <c r="AD167" s="8">
        <v>0</v>
      </c>
      <c r="AE167" s="8">
        <v>0</v>
      </c>
      <c r="AF167" s="8">
        <v>109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77.999996999999993</v>
      </c>
      <c r="AM167" s="3" t="s">
        <v>15</v>
      </c>
      <c r="AN167" s="3">
        <f t="shared" si="22"/>
        <v>1</v>
      </c>
      <c r="AO167" s="3">
        <f>(F167=MAX($F167:$I167))*1*(G167=MAX($F167:$I167))*2+(H167=MAX($F167:$I167))*3+(I167=MAX($F167:$I167))*4</f>
        <v>3</v>
      </c>
      <c r="AP167" s="1" t="b">
        <f t="shared" si="23"/>
        <v>0</v>
      </c>
    </row>
    <row r="168" spans="1:42" x14ac:dyDescent="0.3">
      <c r="A168" s="8">
        <v>9</v>
      </c>
      <c r="B168" s="9">
        <f t="shared" si="20"/>
        <v>-2.1015992420406242</v>
      </c>
      <c r="C168" s="9">
        <f>SUMPRODUCT($O$2:$T$2,U168:Z168)</f>
        <v>-3.5747489772146999</v>
      </c>
      <c r="D168" s="9">
        <f>SUMPRODUCT($O$2:$T$2,AA168:AF168)</f>
        <v>-1.6131404942675378</v>
      </c>
      <c r="E168" s="9">
        <f>SUMPRODUCT($O$2:$T$2,AG168:AL168)</f>
        <v>-2.4372848114619217</v>
      </c>
      <c r="F168" s="12">
        <f t="shared" si="16"/>
        <v>0.27981008448660594</v>
      </c>
      <c r="G168" s="12">
        <f t="shared" si="17"/>
        <v>6.4133148540584564E-2</v>
      </c>
      <c r="H168" s="12">
        <f t="shared" si="18"/>
        <v>0.45603513232669507</v>
      </c>
      <c r="I168" s="12">
        <f t="shared" si="19"/>
        <v>0.20002163464611447</v>
      </c>
      <c r="J168" s="3">
        <f>1*(AM168=J$6)</f>
        <v>1</v>
      </c>
      <c r="K168" s="3">
        <f>1*(AM168=K$6)</f>
        <v>0</v>
      </c>
      <c r="L168" s="3">
        <f>1*(AM168=L$6)</f>
        <v>0</v>
      </c>
      <c r="M168" s="3">
        <f>1*(AM168=M$6)</f>
        <v>0</v>
      </c>
      <c r="N168" s="8">
        <f t="shared" si="21"/>
        <v>-1.2736441756325327</v>
      </c>
      <c r="O168" s="8">
        <v>1</v>
      </c>
      <c r="P168" s="8">
        <v>0</v>
      </c>
      <c r="Q168" s="8">
        <v>0</v>
      </c>
      <c r="R168" s="8">
        <v>1</v>
      </c>
      <c r="S168" s="8">
        <v>0</v>
      </c>
      <c r="T168" s="8">
        <v>49.000000999999997</v>
      </c>
      <c r="U168" s="8">
        <v>0</v>
      </c>
      <c r="V168" s="8">
        <v>1</v>
      </c>
      <c r="W168" s="8">
        <v>0</v>
      </c>
      <c r="X168" s="8">
        <v>0</v>
      </c>
      <c r="Y168" s="8">
        <v>0</v>
      </c>
      <c r="Z168" s="8">
        <v>109</v>
      </c>
      <c r="AA168" s="8">
        <v>0</v>
      </c>
      <c r="AB168" s="8">
        <v>0</v>
      </c>
      <c r="AC168" s="8">
        <v>1</v>
      </c>
      <c r="AD168" s="8">
        <v>0</v>
      </c>
      <c r="AE168" s="8">
        <v>0</v>
      </c>
      <c r="AF168" s="8">
        <v>109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77.999996999999993</v>
      </c>
      <c r="AM168" s="3" t="s">
        <v>15</v>
      </c>
      <c r="AN168" s="3">
        <f t="shared" si="22"/>
        <v>1</v>
      </c>
      <c r="AO168" s="3">
        <f>(F168=MAX($F168:$I168))*1*(G168=MAX($F168:$I168))*2+(H168=MAX($F168:$I168))*3+(I168=MAX($F168:$I168))*4</f>
        <v>3</v>
      </c>
      <c r="AP168" s="1" t="b">
        <f t="shared" si="23"/>
        <v>0</v>
      </c>
    </row>
    <row r="169" spans="1:42" x14ac:dyDescent="0.3">
      <c r="A169" s="8">
        <v>9</v>
      </c>
      <c r="B169" s="9">
        <f t="shared" si="20"/>
        <v>-3.8808678398060321</v>
      </c>
      <c r="C169" s="9">
        <f>SUMPRODUCT($O$2:$T$2,U169:Z169)</f>
        <v>-3.5747489772146999</v>
      </c>
      <c r="D169" s="9">
        <f>SUMPRODUCT($O$2:$T$2,AA169:AF169)</f>
        <v>-1.9256132304840194</v>
      </c>
      <c r="E169" s="9">
        <f>SUMPRODUCT($O$2:$T$2,AG169:AL169)</f>
        <v>-1.9998234807147262</v>
      </c>
      <c r="F169" s="12">
        <f t="shared" si="16"/>
        <v>6.2561724290723861E-2</v>
      </c>
      <c r="G169" s="12">
        <f t="shared" si="17"/>
        <v>8.4967813548226412E-2</v>
      </c>
      <c r="H169" s="12">
        <f t="shared" si="18"/>
        <v>0.44204348843896685</v>
      </c>
      <c r="I169" s="12">
        <f t="shared" si="19"/>
        <v>0.41042697372208281</v>
      </c>
      <c r="J169" s="3">
        <f>1*(AM169=J$6)</f>
        <v>1</v>
      </c>
      <c r="K169" s="3">
        <f>1*(AM169=K$6)</f>
        <v>0</v>
      </c>
      <c r="L169" s="3">
        <f>1*(AM169=L$6)</f>
        <v>0</v>
      </c>
      <c r="M169" s="3">
        <f>1*(AM169=M$6)</f>
        <v>0</v>
      </c>
      <c r="N169" s="8">
        <f t="shared" si="21"/>
        <v>-2.7716016209330339</v>
      </c>
      <c r="O169" s="8">
        <v>1</v>
      </c>
      <c r="P169" s="8">
        <v>0</v>
      </c>
      <c r="Q169" s="8">
        <v>0</v>
      </c>
      <c r="R169" s="8">
        <v>0</v>
      </c>
      <c r="S169" s="8">
        <v>0</v>
      </c>
      <c r="T169" s="8">
        <v>103</v>
      </c>
      <c r="U169" s="8">
        <v>0</v>
      </c>
      <c r="V169" s="8">
        <v>1</v>
      </c>
      <c r="W169" s="8">
        <v>0</v>
      </c>
      <c r="X169" s="8">
        <v>0</v>
      </c>
      <c r="Y169" s="8">
        <v>0</v>
      </c>
      <c r="Z169" s="8">
        <v>109</v>
      </c>
      <c r="AA169" s="8">
        <v>0</v>
      </c>
      <c r="AB169" s="8">
        <v>0</v>
      </c>
      <c r="AC169" s="8">
        <v>1</v>
      </c>
      <c r="AD169" s="8">
        <v>0</v>
      </c>
      <c r="AE169" s="8">
        <v>0</v>
      </c>
      <c r="AF169" s="8">
        <v>119.00001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63.999999000000003</v>
      </c>
      <c r="AM169" s="3" t="s">
        <v>15</v>
      </c>
      <c r="AN169" s="3">
        <f t="shared" si="22"/>
        <v>1</v>
      </c>
      <c r="AO169" s="3">
        <f>(F169=MAX($F169:$I169))*1*(G169=MAX($F169:$I169))*2+(H169=MAX($F169:$I169))*3+(I169=MAX($F169:$I169))*4</f>
        <v>3</v>
      </c>
      <c r="AP169" s="1" t="b">
        <f t="shared" si="23"/>
        <v>0</v>
      </c>
    </row>
    <row r="170" spans="1:42" x14ac:dyDescent="0.3">
      <c r="A170" s="8">
        <v>9</v>
      </c>
      <c r="B170" s="9">
        <f t="shared" si="20"/>
        <v>-4.0683512940524666</v>
      </c>
      <c r="C170" s="9">
        <f>SUMPRODUCT($O$2:$T$2,U170:Z170)</f>
        <v>-3.5747489772146999</v>
      </c>
      <c r="D170" s="9">
        <f>SUMPRODUCT($O$2:$T$2,AA170:AF170)</f>
        <v>-1.9256132304840194</v>
      </c>
      <c r="E170" s="9">
        <f>SUMPRODUCT($O$2:$T$2,AG170:AL170)</f>
        <v>-2.4372848114619217</v>
      </c>
      <c r="F170" s="12">
        <f t="shared" si="16"/>
        <v>6.1461797767649075E-2</v>
      </c>
      <c r="G170" s="12">
        <f t="shared" si="17"/>
        <v>0.1006871438885216</v>
      </c>
      <c r="H170" s="12">
        <f t="shared" si="18"/>
        <v>0.5238230156431668</v>
      </c>
      <c r="I170" s="12">
        <f t="shared" si="19"/>
        <v>0.31402804270066254</v>
      </c>
      <c r="J170" s="3">
        <f>1*(AM170=J$6)</f>
        <v>1</v>
      </c>
      <c r="K170" s="3">
        <f>1*(AM170=K$6)</f>
        <v>0</v>
      </c>
      <c r="L170" s="3">
        <f>1*(AM170=L$6)</f>
        <v>0</v>
      </c>
      <c r="M170" s="3">
        <f>1*(AM170=M$6)</f>
        <v>0</v>
      </c>
      <c r="N170" s="8">
        <f t="shared" si="21"/>
        <v>-2.7893394716882542</v>
      </c>
      <c r="O170" s="8">
        <v>1</v>
      </c>
      <c r="P170" s="8">
        <v>0</v>
      </c>
      <c r="Q170" s="8">
        <v>0</v>
      </c>
      <c r="R170" s="8">
        <v>0</v>
      </c>
      <c r="S170" s="8">
        <v>0</v>
      </c>
      <c r="T170" s="8">
        <v>109</v>
      </c>
      <c r="U170" s="8">
        <v>0</v>
      </c>
      <c r="V170" s="8">
        <v>1</v>
      </c>
      <c r="W170" s="8">
        <v>0</v>
      </c>
      <c r="X170" s="8">
        <v>0</v>
      </c>
      <c r="Y170" s="8">
        <v>0</v>
      </c>
      <c r="Z170" s="8">
        <v>109</v>
      </c>
      <c r="AA170" s="8">
        <v>0</v>
      </c>
      <c r="AB170" s="8">
        <v>0</v>
      </c>
      <c r="AC170" s="8">
        <v>1</v>
      </c>
      <c r="AD170" s="8">
        <v>0</v>
      </c>
      <c r="AE170" s="8">
        <v>0</v>
      </c>
      <c r="AF170" s="8">
        <v>119.00001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77.999996999999993</v>
      </c>
      <c r="AM170" s="3" t="s">
        <v>15</v>
      </c>
      <c r="AN170" s="3">
        <f t="shared" si="22"/>
        <v>1</v>
      </c>
      <c r="AO170" s="3">
        <f>(F170=MAX($F170:$I170))*1*(G170=MAX($F170:$I170))*2+(H170=MAX($F170:$I170))*3+(I170=MAX($F170:$I170))*4</f>
        <v>3</v>
      </c>
      <c r="AP170" s="1" t="b">
        <f t="shared" si="23"/>
        <v>0</v>
      </c>
    </row>
    <row r="171" spans="1:42" x14ac:dyDescent="0.3">
      <c r="A171" s="8">
        <v>9</v>
      </c>
      <c r="B171" s="9">
        <f t="shared" si="20"/>
        <v>-3.4434064153171091</v>
      </c>
      <c r="C171" s="9">
        <f>SUMPRODUCT($O$2:$T$2,U171:Z171)</f>
        <v>-3.5747489772146999</v>
      </c>
      <c r="D171" s="9">
        <f>SUMPRODUCT($O$2:$T$2,AA171:AF171)</f>
        <v>-1.9256132304840194</v>
      </c>
      <c r="E171" s="9">
        <f>SUMPRODUCT($O$2:$T$2,AG171:AL171)</f>
        <v>-2.6247682657083562</v>
      </c>
      <c r="F171" s="12">
        <f t="shared" si="16"/>
        <v>0.11485706649787771</v>
      </c>
      <c r="G171" s="12">
        <f t="shared" si="17"/>
        <v>0.10072015144978416</v>
      </c>
      <c r="H171" s="12">
        <f t="shared" si="18"/>
        <v>0.52399473687401954</v>
      </c>
      <c r="I171" s="12">
        <f t="shared" si="19"/>
        <v>0.26042804517831852</v>
      </c>
      <c r="J171" s="3">
        <f>1*(AM171=J$6)</f>
        <v>1</v>
      </c>
      <c r="K171" s="3">
        <f>1*(AM171=K$6)</f>
        <v>0</v>
      </c>
      <c r="L171" s="3">
        <f>1*(AM171=L$6)</f>
        <v>0</v>
      </c>
      <c r="M171" s="3">
        <f>1*(AM171=M$6)</f>
        <v>0</v>
      </c>
      <c r="N171" s="8">
        <f t="shared" si="21"/>
        <v>-2.1640668236781777</v>
      </c>
      <c r="O171" s="8">
        <v>1</v>
      </c>
      <c r="P171" s="8">
        <v>0</v>
      </c>
      <c r="Q171" s="8">
        <v>0</v>
      </c>
      <c r="R171" s="8">
        <v>0</v>
      </c>
      <c r="S171" s="8">
        <v>0</v>
      </c>
      <c r="T171" s="8">
        <v>88.999999000000003</v>
      </c>
      <c r="U171" s="8">
        <v>0</v>
      </c>
      <c r="V171" s="8">
        <v>1</v>
      </c>
      <c r="W171" s="8">
        <v>0</v>
      </c>
      <c r="X171" s="8">
        <v>0</v>
      </c>
      <c r="Y171" s="8">
        <v>0</v>
      </c>
      <c r="Z171" s="8">
        <v>109</v>
      </c>
      <c r="AA171" s="8">
        <v>0</v>
      </c>
      <c r="AB171" s="8">
        <v>0</v>
      </c>
      <c r="AC171" s="8">
        <v>1</v>
      </c>
      <c r="AD171" s="8">
        <v>0</v>
      </c>
      <c r="AE171" s="8">
        <v>0</v>
      </c>
      <c r="AF171" s="8">
        <v>119.00001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83.999996999999993</v>
      </c>
      <c r="AM171" s="3" t="s">
        <v>15</v>
      </c>
      <c r="AN171" s="3">
        <f t="shared" si="22"/>
        <v>1</v>
      </c>
      <c r="AO171" s="3">
        <f>(F171=MAX($F171:$I171))*1*(G171=MAX($F171:$I171))*2+(H171=MAX($F171:$I171))*3+(I171=MAX($F171:$I171))*4</f>
        <v>3</v>
      </c>
      <c r="AP171" s="1" t="b">
        <f t="shared" si="23"/>
        <v>0</v>
      </c>
    </row>
    <row r="172" spans="1:42" x14ac:dyDescent="0.3">
      <c r="A172" s="8">
        <v>9</v>
      </c>
      <c r="B172" s="9">
        <f t="shared" si="20"/>
        <v>-4.0683512940524666</v>
      </c>
      <c r="C172" s="9">
        <f>SUMPRODUCT($O$2:$T$2,U172:Z172)</f>
        <v>-3.5747489772146999</v>
      </c>
      <c r="D172" s="9">
        <f>SUMPRODUCT($O$2:$T$2,AA172:AF172)</f>
        <v>-2.1461678009609133</v>
      </c>
      <c r="E172" s="9">
        <f>SUMPRODUCT($O$2:$T$2,AG172:AL172)</f>
        <v>-2.78100454007487</v>
      </c>
      <c r="F172" s="12">
        <f t="shared" si="16"/>
        <v>7.6351988391220732E-2</v>
      </c>
      <c r="G172" s="12">
        <f t="shared" si="17"/>
        <v>0.12508035756428909</v>
      </c>
      <c r="H172" s="12">
        <f t="shared" si="18"/>
        <v>0.52193213378493086</v>
      </c>
      <c r="I172" s="12">
        <f t="shared" si="19"/>
        <v>0.27663552025955934</v>
      </c>
      <c r="J172" s="3">
        <f>1*(AM172=J$6)</f>
        <v>0</v>
      </c>
      <c r="K172" s="3">
        <f>1*(AM172=K$6)</f>
        <v>0</v>
      </c>
      <c r="L172" s="3">
        <f>1*(AM172=L$6)</f>
        <v>0</v>
      </c>
      <c r="M172" s="3">
        <f>1*(AM172=M$6)</f>
        <v>1</v>
      </c>
      <c r="N172" s="8">
        <f t="shared" si="21"/>
        <v>-1.2850544505719981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109</v>
      </c>
      <c r="U172" s="8">
        <v>0</v>
      </c>
      <c r="V172" s="8">
        <v>1</v>
      </c>
      <c r="W172" s="8">
        <v>0</v>
      </c>
      <c r="X172" s="8">
        <v>0</v>
      </c>
      <c r="Y172" s="8">
        <v>0</v>
      </c>
      <c r="Z172" s="8">
        <v>109</v>
      </c>
      <c r="AA172" s="8">
        <v>0</v>
      </c>
      <c r="AB172" s="8">
        <v>0</v>
      </c>
      <c r="AC172" s="8">
        <v>1</v>
      </c>
      <c r="AD172" s="8">
        <v>1</v>
      </c>
      <c r="AE172" s="8">
        <v>0</v>
      </c>
      <c r="AF172" s="8">
        <v>129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88.999999000000003</v>
      </c>
      <c r="AM172" s="3" t="s">
        <v>17</v>
      </c>
      <c r="AN172" s="3">
        <f t="shared" si="22"/>
        <v>4</v>
      </c>
      <c r="AO172" s="3">
        <f>(F172=MAX($F172:$I172))*1*(G172=MAX($F172:$I172))*2+(H172=MAX($F172:$I172))*3+(I172=MAX($F172:$I172))*4</f>
        <v>3</v>
      </c>
      <c r="AP172" s="1" t="b">
        <f t="shared" si="23"/>
        <v>0</v>
      </c>
    </row>
    <row r="173" spans="1:42" x14ac:dyDescent="0.3">
      <c r="A173" s="8">
        <v>9</v>
      </c>
      <c r="B173" s="9">
        <f t="shared" si="20"/>
        <v>-3.6621370806907079</v>
      </c>
      <c r="C173" s="9">
        <f>SUMPRODUCT($O$2:$T$2,U173:Z173)</f>
        <v>-4.5121662484468725</v>
      </c>
      <c r="D173" s="9">
        <f>SUMPRODUCT($O$2:$T$2,AA173:AF173)</f>
        <v>-1.8006239485139723</v>
      </c>
      <c r="E173" s="9">
        <f>SUMPRODUCT($O$2:$T$2,AG173:AL173)</f>
        <v>-2.1248125127068338</v>
      </c>
      <c r="F173" s="12">
        <f t="shared" si="16"/>
        <v>7.991692658810047E-2</v>
      </c>
      <c r="G173" s="12">
        <f t="shared" si="17"/>
        <v>3.4156691450627046E-2</v>
      </c>
      <c r="H173" s="12">
        <f t="shared" si="18"/>
        <v>0.5141426775265735</v>
      </c>
      <c r="I173" s="12">
        <f t="shared" si="19"/>
        <v>0.37178370443469899</v>
      </c>
      <c r="J173" s="3">
        <f>1*(AM173=J$6)</f>
        <v>0</v>
      </c>
      <c r="K173" s="3">
        <f>1*(AM173=K$6)</f>
        <v>0</v>
      </c>
      <c r="L173" s="3">
        <f>1*(AM173=L$6)</f>
        <v>1</v>
      </c>
      <c r="M173" s="3">
        <f>1*(AM173=M$6)</f>
        <v>0</v>
      </c>
      <c r="N173" s="8">
        <f t="shared" si="21"/>
        <v>-0.66525446930940746</v>
      </c>
      <c r="O173" s="8">
        <v>1</v>
      </c>
      <c r="P173" s="8">
        <v>0</v>
      </c>
      <c r="Q173" s="8">
        <v>0</v>
      </c>
      <c r="R173" s="8">
        <v>0</v>
      </c>
      <c r="S173" s="8">
        <v>0</v>
      </c>
      <c r="T173" s="8">
        <v>95.999998000000005</v>
      </c>
      <c r="U173" s="8">
        <v>0</v>
      </c>
      <c r="V173" s="8">
        <v>1</v>
      </c>
      <c r="W173" s="8">
        <v>0</v>
      </c>
      <c r="X173" s="8">
        <v>0</v>
      </c>
      <c r="Y173" s="8">
        <v>0</v>
      </c>
      <c r="Z173" s="8">
        <v>139</v>
      </c>
      <c r="AA173" s="8">
        <v>0</v>
      </c>
      <c r="AB173" s="8">
        <v>0</v>
      </c>
      <c r="AC173" s="8">
        <v>1</v>
      </c>
      <c r="AD173" s="8">
        <v>0</v>
      </c>
      <c r="AE173" s="8">
        <v>0</v>
      </c>
      <c r="AF173" s="8">
        <v>115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68.000000999999997</v>
      </c>
      <c r="AM173" s="3" t="s">
        <v>14</v>
      </c>
      <c r="AN173" s="3">
        <f t="shared" si="22"/>
        <v>3</v>
      </c>
      <c r="AO173" s="3">
        <f>(F173=MAX($F173:$I173))*1*(G173=MAX($F173:$I173))*2+(H173=MAX($F173:$I173))*3+(I173=MAX($F173:$I173))*4</f>
        <v>3</v>
      </c>
      <c r="AP173" s="1" t="b">
        <f t="shared" si="23"/>
        <v>1</v>
      </c>
    </row>
    <row r="174" spans="1:42" x14ac:dyDescent="0.3">
      <c r="A174" s="8">
        <v>9</v>
      </c>
      <c r="B174" s="9">
        <f t="shared" si="20"/>
        <v>-3.1309340853147791</v>
      </c>
      <c r="C174" s="9">
        <f>SUMPRODUCT($O$2:$T$2,U174:Z174)</f>
        <v>-3.9497158857075689</v>
      </c>
      <c r="D174" s="9">
        <f>SUMPRODUCT($O$2:$T$2,AA174:AF174)</f>
        <v>-1.9256132304840194</v>
      </c>
      <c r="E174" s="9">
        <f>SUMPRODUCT($O$2:$T$2,AG174:AL174)</f>
        <v>-1.9998234807147262</v>
      </c>
      <c r="F174" s="12">
        <f t="shared" si="16"/>
        <v>0.12693746492419922</v>
      </c>
      <c r="G174" s="12">
        <f t="shared" si="17"/>
        <v>5.5975425419428682E-2</v>
      </c>
      <c r="H174" s="12">
        <f t="shared" si="18"/>
        <v>0.42369566142548565</v>
      </c>
      <c r="I174" s="12">
        <f t="shared" si="19"/>
        <v>0.39339144823088645</v>
      </c>
      <c r="J174" s="3">
        <f>1*(AM174=J$6)</f>
        <v>1</v>
      </c>
      <c r="K174" s="3">
        <f>1*(AM174=K$6)</f>
        <v>0</v>
      </c>
      <c r="L174" s="3">
        <f>1*(AM174=L$6)</f>
        <v>0</v>
      </c>
      <c r="M174" s="3">
        <f>1*(AM174=M$6)</f>
        <v>0</v>
      </c>
      <c r="N174" s="8">
        <f t="shared" si="21"/>
        <v>-2.0640607159649655</v>
      </c>
      <c r="O174" s="8">
        <v>1</v>
      </c>
      <c r="P174" s="8">
        <v>0</v>
      </c>
      <c r="Q174" s="8">
        <v>0</v>
      </c>
      <c r="R174" s="8">
        <v>0</v>
      </c>
      <c r="S174" s="8">
        <v>0</v>
      </c>
      <c r="T174" s="8">
        <v>79.000001999999995</v>
      </c>
      <c r="U174" s="8">
        <v>0</v>
      </c>
      <c r="V174" s="8">
        <v>1</v>
      </c>
      <c r="W174" s="8">
        <v>0</v>
      </c>
      <c r="X174" s="8">
        <v>0</v>
      </c>
      <c r="Y174" s="8">
        <v>0</v>
      </c>
      <c r="Z174" s="8">
        <v>121</v>
      </c>
      <c r="AA174" s="8">
        <v>0</v>
      </c>
      <c r="AB174" s="8">
        <v>0</v>
      </c>
      <c r="AC174" s="8">
        <v>1</v>
      </c>
      <c r="AD174" s="8">
        <v>0</v>
      </c>
      <c r="AE174" s="8">
        <v>0</v>
      </c>
      <c r="AF174" s="8">
        <v>119.00001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63.999999000000003</v>
      </c>
      <c r="AM174" s="3" t="s">
        <v>15</v>
      </c>
      <c r="AN174" s="3">
        <f t="shared" si="22"/>
        <v>1</v>
      </c>
      <c r="AO174" s="3">
        <f>(F174=MAX($F174:$I174))*1*(G174=MAX($F174:$I174))*2+(H174=MAX($F174:$I174))*3+(I174=MAX($F174:$I174))*4</f>
        <v>3</v>
      </c>
      <c r="AP174" s="1" t="b">
        <f t="shared" si="23"/>
        <v>0</v>
      </c>
    </row>
    <row r="175" spans="1:42" x14ac:dyDescent="0.3">
      <c r="A175" s="8">
        <v>9</v>
      </c>
      <c r="B175" s="9">
        <f t="shared" si="20"/>
        <v>-2.5428895886339249</v>
      </c>
      <c r="C175" s="9">
        <f>SUMPRODUCT($O$2:$T$2,U175:Z175)</f>
        <v>-3.9497158857075689</v>
      </c>
      <c r="D175" s="9">
        <f>SUMPRODUCT($O$2:$T$2,AA175:AF175)</f>
        <v>-1.5212229534727983</v>
      </c>
      <c r="E175" s="9">
        <f>SUMPRODUCT($O$2:$T$2,AG175:AL175)</f>
        <v>-2.4372848114619217</v>
      </c>
      <c r="F175" s="12">
        <f t="shared" si="16"/>
        <v>0.19477525431769974</v>
      </c>
      <c r="G175" s="12">
        <f t="shared" si="17"/>
        <v>4.7704229123889282E-2</v>
      </c>
      <c r="H175" s="12">
        <f t="shared" si="18"/>
        <v>0.54105069852816468</v>
      </c>
      <c r="I175" s="12">
        <f t="shared" si="19"/>
        <v>0.21646981803024629</v>
      </c>
      <c r="J175" s="3">
        <f>1*(AM175=J$6)</f>
        <v>1</v>
      </c>
      <c r="K175" s="3">
        <f>1*(AM175=K$6)</f>
        <v>0</v>
      </c>
      <c r="L175" s="3">
        <f>1*(AM175=L$6)</f>
        <v>0</v>
      </c>
      <c r="M175" s="3">
        <f>1*(AM175=M$6)</f>
        <v>0</v>
      </c>
      <c r="N175" s="8">
        <f t="shared" si="21"/>
        <v>-1.6359089270661589</v>
      </c>
      <c r="O175" s="8">
        <v>1</v>
      </c>
      <c r="P175" s="8">
        <v>0</v>
      </c>
      <c r="Q175" s="8">
        <v>0</v>
      </c>
      <c r="R175" s="8">
        <v>1</v>
      </c>
      <c r="S175" s="8">
        <v>1</v>
      </c>
      <c r="T175" s="8">
        <v>79.000001999999995</v>
      </c>
      <c r="U175" s="8">
        <v>0</v>
      </c>
      <c r="V175" s="8">
        <v>1</v>
      </c>
      <c r="W175" s="8">
        <v>0</v>
      </c>
      <c r="X175" s="8">
        <v>0</v>
      </c>
      <c r="Y175" s="8">
        <v>0</v>
      </c>
      <c r="Z175" s="8">
        <v>121</v>
      </c>
      <c r="AA175" s="8">
        <v>0</v>
      </c>
      <c r="AB175" s="8">
        <v>0</v>
      </c>
      <c r="AC175" s="8">
        <v>1</v>
      </c>
      <c r="AD175" s="8">
        <v>1</v>
      </c>
      <c r="AE175" s="8">
        <v>0</v>
      </c>
      <c r="AF175" s="8">
        <v>109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77.999996999999993</v>
      </c>
      <c r="AM175" s="3" t="s">
        <v>15</v>
      </c>
      <c r="AN175" s="3">
        <f t="shared" si="22"/>
        <v>1</v>
      </c>
      <c r="AO175" s="3">
        <f>(F175=MAX($F175:$I175))*1*(G175=MAX($F175:$I175))*2+(H175=MAX($F175:$I175))*3+(I175=MAX($F175:$I175))*4</f>
        <v>3</v>
      </c>
      <c r="AP175" s="1" t="b">
        <f t="shared" si="23"/>
        <v>0</v>
      </c>
    </row>
    <row r="176" spans="1:42" x14ac:dyDescent="0.3">
      <c r="A176" s="8">
        <v>9</v>
      </c>
      <c r="B176" s="9">
        <f t="shared" si="20"/>
        <v>-3.0390165445200394</v>
      </c>
      <c r="C176" s="9">
        <f>SUMPRODUCT($O$2:$T$2,U176:Z176)</f>
        <v>-3.9497158857075689</v>
      </c>
      <c r="D176" s="9">
        <f>SUMPRODUCT($O$2:$T$2,AA176:AF176)</f>
        <v>-1.5212229534727983</v>
      </c>
      <c r="E176" s="9">
        <f>SUMPRODUCT($O$2:$T$2,AG176:AL176)</f>
        <v>-2.7497573289477066</v>
      </c>
      <c r="F176" s="12">
        <f t="shared" si="16"/>
        <v>0.13698951427444397</v>
      </c>
      <c r="G176" s="12">
        <f t="shared" si="17"/>
        <v>5.5103048624614841E-2</v>
      </c>
      <c r="H176" s="12">
        <f t="shared" si="18"/>
        <v>0.62496645469215406</v>
      </c>
      <c r="I176" s="12">
        <f t="shared" si="19"/>
        <v>0.18294098240878701</v>
      </c>
      <c r="J176" s="3">
        <f>1*(AM176=J$6)</f>
        <v>1</v>
      </c>
      <c r="K176" s="3">
        <f>1*(AM176=K$6)</f>
        <v>0</v>
      </c>
      <c r="L176" s="3">
        <f>1*(AM176=L$6)</f>
        <v>0</v>
      </c>
      <c r="M176" s="3">
        <f>1*(AM176=M$6)</f>
        <v>0</v>
      </c>
      <c r="N176" s="8">
        <f t="shared" si="21"/>
        <v>-1.9878508942259501</v>
      </c>
      <c r="O176" s="8">
        <v>1</v>
      </c>
      <c r="P176" s="8">
        <v>0</v>
      </c>
      <c r="Q176" s="8">
        <v>0</v>
      </c>
      <c r="R176" s="8">
        <v>1</v>
      </c>
      <c r="S176" s="8">
        <v>0</v>
      </c>
      <c r="T176" s="8">
        <v>79.000001999999995</v>
      </c>
      <c r="U176" s="8">
        <v>0</v>
      </c>
      <c r="V176" s="8">
        <v>1</v>
      </c>
      <c r="W176" s="8">
        <v>0</v>
      </c>
      <c r="X176" s="8">
        <v>0</v>
      </c>
      <c r="Y176" s="8">
        <v>0</v>
      </c>
      <c r="Z176" s="8">
        <v>121</v>
      </c>
      <c r="AA176" s="8">
        <v>0</v>
      </c>
      <c r="AB176" s="8">
        <v>0</v>
      </c>
      <c r="AC176" s="8">
        <v>1</v>
      </c>
      <c r="AD176" s="8">
        <v>1</v>
      </c>
      <c r="AE176" s="8">
        <v>0</v>
      </c>
      <c r="AF176" s="8">
        <v>109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88</v>
      </c>
      <c r="AM176" s="3" t="s">
        <v>15</v>
      </c>
      <c r="AN176" s="3">
        <f t="shared" si="22"/>
        <v>1</v>
      </c>
      <c r="AO176" s="3">
        <f>(F176=MAX($F176:$I176))*1*(G176=MAX($F176:$I176))*2+(H176=MAX($F176:$I176))*3+(I176=MAX($F176:$I176))*4</f>
        <v>3</v>
      </c>
      <c r="AP176" s="1" t="b">
        <f t="shared" si="23"/>
        <v>0</v>
      </c>
    </row>
    <row r="177" spans="1:42" x14ac:dyDescent="0.3">
      <c r="A177" s="8">
        <v>9</v>
      </c>
      <c r="B177" s="9">
        <f t="shared" si="20"/>
        <v>-3.0390165445200394</v>
      </c>
      <c r="C177" s="9">
        <f>SUMPRODUCT($O$2:$T$2,U177:Z177)</f>
        <v>-3.9497158857075689</v>
      </c>
      <c r="D177" s="9">
        <f>SUMPRODUCT($O$2:$T$2,AA177:AF177)</f>
        <v>-1.5212229534727983</v>
      </c>
      <c r="E177" s="9">
        <f>SUMPRODUCT($O$2:$T$2,AG177:AL177)</f>
        <v>-2.7497573289477066</v>
      </c>
      <c r="F177" s="12">
        <f t="shared" si="16"/>
        <v>0.13698951427444397</v>
      </c>
      <c r="G177" s="12">
        <f t="shared" si="17"/>
        <v>5.5103048624614841E-2</v>
      </c>
      <c r="H177" s="12">
        <f t="shared" si="18"/>
        <v>0.62496645469215406</v>
      </c>
      <c r="I177" s="12">
        <f t="shared" si="19"/>
        <v>0.18294098240878701</v>
      </c>
      <c r="J177" s="3">
        <f>1*(AM177=J$6)</f>
        <v>1</v>
      </c>
      <c r="K177" s="3">
        <f>1*(AM177=K$6)</f>
        <v>0</v>
      </c>
      <c r="L177" s="3">
        <f>1*(AM177=L$6)</f>
        <v>0</v>
      </c>
      <c r="M177" s="3">
        <f>1*(AM177=M$6)</f>
        <v>0</v>
      </c>
      <c r="N177" s="8">
        <f t="shared" si="21"/>
        <v>-1.9878508942259501</v>
      </c>
      <c r="O177" s="8">
        <v>1</v>
      </c>
      <c r="P177" s="8">
        <v>0</v>
      </c>
      <c r="Q177" s="8">
        <v>0</v>
      </c>
      <c r="R177" s="8">
        <v>1</v>
      </c>
      <c r="S177" s="8">
        <v>0</v>
      </c>
      <c r="T177" s="8">
        <v>79.000001999999995</v>
      </c>
      <c r="U177" s="8">
        <v>0</v>
      </c>
      <c r="V177" s="8">
        <v>1</v>
      </c>
      <c r="W177" s="8">
        <v>0</v>
      </c>
      <c r="X177" s="8">
        <v>0</v>
      </c>
      <c r="Y177" s="8">
        <v>0</v>
      </c>
      <c r="Z177" s="8">
        <v>121</v>
      </c>
      <c r="AA177" s="8">
        <v>0</v>
      </c>
      <c r="AB177" s="8">
        <v>0</v>
      </c>
      <c r="AC177" s="8">
        <v>1</v>
      </c>
      <c r="AD177" s="8">
        <v>1</v>
      </c>
      <c r="AE177" s="8">
        <v>0</v>
      </c>
      <c r="AF177" s="8">
        <v>109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88</v>
      </c>
      <c r="AM177" s="3" t="s">
        <v>15</v>
      </c>
      <c r="AN177" s="3">
        <f t="shared" si="22"/>
        <v>1</v>
      </c>
      <c r="AO177" s="3">
        <f>(F177=MAX($F177:$I177))*1*(G177=MAX($F177:$I177))*2+(H177=MAX($F177:$I177))*3+(I177=MAX($F177:$I177))*4</f>
        <v>3</v>
      </c>
      <c r="AP177" s="1" t="b">
        <f t="shared" si="23"/>
        <v>0</v>
      </c>
    </row>
    <row r="178" spans="1:42" x14ac:dyDescent="0.3">
      <c r="A178" s="8">
        <v>9</v>
      </c>
      <c r="B178" s="9">
        <f t="shared" si="20"/>
        <v>-4.0683512940524666</v>
      </c>
      <c r="C178" s="9">
        <f>SUMPRODUCT($O$2:$T$2,U178:Z178)</f>
        <v>-3.9497158857075689</v>
      </c>
      <c r="D178" s="9">
        <f>SUMPRODUCT($O$2:$T$2,AA178:AF178)</f>
        <v>-2.1461678009609133</v>
      </c>
      <c r="E178" s="9">
        <f>SUMPRODUCT($O$2:$T$2,AG178:AL178)</f>
        <v>-2.4685322100725395</v>
      </c>
      <c r="F178" s="12">
        <f t="shared" si="16"/>
        <v>7.1870244846827983E-2</v>
      </c>
      <c r="G178" s="12">
        <f t="shared" si="17"/>
        <v>8.0922972595890277E-2</v>
      </c>
      <c r="H178" s="12">
        <f t="shared" si="18"/>
        <v>0.49129552535482596</v>
      </c>
      <c r="I178" s="12">
        <f t="shared" si="19"/>
        <v>0.3559112572024557</v>
      </c>
      <c r="J178" s="3">
        <f>1*(AM178=J$6)</f>
        <v>0</v>
      </c>
      <c r="K178" s="3">
        <f>1*(AM178=K$6)</f>
        <v>0</v>
      </c>
      <c r="L178" s="3">
        <f>1*(AM178=L$6)</f>
        <v>1</v>
      </c>
      <c r="M178" s="3">
        <f>1*(AM178=M$6)</f>
        <v>0</v>
      </c>
      <c r="N178" s="8">
        <f t="shared" si="21"/>
        <v>-0.71070944761447763</v>
      </c>
      <c r="O178" s="8">
        <v>1</v>
      </c>
      <c r="P178" s="8">
        <v>0</v>
      </c>
      <c r="Q178" s="8">
        <v>0</v>
      </c>
      <c r="R178" s="8">
        <v>0</v>
      </c>
      <c r="S178" s="8">
        <v>0</v>
      </c>
      <c r="T178" s="8">
        <v>109</v>
      </c>
      <c r="U178" s="8">
        <v>0</v>
      </c>
      <c r="V178" s="8">
        <v>1</v>
      </c>
      <c r="W178" s="8">
        <v>0</v>
      </c>
      <c r="X178" s="8">
        <v>0</v>
      </c>
      <c r="Y178" s="8">
        <v>0</v>
      </c>
      <c r="Z178" s="8">
        <v>121</v>
      </c>
      <c r="AA178" s="8">
        <v>0</v>
      </c>
      <c r="AB178" s="8">
        <v>0</v>
      </c>
      <c r="AC178" s="8">
        <v>1</v>
      </c>
      <c r="AD178" s="8">
        <v>1</v>
      </c>
      <c r="AE178" s="8">
        <v>0</v>
      </c>
      <c r="AF178" s="8">
        <v>129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79.000001999999995</v>
      </c>
      <c r="AM178" s="3" t="s">
        <v>14</v>
      </c>
      <c r="AN178" s="3">
        <f t="shared" si="22"/>
        <v>3</v>
      </c>
      <c r="AO178" s="3">
        <f>(F178=MAX($F178:$I178))*1*(G178=MAX($F178:$I178))*2+(H178=MAX($F178:$I178))*3+(I178=MAX($F178:$I178))*4</f>
        <v>3</v>
      </c>
      <c r="AP178" s="1" t="b">
        <f t="shared" si="23"/>
        <v>1</v>
      </c>
    </row>
    <row r="179" spans="1:42" x14ac:dyDescent="0.3">
      <c r="A179" s="8">
        <v>9</v>
      </c>
      <c r="B179" s="9">
        <f t="shared" si="20"/>
        <v>-4.0683512940524666</v>
      </c>
      <c r="C179" s="9">
        <f>SUMPRODUCT($O$2:$T$2,U179:Z179)</f>
        <v>-3.9497158857075689</v>
      </c>
      <c r="D179" s="9">
        <f>SUMPRODUCT($O$2:$T$2,AA179:AF179)</f>
        <v>-1.6131404942675378</v>
      </c>
      <c r="E179" s="9">
        <f>SUMPRODUCT($O$2:$T$2,AG179:AL179)</f>
        <v>-2.6247682657083562</v>
      </c>
      <c r="F179" s="12">
        <f t="shared" si="16"/>
        <v>5.5522568929891818E-2</v>
      </c>
      <c r="G179" s="12">
        <f t="shared" si="17"/>
        <v>6.2516154404966759E-2</v>
      </c>
      <c r="H179" s="12">
        <f t="shared" si="18"/>
        <v>0.64677623542714768</v>
      </c>
      <c r="I179" s="12">
        <f t="shared" si="19"/>
        <v>0.23518504123799383</v>
      </c>
      <c r="J179" s="3">
        <f>1*(AM179=J$6)</f>
        <v>1</v>
      </c>
      <c r="K179" s="3">
        <f>1*(AM179=K$6)</f>
        <v>0</v>
      </c>
      <c r="L179" s="3">
        <f>1*(AM179=L$6)</f>
        <v>0</v>
      </c>
      <c r="M179" s="3">
        <f>1*(AM179=M$6)</f>
        <v>0</v>
      </c>
      <c r="N179" s="8">
        <f t="shared" si="21"/>
        <v>-2.8909656935029502</v>
      </c>
      <c r="O179" s="8">
        <v>1</v>
      </c>
      <c r="P179" s="8">
        <v>0</v>
      </c>
      <c r="Q179" s="8">
        <v>0</v>
      </c>
      <c r="R179" s="8">
        <v>0</v>
      </c>
      <c r="S179" s="8">
        <v>0</v>
      </c>
      <c r="T179" s="8">
        <v>109</v>
      </c>
      <c r="U179" s="8">
        <v>0</v>
      </c>
      <c r="V179" s="8">
        <v>1</v>
      </c>
      <c r="W179" s="8">
        <v>0</v>
      </c>
      <c r="X179" s="8">
        <v>0</v>
      </c>
      <c r="Y179" s="8">
        <v>0</v>
      </c>
      <c r="Z179" s="8">
        <v>121</v>
      </c>
      <c r="AA179" s="8">
        <v>0</v>
      </c>
      <c r="AB179" s="8">
        <v>0</v>
      </c>
      <c r="AC179" s="8">
        <v>1</v>
      </c>
      <c r="AD179" s="8">
        <v>0</v>
      </c>
      <c r="AE179" s="8">
        <v>0</v>
      </c>
      <c r="AF179" s="8">
        <v>109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83.999996999999993</v>
      </c>
      <c r="AM179" s="3" t="s">
        <v>15</v>
      </c>
      <c r="AN179" s="3">
        <f t="shared" si="22"/>
        <v>1</v>
      </c>
      <c r="AO179" s="3">
        <f>(F179=MAX($F179:$I179))*1*(G179=MAX($F179:$I179))*2+(H179=MAX($F179:$I179))*3+(I179=MAX($F179:$I179))*4</f>
        <v>3</v>
      </c>
      <c r="AP179" s="1" t="b">
        <f t="shared" si="23"/>
        <v>0</v>
      </c>
    </row>
    <row r="180" spans="1:42" x14ac:dyDescent="0.3">
      <c r="A180" s="8">
        <v>9</v>
      </c>
      <c r="B180" s="9">
        <f t="shared" si="20"/>
        <v>-3.4434064153171091</v>
      </c>
      <c r="C180" s="9">
        <f>SUMPRODUCT($O$2:$T$2,U180:Z180)</f>
        <v>-3.9497158857075689</v>
      </c>
      <c r="D180" s="9">
        <f>SUMPRODUCT($O$2:$T$2,AA180:AF180)</f>
        <v>-0.80454114588460834</v>
      </c>
      <c r="E180" s="9">
        <f>SUMPRODUCT($O$2:$T$2,AG180:AL180)</f>
        <v>-2.6872628754461374</v>
      </c>
      <c r="F180" s="12">
        <f t="shared" si="16"/>
        <v>5.6401346515697254E-2</v>
      </c>
      <c r="G180" s="12">
        <f t="shared" si="17"/>
        <v>3.3993983810878071E-2</v>
      </c>
      <c r="H180" s="12">
        <f t="shared" si="18"/>
        <v>0.78946721144133514</v>
      </c>
      <c r="I180" s="12">
        <f t="shared" si="19"/>
        <v>0.12013745823208961</v>
      </c>
      <c r="J180" s="3">
        <f>1*(AM180=J$6)</f>
        <v>0</v>
      </c>
      <c r="K180" s="3">
        <f>1*(AM180=K$6)</f>
        <v>0</v>
      </c>
      <c r="L180" s="3">
        <f>1*(AM180=L$6)</f>
        <v>1</v>
      </c>
      <c r="M180" s="3">
        <f>1*(AM180=M$6)</f>
        <v>0</v>
      </c>
      <c r="N180" s="8">
        <f t="shared" si="21"/>
        <v>-0.23639697693881656</v>
      </c>
      <c r="O180" s="8">
        <v>1</v>
      </c>
      <c r="P180" s="8">
        <v>0</v>
      </c>
      <c r="Q180" s="8">
        <v>0</v>
      </c>
      <c r="R180" s="8">
        <v>0</v>
      </c>
      <c r="S180" s="8">
        <v>0</v>
      </c>
      <c r="T180" s="8">
        <v>88.999999000000003</v>
      </c>
      <c r="U180" s="8">
        <v>0</v>
      </c>
      <c r="V180" s="8">
        <v>1</v>
      </c>
      <c r="W180" s="8">
        <v>0</v>
      </c>
      <c r="X180" s="8">
        <v>0</v>
      </c>
      <c r="Y180" s="8">
        <v>0</v>
      </c>
      <c r="Z180" s="8">
        <v>121</v>
      </c>
      <c r="AA180" s="8">
        <v>0</v>
      </c>
      <c r="AB180" s="8">
        <v>0</v>
      </c>
      <c r="AC180" s="8">
        <v>1</v>
      </c>
      <c r="AD180" s="8">
        <v>0</v>
      </c>
      <c r="AE180" s="8">
        <v>1</v>
      </c>
      <c r="AF180" s="8">
        <v>99.000000999999997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86.000000999999997</v>
      </c>
      <c r="AM180" s="3" t="s">
        <v>14</v>
      </c>
      <c r="AN180" s="3">
        <f t="shared" si="22"/>
        <v>3</v>
      </c>
      <c r="AO180" s="3">
        <f>(F180=MAX($F180:$I180))*1*(G180=MAX($F180:$I180))*2+(H180=MAX($F180:$I180))*3+(I180=MAX($F180:$I180))*4</f>
        <v>3</v>
      </c>
      <c r="AP180" s="1" t="b">
        <f t="shared" si="23"/>
        <v>1</v>
      </c>
    </row>
    <row r="181" spans="1:42" x14ac:dyDescent="0.3">
      <c r="A181" s="8">
        <v>9</v>
      </c>
      <c r="B181" s="9">
        <f t="shared" si="20"/>
        <v>-3.3514888745223699</v>
      </c>
      <c r="C181" s="9">
        <f>SUMPRODUCT($O$2:$T$2,U181:Z181)</f>
        <v>-3.9497158857075689</v>
      </c>
      <c r="D181" s="9">
        <f>SUMPRODUCT($O$2:$T$2,AA181:AF181)</f>
        <v>-1.3006681017707227</v>
      </c>
      <c r="E181" s="9">
        <f>SUMPRODUCT($O$2:$T$2,AG181:AL181)</f>
        <v>-2.6872628754461374</v>
      </c>
      <c r="F181" s="12">
        <f t="shared" si="16"/>
        <v>8.8754368764993791E-2</v>
      </c>
      <c r="G181" s="12">
        <f t="shared" si="17"/>
        <v>4.8795868211616945E-2</v>
      </c>
      <c r="H181" s="12">
        <f t="shared" si="18"/>
        <v>0.69000126120067029</v>
      </c>
      <c r="I181" s="12">
        <f t="shared" si="19"/>
        <v>0.17244850182271879</v>
      </c>
      <c r="J181" s="3">
        <f>1*(AM181=J$6)</f>
        <v>1</v>
      </c>
      <c r="K181" s="3">
        <f>1*(AM181=K$6)</f>
        <v>0</v>
      </c>
      <c r="L181" s="3">
        <f>1*(AM181=L$6)</f>
        <v>0</v>
      </c>
      <c r="M181" s="3">
        <f>1*(AM181=M$6)</f>
        <v>0</v>
      </c>
      <c r="N181" s="8">
        <f t="shared" si="21"/>
        <v>-2.4218826263170912</v>
      </c>
      <c r="O181" s="8">
        <v>1</v>
      </c>
      <c r="P181" s="8">
        <v>0</v>
      </c>
      <c r="Q181" s="8">
        <v>0</v>
      </c>
      <c r="R181" s="8">
        <v>1</v>
      </c>
      <c r="S181" s="8">
        <v>0</v>
      </c>
      <c r="T181" s="8">
        <v>88.999999000000003</v>
      </c>
      <c r="U181" s="8">
        <v>0</v>
      </c>
      <c r="V181" s="8">
        <v>1</v>
      </c>
      <c r="W181" s="8">
        <v>0</v>
      </c>
      <c r="X181" s="8">
        <v>0</v>
      </c>
      <c r="Y181" s="8">
        <v>0</v>
      </c>
      <c r="Z181" s="8">
        <v>121</v>
      </c>
      <c r="AA181" s="8">
        <v>0</v>
      </c>
      <c r="AB181" s="8">
        <v>0</v>
      </c>
      <c r="AC181" s="8">
        <v>1</v>
      </c>
      <c r="AD181" s="8">
        <v>0</v>
      </c>
      <c r="AE181" s="8">
        <v>0</v>
      </c>
      <c r="AF181" s="8">
        <v>99.000000999999997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86.000000999999997</v>
      </c>
      <c r="AM181" s="3" t="s">
        <v>15</v>
      </c>
      <c r="AN181" s="3">
        <f t="shared" si="22"/>
        <v>1</v>
      </c>
      <c r="AO181" s="3">
        <f>(F181=MAX($F181:$I181))*1*(G181=MAX($F181:$I181))*2+(H181=MAX($F181:$I181))*3+(I181=MAX($F181:$I181))*4</f>
        <v>3</v>
      </c>
      <c r="AP181" s="1" t="b">
        <f t="shared" si="23"/>
        <v>0</v>
      </c>
    </row>
    <row r="182" spans="1:42" x14ac:dyDescent="0.3">
      <c r="A182" s="8">
        <v>9</v>
      </c>
      <c r="B182" s="9">
        <f t="shared" si="20"/>
        <v>-4.0683512940524666</v>
      </c>
      <c r="C182" s="9">
        <f>SUMPRODUCT($O$2:$T$2,U182:Z182)</f>
        <v>-3.4828314364199602</v>
      </c>
      <c r="D182" s="9">
        <f>SUMPRODUCT($O$2:$T$2,AA182:AF182)</f>
        <v>-2.238085341755653</v>
      </c>
      <c r="E182" s="9">
        <f>SUMPRODUCT($O$2:$T$2,AG182:AL182)</f>
        <v>-2.9997352054484683</v>
      </c>
      <c r="F182" s="12">
        <f t="shared" si="16"/>
        <v>8.3732340073749259E-2</v>
      </c>
      <c r="G182" s="12">
        <f t="shared" si="17"/>
        <v>0.15037694992777556</v>
      </c>
      <c r="H182" s="12">
        <f t="shared" si="18"/>
        <v>0.52211675736043961</v>
      </c>
      <c r="I182" s="12">
        <f t="shared" si="19"/>
        <v>0.24377395263803553</v>
      </c>
      <c r="J182" s="3">
        <f>1*(AM182=J$6)</f>
        <v>0</v>
      </c>
      <c r="K182" s="3">
        <f>1*(AM182=K$6)</f>
        <v>1</v>
      </c>
      <c r="L182" s="3">
        <f>1*(AM182=L$6)</f>
        <v>0</v>
      </c>
      <c r="M182" s="3">
        <f>1*(AM182=M$6)</f>
        <v>0</v>
      </c>
      <c r="N182" s="8">
        <f t="shared" si="21"/>
        <v>-1.8946101376706144</v>
      </c>
      <c r="O182" s="8">
        <v>1</v>
      </c>
      <c r="P182" s="8">
        <v>0</v>
      </c>
      <c r="Q182" s="8">
        <v>0</v>
      </c>
      <c r="R182" s="8">
        <v>0</v>
      </c>
      <c r="S182" s="8">
        <v>0</v>
      </c>
      <c r="T182" s="8">
        <v>109</v>
      </c>
      <c r="U182" s="8">
        <v>0</v>
      </c>
      <c r="V182" s="8">
        <v>1</v>
      </c>
      <c r="W182" s="8">
        <v>0</v>
      </c>
      <c r="X182" s="8">
        <v>1</v>
      </c>
      <c r="Y182" s="8">
        <v>0</v>
      </c>
      <c r="Z182" s="8">
        <v>109</v>
      </c>
      <c r="AA182" s="8">
        <v>0</v>
      </c>
      <c r="AB182" s="8">
        <v>0</v>
      </c>
      <c r="AC182" s="8">
        <v>1</v>
      </c>
      <c r="AD182" s="8">
        <v>0</v>
      </c>
      <c r="AE182" s="8">
        <v>0</v>
      </c>
      <c r="AF182" s="8">
        <v>129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95.999998000000005</v>
      </c>
      <c r="AM182" s="3" t="s">
        <v>16</v>
      </c>
      <c r="AN182" s="3">
        <f t="shared" si="22"/>
        <v>2</v>
      </c>
      <c r="AO182" s="3">
        <f>(F182=MAX($F182:$I182))*1*(G182=MAX($F182:$I182))*2+(H182=MAX($F182:$I182))*3+(I182=MAX($F182:$I182))*4</f>
        <v>3</v>
      </c>
      <c r="AP182" s="1" t="b">
        <f t="shared" si="23"/>
        <v>0</v>
      </c>
    </row>
    <row r="183" spans="1:42" x14ac:dyDescent="0.3">
      <c r="A183" s="8">
        <v>9</v>
      </c>
      <c r="B183" s="9">
        <f t="shared" si="20"/>
        <v>-3.6621370806907079</v>
      </c>
      <c r="C183" s="9">
        <f>SUMPRODUCT($O$2:$T$2,U183:Z183)</f>
        <v>-4.5121662484468725</v>
      </c>
      <c r="D183" s="9">
        <f>SUMPRODUCT($O$2:$T$2,AA183:AF183)</f>
        <v>-1.1170135383814235</v>
      </c>
      <c r="E183" s="9">
        <f>SUMPRODUCT($O$2:$T$2,AG183:AL183)</f>
        <v>-2.1248125127068338</v>
      </c>
      <c r="F183" s="12">
        <f t="shared" si="16"/>
        <v>5.312273460429446E-2</v>
      </c>
      <c r="G183" s="12">
        <f t="shared" si="17"/>
        <v>2.2704787738454028E-2</v>
      </c>
      <c r="H183" s="12">
        <f t="shared" si="18"/>
        <v>0.67703876138359864</v>
      </c>
      <c r="I183" s="12">
        <f t="shared" si="19"/>
        <v>0.24713371627365288</v>
      </c>
      <c r="J183" s="3">
        <f>1*(AM183=J$6)</f>
        <v>0</v>
      </c>
      <c r="K183" s="3">
        <f>1*(AM183=K$6)</f>
        <v>0</v>
      </c>
      <c r="L183" s="3">
        <f>1*(AM183=L$6)</f>
        <v>1</v>
      </c>
      <c r="M183" s="3">
        <f>1*(AM183=M$6)</f>
        <v>0</v>
      </c>
      <c r="N183" s="8">
        <f t="shared" si="21"/>
        <v>-0.39002675308019191</v>
      </c>
      <c r="O183" s="8">
        <v>1</v>
      </c>
      <c r="P183" s="8">
        <v>0</v>
      </c>
      <c r="Q183" s="8">
        <v>0</v>
      </c>
      <c r="R183" s="8">
        <v>0</v>
      </c>
      <c r="S183" s="8">
        <v>0</v>
      </c>
      <c r="T183" s="8">
        <v>95.999998000000005</v>
      </c>
      <c r="U183" s="8">
        <v>0</v>
      </c>
      <c r="V183" s="8">
        <v>1</v>
      </c>
      <c r="W183" s="8">
        <v>0</v>
      </c>
      <c r="X183" s="8">
        <v>0</v>
      </c>
      <c r="Y183" s="8">
        <v>0</v>
      </c>
      <c r="Z183" s="8">
        <v>139</v>
      </c>
      <c r="AA183" s="8">
        <v>0</v>
      </c>
      <c r="AB183" s="8">
        <v>0</v>
      </c>
      <c r="AC183" s="8">
        <v>1</v>
      </c>
      <c r="AD183" s="8">
        <v>0</v>
      </c>
      <c r="AE183" s="8">
        <v>1</v>
      </c>
      <c r="AF183" s="8">
        <v>109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68.000000999999997</v>
      </c>
      <c r="AM183" s="3" t="s">
        <v>14</v>
      </c>
      <c r="AN183" s="3">
        <f t="shared" si="22"/>
        <v>3</v>
      </c>
      <c r="AO183" s="3">
        <f>(F183=MAX($F183:$I183))*1*(G183=MAX($F183:$I183))*2+(H183=MAX($F183:$I183))*3+(I183=MAX($F183:$I183))*4</f>
        <v>3</v>
      </c>
      <c r="AP183" s="1" t="b">
        <f t="shared" si="23"/>
        <v>1</v>
      </c>
    </row>
    <row r="184" spans="1:42" x14ac:dyDescent="0.3">
      <c r="A184" s="8">
        <v>9</v>
      </c>
      <c r="B184" s="9">
        <f t="shared" si="20"/>
        <v>-4.0683512940524666</v>
      </c>
      <c r="C184" s="9">
        <f>SUMPRODUCT($O$2:$T$2,U184:Z184)</f>
        <v>-3.5747489772146999</v>
      </c>
      <c r="D184" s="9">
        <f>SUMPRODUCT($O$2:$T$2,AA184:AF184)</f>
        <v>-2.238085341755653</v>
      </c>
      <c r="E184" s="9">
        <f>SUMPRODUCT($O$2:$T$2,AG184:AL184)</f>
        <v>-2.4685322100725395</v>
      </c>
      <c r="F184" s="12">
        <f t="shared" si="16"/>
        <v>7.2328083974619983E-2</v>
      </c>
      <c r="G184" s="12">
        <f t="shared" si="17"/>
        <v>0.11848836940735963</v>
      </c>
      <c r="H184" s="12">
        <f t="shared" si="18"/>
        <v>0.45100500759516432</v>
      </c>
      <c r="I184" s="12">
        <f t="shared" si="19"/>
        <v>0.35817853902285601</v>
      </c>
      <c r="J184" s="3">
        <f>1*(AM184=J$6)</f>
        <v>1</v>
      </c>
      <c r="K184" s="3">
        <f>1*(AM184=K$6)</f>
        <v>0</v>
      </c>
      <c r="L184" s="3">
        <f>1*(AM184=L$6)</f>
        <v>0</v>
      </c>
      <c r="M184" s="3">
        <f>1*(AM184=M$6)</f>
        <v>0</v>
      </c>
      <c r="N184" s="8">
        <f t="shared" si="21"/>
        <v>-2.6265427885226935</v>
      </c>
      <c r="O184" s="8">
        <v>1</v>
      </c>
      <c r="P184" s="8">
        <v>0</v>
      </c>
      <c r="Q184" s="8">
        <v>0</v>
      </c>
      <c r="R184" s="8">
        <v>0</v>
      </c>
      <c r="S184" s="8">
        <v>0</v>
      </c>
      <c r="T184" s="8">
        <v>109</v>
      </c>
      <c r="U184" s="8">
        <v>0</v>
      </c>
      <c r="V184" s="8">
        <v>1</v>
      </c>
      <c r="W184" s="8">
        <v>0</v>
      </c>
      <c r="X184" s="8">
        <v>0</v>
      </c>
      <c r="Y184" s="8">
        <v>0</v>
      </c>
      <c r="Z184" s="8">
        <v>109</v>
      </c>
      <c r="AA184" s="8">
        <v>0</v>
      </c>
      <c r="AB184" s="8">
        <v>0</v>
      </c>
      <c r="AC184" s="8">
        <v>1</v>
      </c>
      <c r="AD184" s="8">
        <v>0</v>
      </c>
      <c r="AE184" s="8">
        <v>0</v>
      </c>
      <c r="AF184" s="8">
        <v>129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79.000001999999995</v>
      </c>
      <c r="AM184" s="3" t="s">
        <v>15</v>
      </c>
      <c r="AN184" s="3">
        <f t="shared" si="22"/>
        <v>1</v>
      </c>
      <c r="AO184" s="3">
        <f>(F184=MAX($F184:$I184))*1*(G184=MAX($F184:$I184))*2+(H184=MAX($F184:$I184))*3+(I184=MAX($F184:$I184))*4</f>
        <v>3</v>
      </c>
      <c r="AP184" s="1" t="b">
        <f t="shared" si="23"/>
        <v>0</v>
      </c>
    </row>
    <row r="185" spans="1:42" x14ac:dyDescent="0.3">
      <c r="A185" s="8">
        <v>9</v>
      </c>
      <c r="B185" s="9">
        <f t="shared" si="20"/>
        <v>-4.6932961415405821</v>
      </c>
      <c r="C185" s="9">
        <f>SUMPRODUCT($O$2:$T$2,U185:Z185)</f>
        <v>-3.4185127653426712</v>
      </c>
      <c r="D185" s="9">
        <f>SUMPRODUCT($O$2:$T$2,AA185:AF185)</f>
        <v>-2.238085341755653</v>
      </c>
      <c r="E185" s="9">
        <f>SUMPRODUCT($O$2:$T$2,AG185:AL185)</f>
        <v>-2.9997352054484683</v>
      </c>
      <c r="F185" s="12">
        <f t="shared" si="16"/>
        <v>4.6156057385187216E-2</v>
      </c>
      <c r="G185" s="12">
        <f t="shared" si="17"/>
        <v>0.16514296987605737</v>
      </c>
      <c r="H185" s="12">
        <f t="shared" si="18"/>
        <v>0.53766678331194706</v>
      </c>
      <c r="I185" s="12">
        <f t="shared" si="19"/>
        <v>0.25103418942680827</v>
      </c>
      <c r="J185" s="3">
        <f>1*(AM185=J$6)</f>
        <v>1</v>
      </c>
      <c r="K185" s="3">
        <f>1*(AM185=K$6)</f>
        <v>0</v>
      </c>
      <c r="L185" s="3">
        <f>1*(AM185=L$6)</f>
        <v>0</v>
      </c>
      <c r="M185" s="3">
        <f>1*(AM185=M$6)</f>
        <v>0</v>
      </c>
      <c r="N185" s="8">
        <f t="shared" si="21"/>
        <v>-3.0757270723627856</v>
      </c>
      <c r="O185" s="8">
        <v>1</v>
      </c>
      <c r="P185" s="8">
        <v>0</v>
      </c>
      <c r="Q185" s="8">
        <v>0</v>
      </c>
      <c r="R185" s="8">
        <v>0</v>
      </c>
      <c r="S185" s="8">
        <v>0</v>
      </c>
      <c r="T185" s="8">
        <v>129</v>
      </c>
      <c r="U185" s="8">
        <v>0</v>
      </c>
      <c r="V185" s="8">
        <v>1</v>
      </c>
      <c r="W185" s="8">
        <v>0</v>
      </c>
      <c r="X185" s="8">
        <v>0</v>
      </c>
      <c r="Y185" s="8">
        <v>0</v>
      </c>
      <c r="Z185" s="8">
        <v>104</v>
      </c>
      <c r="AA185" s="8">
        <v>0</v>
      </c>
      <c r="AB185" s="8">
        <v>0</v>
      </c>
      <c r="AC185" s="8">
        <v>1</v>
      </c>
      <c r="AD185" s="8">
        <v>0</v>
      </c>
      <c r="AE185" s="8">
        <v>0</v>
      </c>
      <c r="AF185" s="8">
        <v>129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95.999998000000005</v>
      </c>
      <c r="AM185" s="3" t="s">
        <v>15</v>
      </c>
      <c r="AN185" s="3">
        <f t="shared" si="22"/>
        <v>1</v>
      </c>
      <c r="AO185" s="3">
        <f>(F185=MAX($F185:$I185))*1*(G185=MAX($F185:$I185))*2+(H185=MAX($F185:$I185))*3+(I185=MAX($F185:$I185))*4</f>
        <v>3</v>
      </c>
      <c r="AP185" s="1" t="b">
        <f t="shared" si="23"/>
        <v>0</v>
      </c>
    </row>
    <row r="186" spans="1:42" x14ac:dyDescent="0.3">
      <c r="A186" s="8">
        <v>10</v>
      </c>
      <c r="B186" s="9">
        <f t="shared" si="20"/>
        <v>-2.8184615990762367</v>
      </c>
      <c r="C186" s="9">
        <f>SUMPRODUCT($O$2:$T$2,U186:Z186)</f>
        <v>-2.918556887352179</v>
      </c>
      <c r="D186" s="9">
        <f>SUMPRODUCT($O$2:$T$2,AA186:AF186)</f>
        <v>-1.9568601603860014</v>
      </c>
      <c r="E186" s="9">
        <f>SUMPRODUCT($O$2:$T$2,AG186:AL186)</f>
        <v>-2.2185541460883242</v>
      </c>
      <c r="F186" s="12">
        <f t="shared" si="16"/>
        <v>0.1641052689379979</v>
      </c>
      <c r="G186" s="12">
        <f t="shared" si="17"/>
        <v>0.14847443928452919</v>
      </c>
      <c r="H186" s="12">
        <f t="shared" si="18"/>
        <v>0.38842866806428389</v>
      </c>
      <c r="I186" s="12">
        <f t="shared" si="19"/>
        <v>0.2989916237131891</v>
      </c>
      <c r="J186" s="3">
        <f>1*(AM186=J$6)</f>
        <v>0</v>
      </c>
      <c r="K186" s="3">
        <f>1*(AM186=K$6)</f>
        <v>0</v>
      </c>
      <c r="L186" s="3">
        <f>1*(AM186=L$6)</f>
        <v>1</v>
      </c>
      <c r="M186" s="3">
        <f>1*(AM186=M$6)</f>
        <v>0</v>
      </c>
      <c r="N186" s="8">
        <f t="shared" si="21"/>
        <v>-0.94564573461869683</v>
      </c>
      <c r="O186" s="8">
        <v>1</v>
      </c>
      <c r="P186" s="8">
        <v>0</v>
      </c>
      <c r="Q186" s="8">
        <v>0</v>
      </c>
      <c r="R186" s="8">
        <v>0</v>
      </c>
      <c r="S186" s="8">
        <v>0</v>
      </c>
      <c r="T186" s="8">
        <v>69</v>
      </c>
      <c r="U186" s="8">
        <v>0</v>
      </c>
      <c r="V186" s="8">
        <v>1</v>
      </c>
      <c r="W186" s="8">
        <v>0</v>
      </c>
      <c r="X186" s="8">
        <v>0</v>
      </c>
      <c r="Y186" s="8">
        <v>0</v>
      </c>
      <c r="Z186" s="8">
        <v>88</v>
      </c>
      <c r="AA186" s="8">
        <v>0</v>
      </c>
      <c r="AB186" s="8">
        <v>0</v>
      </c>
      <c r="AC186" s="8">
        <v>1</v>
      </c>
      <c r="AD186" s="8">
        <v>0</v>
      </c>
      <c r="AE186" s="8">
        <v>0</v>
      </c>
      <c r="AF186" s="8">
        <v>120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70.999998000000005</v>
      </c>
      <c r="AM186" s="3" t="s">
        <v>14</v>
      </c>
      <c r="AN186" s="3">
        <f t="shared" si="22"/>
        <v>3</v>
      </c>
      <c r="AO186" s="3">
        <f>(F186=MAX($F186:$I186))*1*(G186=MAX($F186:$I186))*2+(H186=MAX($F186:$I186))*3+(I186=MAX($F186:$I186))*4</f>
        <v>3</v>
      </c>
      <c r="AP186" s="1" t="b">
        <f t="shared" si="23"/>
        <v>1</v>
      </c>
    </row>
    <row r="187" spans="1:42" x14ac:dyDescent="0.3">
      <c r="A187" s="8">
        <v>10</v>
      </c>
      <c r="B187" s="9">
        <f t="shared" si="20"/>
        <v>-3.6327141496337489</v>
      </c>
      <c r="C187" s="9">
        <f>SUMPRODUCT($O$2:$T$2,U187:Z187)</f>
        <v>-3.2622765847178847</v>
      </c>
      <c r="D187" s="9">
        <f>SUMPRODUCT($O$2:$T$2,AA187:AF187)</f>
        <v>-1.2087505609759832</v>
      </c>
      <c r="E187" s="9">
        <f>SUMPRODUCT($O$2:$T$2,AG187:AL187)</f>
        <v>-2.2185541460883242</v>
      </c>
      <c r="F187" s="12">
        <f t="shared" si="16"/>
        <v>5.6016383535328319E-2</v>
      </c>
      <c r="G187" s="12">
        <f t="shared" si="17"/>
        <v>8.1132350336609302E-2</v>
      </c>
      <c r="H187" s="12">
        <f t="shared" si="18"/>
        <v>0.63245419546078552</v>
      </c>
      <c r="I187" s="12">
        <f t="shared" si="19"/>
        <v>0.23039707066727688</v>
      </c>
      <c r="J187" s="3">
        <f>1*(AM187=J$6)</f>
        <v>0</v>
      </c>
      <c r="K187" s="3">
        <f>1*(AM187=K$6)</f>
        <v>0</v>
      </c>
      <c r="L187" s="3">
        <f>1*(AM187=L$6)</f>
        <v>1</v>
      </c>
      <c r="M187" s="3">
        <f>1*(AM187=M$6)</f>
        <v>0</v>
      </c>
      <c r="N187" s="8">
        <f t="shared" si="21"/>
        <v>-0.45814747924660676</v>
      </c>
      <c r="O187" s="8">
        <v>1</v>
      </c>
      <c r="P187" s="8">
        <v>0</v>
      </c>
      <c r="Q187" s="8">
        <v>0</v>
      </c>
      <c r="R187" s="8">
        <v>1</v>
      </c>
      <c r="S187" s="8">
        <v>0</v>
      </c>
      <c r="T187" s="8">
        <v>98.000001999999995</v>
      </c>
      <c r="U187" s="8">
        <v>0</v>
      </c>
      <c r="V187" s="8">
        <v>1</v>
      </c>
      <c r="W187" s="8">
        <v>0</v>
      </c>
      <c r="X187" s="8">
        <v>0</v>
      </c>
      <c r="Y187" s="8">
        <v>0</v>
      </c>
      <c r="Z187" s="8">
        <v>99.000000999999997</v>
      </c>
      <c r="AA187" s="8">
        <v>0</v>
      </c>
      <c r="AB187" s="8">
        <v>0</v>
      </c>
      <c r="AC187" s="8">
        <v>1</v>
      </c>
      <c r="AD187" s="8">
        <v>1</v>
      </c>
      <c r="AE187" s="8">
        <v>0</v>
      </c>
      <c r="AF187" s="8">
        <v>99.000000999999997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70.999998000000005</v>
      </c>
      <c r="AM187" s="3" t="s">
        <v>14</v>
      </c>
      <c r="AN187" s="3">
        <f t="shared" si="22"/>
        <v>3</v>
      </c>
      <c r="AO187" s="3">
        <f>(F187=MAX($F187:$I187))*1*(G187=MAX($F187:$I187))*2+(H187=MAX($F187:$I187))*3+(I187=MAX($F187:$I187))*4</f>
        <v>3</v>
      </c>
      <c r="AP187" s="1" t="b">
        <f t="shared" si="23"/>
        <v>1</v>
      </c>
    </row>
    <row r="188" spans="1:42" x14ac:dyDescent="0.3">
      <c r="A188" s="8">
        <v>10</v>
      </c>
      <c r="B188" s="9">
        <f t="shared" si="20"/>
        <v>-3.7558789015556515</v>
      </c>
      <c r="C188" s="9">
        <f>SUMPRODUCT($O$2:$T$2,U188:Z188)</f>
        <v>-3.5747489772146999</v>
      </c>
      <c r="D188" s="9">
        <f>SUMPRODUCT($O$2:$T$2,AA188:AF188)</f>
        <v>-0.89627807473744081</v>
      </c>
      <c r="E188" s="9">
        <f>SUMPRODUCT($O$2:$T$2,AG188:AL188)</f>
        <v>-2.2185541460883242</v>
      </c>
      <c r="F188" s="12">
        <f t="shared" si="16"/>
        <v>4.1143362396494319E-2</v>
      </c>
      <c r="G188" s="12">
        <f t="shared" si="17"/>
        <v>4.9313236596690915E-2</v>
      </c>
      <c r="H188" s="12">
        <f t="shared" si="18"/>
        <v>0.71813921161230332</v>
      </c>
      <c r="I188" s="12">
        <f t="shared" si="19"/>
        <v>0.19140418939451151</v>
      </c>
      <c r="J188" s="3">
        <f>1*(AM188=J$6)</f>
        <v>0</v>
      </c>
      <c r="K188" s="3">
        <f>1*(AM188=K$6)</f>
        <v>0</v>
      </c>
      <c r="L188" s="3">
        <f>1*(AM188=L$6)</f>
        <v>1</v>
      </c>
      <c r="M188" s="3">
        <f>1*(AM188=M$6)</f>
        <v>0</v>
      </c>
      <c r="N188" s="8">
        <f t="shared" si="21"/>
        <v>-0.3310918406883499</v>
      </c>
      <c r="O188" s="8">
        <v>1</v>
      </c>
      <c r="P188" s="8">
        <v>0</v>
      </c>
      <c r="Q188" s="8">
        <v>0</v>
      </c>
      <c r="R188" s="8">
        <v>0</v>
      </c>
      <c r="S188" s="8">
        <v>0</v>
      </c>
      <c r="T188" s="8">
        <v>99.000000999999997</v>
      </c>
      <c r="U188" s="8">
        <v>0</v>
      </c>
      <c r="V188" s="8">
        <v>1</v>
      </c>
      <c r="W188" s="8">
        <v>0</v>
      </c>
      <c r="X188" s="8">
        <v>0</v>
      </c>
      <c r="Y188" s="8">
        <v>0</v>
      </c>
      <c r="Z188" s="8">
        <v>109</v>
      </c>
      <c r="AA188" s="8">
        <v>0</v>
      </c>
      <c r="AB188" s="8">
        <v>0</v>
      </c>
      <c r="AC188" s="8">
        <v>1</v>
      </c>
      <c r="AD188" s="8">
        <v>1</v>
      </c>
      <c r="AE188" s="8">
        <v>0</v>
      </c>
      <c r="AF188" s="8">
        <v>88.999999000000003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70.999998000000005</v>
      </c>
      <c r="AM188" s="3" t="s">
        <v>14</v>
      </c>
      <c r="AN188" s="3">
        <f t="shared" si="22"/>
        <v>3</v>
      </c>
      <c r="AO188" s="3">
        <f>(F188=MAX($F188:$I188))*1*(G188=MAX($F188:$I188))*2+(H188=MAX($F188:$I188))*3+(I188=MAX($F188:$I188))*4</f>
        <v>3</v>
      </c>
      <c r="AP188" s="1" t="b">
        <f t="shared" si="23"/>
        <v>1</v>
      </c>
    </row>
    <row r="189" spans="1:42" x14ac:dyDescent="0.3">
      <c r="A189" s="8">
        <v>10</v>
      </c>
      <c r="B189" s="9">
        <f t="shared" si="20"/>
        <v>-3.7558789015556515</v>
      </c>
      <c r="C189" s="9">
        <f>SUMPRODUCT($O$2:$T$2,U189:Z189)</f>
        <v>-3.5747489772146999</v>
      </c>
      <c r="D189" s="9">
        <f>SUMPRODUCT($O$2:$T$2,AA189:AF189)</f>
        <v>-1.3006681017707227</v>
      </c>
      <c r="E189" s="9">
        <f>SUMPRODUCT($O$2:$T$2,AG189:AL189)</f>
        <v>-2.2185541460883242</v>
      </c>
      <c r="F189" s="12">
        <f t="shared" si="16"/>
        <v>5.4055258479331535E-2</v>
      </c>
      <c r="G189" s="12">
        <f t="shared" si="17"/>
        <v>6.4789059411286432E-2</v>
      </c>
      <c r="H189" s="12">
        <f t="shared" si="18"/>
        <v>0.62968369904586785</v>
      </c>
      <c r="I189" s="12">
        <f t="shared" si="19"/>
        <v>0.2514719830635142</v>
      </c>
      <c r="J189" s="3">
        <f>1*(AM189=J$6)</f>
        <v>0</v>
      </c>
      <c r="K189" s="3">
        <f>1*(AM189=K$6)</f>
        <v>0</v>
      </c>
      <c r="L189" s="3">
        <f>1*(AM189=L$6)</f>
        <v>1</v>
      </c>
      <c r="M189" s="3">
        <f>1*(AM189=M$6)</f>
        <v>0</v>
      </c>
      <c r="N189" s="8">
        <f t="shared" si="21"/>
        <v>-0.462537650679954</v>
      </c>
      <c r="O189" s="8">
        <v>1</v>
      </c>
      <c r="P189" s="8">
        <v>0</v>
      </c>
      <c r="Q189" s="8">
        <v>0</v>
      </c>
      <c r="R189" s="8">
        <v>0</v>
      </c>
      <c r="S189" s="8">
        <v>0</v>
      </c>
      <c r="T189" s="8">
        <v>99.000000999999997</v>
      </c>
      <c r="U189" s="8">
        <v>0</v>
      </c>
      <c r="V189" s="8">
        <v>1</v>
      </c>
      <c r="W189" s="8">
        <v>0</v>
      </c>
      <c r="X189" s="8">
        <v>0</v>
      </c>
      <c r="Y189" s="8">
        <v>0</v>
      </c>
      <c r="Z189" s="8">
        <v>109</v>
      </c>
      <c r="AA189" s="8">
        <v>0</v>
      </c>
      <c r="AB189" s="8">
        <v>0</v>
      </c>
      <c r="AC189" s="8">
        <v>1</v>
      </c>
      <c r="AD189" s="8">
        <v>0</v>
      </c>
      <c r="AE189" s="8">
        <v>0</v>
      </c>
      <c r="AF189" s="8">
        <v>99.000000999999997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70.999998000000005</v>
      </c>
      <c r="AM189" s="3" t="s">
        <v>14</v>
      </c>
      <c r="AN189" s="3">
        <f t="shared" si="22"/>
        <v>3</v>
      </c>
      <c r="AO189" s="3">
        <f>(F189=MAX($F189:$I189))*1*(G189=MAX($F189:$I189))*2+(H189=MAX($F189:$I189))*3+(I189=MAX($F189:$I189))*4</f>
        <v>3</v>
      </c>
      <c r="AP189" s="1" t="b">
        <f t="shared" si="23"/>
        <v>1</v>
      </c>
    </row>
    <row r="190" spans="1:42" x14ac:dyDescent="0.3">
      <c r="A190" s="8">
        <v>10</v>
      </c>
      <c r="B190" s="9">
        <f t="shared" si="20"/>
        <v>-2.1015992420406242</v>
      </c>
      <c r="C190" s="9">
        <f>SUMPRODUCT($O$2:$T$2,U190:Z190)</f>
        <v>-3.5747489772146999</v>
      </c>
      <c r="D190" s="9">
        <f>SUMPRODUCT($O$2:$T$2,AA190:AF190)</f>
        <v>-1.6131404942675378</v>
      </c>
      <c r="E190" s="9">
        <f>SUMPRODUCT($O$2:$T$2,AG190:AL190)</f>
        <v>-2.4372848114619217</v>
      </c>
      <c r="F190" s="12">
        <f t="shared" si="16"/>
        <v>0.27981008448660594</v>
      </c>
      <c r="G190" s="12">
        <f t="shared" si="17"/>
        <v>6.4133148540584564E-2</v>
      </c>
      <c r="H190" s="12">
        <f t="shared" si="18"/>
        <v>0.45603513232669507</v>
      </c>
      <c r="I190" s="12">
        <f t="shared" si="19"/>
        <v>0.20002163464611447</v>
      </c>
      <c r="J190" s="3">
        <f>1*(AM190=J$6)</f>
        <v>0</v>
      </c>
      <c r="K190" s="3">
        <f>1*(AM190=K$6)</f>
        <v>0</v>
      </c>
      <c r="L190" s="3">
        <f>1*(AM190=L$6)</f>
        <v>1</v>
      </c>
      <c r="M190" s="3">
        <f>1*(AM190=M$6)</f>
        <v>0</v>
      </c>
      <c r="N190" s="8">
        <f t="shared" si="21"/>
        <v>-0.78518542785944623</v>
      </c>
      <c r="O190" s="8">
        <v>1</v>
      </c>
      <c r="P190" s="8">
        <v>0</v>
      </c>
      <c r="Q190" s="8">
        <v>0</v>
      </c>
      <c r="R190" s="8">
        <v>1</v>
      </c>
      <c r="S190" s="8">
        <v>0</v>
      </c>
      <c r="T190" s="8">
        <v>49.000000999999997</v>
      </c>
      <c r="U190" s="8">
        <v>0</v>
      </c>
      <c r="V190" s="8">
        <v>1</v>
      </c>
      <c r="W190" s="8">
        <v>0</v>
      </c>
      <c r="X190" s="8">
        <v>0</v>
      </c>
      <c r="Y190" s="8">
        <v>0</v>
      </c>
      <c r="Z190" s="8">
        <v>109</v>
      </c>
      <c r="AA190" s="8">
        <v>0</v>
      </c>
      <c r="AB190" s="8">
        <v>0</v>
      </c>
      <c r="AC190" s="8">
        <v>1</v>
      </c>
      <c r="AD190" s="8">
        <v>0</v>
      </c>
      <c r="AE190" s="8">
        <v>0</v>
      </c>
      <c r="AF190" s="8">
        <v>109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77.999996999999993</v>
      </c>
      <c r="AM190" s="3" t="s">
        <v>14</v>
      </c>
      <c r="AN190" s="3">
        <f t="shared" si="22"/>
        <v>3</v>
      </c>
      <c r="AO190" s="3">
        <f>(F190=MAX($F190:$I190))*1*(G190=MAX($F190:$I190))*2+(H190=MAX($F190:$I190))*3+(I190=MAX($F190:$I190))*4</f>
        <v>3</v>
      </c>
      <c r="AP190" s="1" t="b">
        <f t="shared" si="23"/>
        <v>1</v>
      </c>
    </row>
    <row r="191" spans="1:42" x14ac:dyDescent="0.3">
      <c r="A191" s="8">
        <v>10</v>
      </c>
      <c r="B191" s="9">
        <f t="shared" si="20"/>
        <v>-2.1015992420406242</v>
      </c>
      <c r="C191" s="9">
        <f>SUMPRODUCT($O$2:$T$2,U191:Z191)</f>
        <v>-3.5747489772146999</v>
      </c>
      <c r="D191" s="9">
        <f>SUMPRODUCT($O$2:$T$2,AA191:AF191)</f>
        <v>-1.6131404942675378</v>
      </c>
      <c r="E191" s="9">
        <f>SUMPRODUCT($O$2:$T$2,AG191:AL191)</f>
        <v>-2.4372848114619217</v>
      </c>
      <c r="F191" s="12">
        <f t="shared" si="16"/>
        <v>0.27981008448660594</v>
      </c>
      <c r="G191" s="12">
        <f t="shared" si="17"/>
        <v>6.4133148540584564E-2</v>
      </c>
      <c r="H191" s="12">
        <f t="shared" si="18"/>
        <v>0.45603513232669507</v>
      </c>
      <c r="I191" s="12">
        <f t="shared" si="19"/>
        <v>0.20002163464611447</v>
      </c>
      <c r="J191" s="3">
        <f>1*(AM191=J$6)</f>
        <v>0</v>
      </c>
      <c r="K191" s="3">
        <f>1*(AM191=K$6)</f>
        <v>0</v>
      </c>
      <c r="L191" s="3">
        <f>1*(AM191=L$6)</f>
        <v>1</v>
      </c>
      <c r="M191" s="3">
        <f>1*(AM191=M$6)</f>
        <v>0</v>
      </c>
      <c r="N191" s="8">
        <f t="shared" si="21"/>
        <v>-0.78518542785944623</v>
      </c>
      <c r="O191" s="8">
        <v>1</v>
      </c>
      <c r="P191" s="8">
        <v>0</v>
      </c>
      <c r="Q191" s="8">
        <v>0</v>
      </c>
      <c r="R191" s="8">
        <v>1</v>
      </c>
      <c r="S191" s="8">
        <v>0</v>
      </c>
      <c r="T191" s="8">
        <v>49.000000999999997</v>
      </c>
      <c r="U191" s="8">
        <v>0</v>
      </c>
      <c r="V191" s="8">
        <v>1</v>
      </c>
      <c r="W191" s="8">
        <v>0</v>
      </c>
      <c r="X191" s="8">
        <v>0</v>
      </c>
      <c r="Y191" s="8">
        <v>0</v>
      </c>
      <c r="Z191" s="8">
        <v>109</v>
      </c>
      <c r="AA191" s="8">
        <v>0</v>
      </c>
      <c r="AB191" s="8">
        <v>0</v>
      </c>
      <c r="AC191" s="8">
        <v>1</v>
      </c>
      <c r="AD191" s="8">
        <v>0</v>
      </c>
      <c r="AE191" s="8">
        <v>0</v>
      </c>
      <c r="AF191" s="8">
        <v>109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77.999996999999993</v>
      </c>
      <c r="AM191" s="3" t="s">
        <v>14</v>
      </c>
      <c r="AN191" s="3">
        <f t="shared" si="22"/>
        <v>3</v>
      </c>
      <c r="AO191" s="3">
        <f>(F191=MAX($F191:$I191))*1*(G191=MAX($F191:$I191))*2+(H191=MAX($F191:$I191))*3+(I191=MAX($F191:$I191))*4</f>
        <v>3</v>
      </c>
      <c r="AP191" s="1" t="b">
        <f t="shared" si="23"/>
        <v>1</v>
      </c>
    </row>
    <row r="192" spans="1:42" x14ac:dyDescent="0.3">
      <c r="A192" s="8">
        <v>10</v>
      </c>
      <c r="B192" s="9">
        <f t="shared" si="20"/>
        <v>-2.4140715407957125</v>
      </c>
      <c r="C192" s="9">
        <f>SUMPRODUCT($O$2:$T$2,U192:Z192)</f>
        <v>-3.5747489772146999</v>
      </c>
      <c r="D192" s="9">
        <f>SUMPRODUCT($O$2:$T$2,AA192:AF192)</f>
        <v>-0.98819561553218027</v>
      </c>
      <c r="E192" s="9">
        <f>SUMPRODUCT($O$2:$T$2,AG192:AL192)</f>
        <v>-2.4372848114619217</v>
      </c>
      <c r="F192" s="12">
        <f t="shared" si="16"/>
        <v>0.15499479928600091</v>
      </c>
      <c r="G192" s="12">
        <f t="shared" si="17"/>
        <v>4.8555823057803149E-2</v>
      </c>
      <c r="H192" s="12">
        <f t="shared" si="18"/>
        <v>0.64501107592580109</v>
      </c>
      <c r="I192" s="12">
        <f t="shared" si="19"/>
        <v>0.15143830173039491</v>
      </c>
      <c r="J192" s="3">
        <f>1*(AM192=J$6)</f>
        <v>0</v>
      </c>
      <c r="K192" s="3">
        <f>1*(AM192=K$6)</f>
        <v>0</v>
      </c>
      <c r="L192" s="3">
        <f>1*(AM192=L$6)</f>
        <v>1</v>
      </c>
      <c r="M192" s="3">
        <f>1*(AM192=M$6)</f>
        <v>0</v>
      </c>
      <c r="N192" s="8">
        <f t="shared" si="21"/>
        <v>-0.43848779035581509</v>
      </c>
      <c r="O192" s="8">
        <v>1</v>
      </c>
      <c r="P192" s="8">
        <v>0</v>
      </c>
      <c r="Q192" s="8">
        <v>0</v>
      </c>
      <c r="R192" s="8">
        <v>1</v>
      </c>
      <c r="S192" s="8">
        <v>0</v>
      </c>
      <c r="T192" s="8">
        <v>58.999997</v>
      </c>
      <c r="U192" s="8">
        <v>0</v>
      </c>
      <c r="V192" s="8">
        <v>1</v>
      </c>
      <c r="W192" s="8">
        <v>0</v>
      </c>
      <c r="X192" s="8">
        <v>0</v>
      </c>
      <c r="Y192" s="8">
        <v>0</v>
      </c>
      <c r="Z192" s="8">
        <v>109</v>
      </c>
      <c r="AA192" s="8">
        <v>0</v>
      </c>
      <c r="AB192" s="8">
        <v>0</v>
      </c>
      <c r="AC192" s="8">
        <v>1</v>
      </c>
      <c r="AD192" s="8">
        <v>0</v>
      </c>
      <c r="AE192" s="8">
        <v>0</v>
      </c>
      <c r="AF192" s="8">
        <v>88.999999000000003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77.999996999999993</v>
      </c>
      <c r="AM192" s="3" t="s">
        <v>14</v>
      </c>
      <c r="AN192" s="3">
        <f t="shared" si="22"/>
        <v>3</v>
      </c>
      <c r="AO192" s="3">
        <f>(F192=MAX($F192:$I192))*1*(G192=MAX($F192:$I192))*2+(H192=MAX($F192:$I192))*3+(I192=MAX($F192:$I192))*4</f>
        <v>3</v>
      </c>
      <c r="AP192" s="1" t="b">
        <f t="shared" si="23"/>
        <v>1</v>
      </c>
    </row>
    <row r="193" spans="1:42" x14ac:dyDescent="0.3">
      <c r="A193" s="8">
        <v>10</v>
      </c>
      <c r="B193" s="9">
        <f t="shared" si="20"/>
        <v>-3.0390165445200394</v>
      </c>
      <c r="C193" s="9">
        <f>SUMPRODUCT($O$2:$T$2,U193:Z193)</f>
        <v>-3.5747489772146999</v>
      </c>
      <c r="D193" s="9">
        <f>SUMPRODUCT($O$2:$T$2,AA193:AF193)</f>
        <v>-0.98819561553218027</v>
      </c>
      <c r="E193" s="9">
        <f>SUMPRODUCT($O$2:$T$2,AG193:AL193)</f>
        <v>-2.4372848114619217</v>
      </c>
      <c r="F193" s="12">
        <f t="shared" si="16"/>
        <v>8.9407067927330275E-2</v>
      </c>
      <c r="G193" s="12">
        <f t="shared" si="17"/>
        <v>5.2324635694605159E-2</v>
      </c>
      <c r="H193" s="12">
        <f t="shared" si="18"/>
        <v>0.69507563545211237</v>
      </c>
      <c r="I193" s="12">
        <f t="shared" si="19"/>
        <v>0.16319266092595236</v>
      </c>
      <c r="J193" s="3">
        <f>1*(AM193=J$6)</f>
        <v>0</v>
      </c>
      <c r="K193" s="3">
        <f>1*(AM193=K$6)</f>
        <v>0</v>
      </c>
      <c r="L193" s="3">
        <f>1*(AM193=L$6)</f>
        <v>1</v>
      </c>
      <c r="M193" s="3">
        <f>1*(AM193=M$6)</f>
        <v>0</v>
      </c>
      <c r="N193" s="8">
        <f t="shared" si="21"/>
        <v>-0.36373461135002999</v>
      </c>
      <c r="O193" s="8">
        <v>1</v>
      </c>
      <c r="P193" s="8">
        <v>0</v>
      </c>
      <c r="Q193" s="8">
        <v>0</v>
      </c>
      <c r="R193" s="8">
        <v>1</v>
      </c>
      <c r="S193" s="8">
        <v>0</v>
      </c>
      <c r="T193" s="8">
        <v>79.000001999999995</v>
      </c>
      <c r="U193" s="8">
        <v>0</v>
      </c>
      <c r="V193" s="8">
        <v>1</v>
      </c>
      <c r="W193" s="8">
        <v>0</v>
      </c>
      <c r="X193" s="8">
        <v>0</v>
      </c>
      <c r="Y193" s="8">
        <v>0</v>
      </c>
      <c r="Z193" s="8">
        <v>109</v>
      </c>
      <c r="AA193" s="8">
        <v>0</v>
      </c>
      <c r="AB193" s="8">
        <v>0</v>
      </c>
      <c r="AC193" s="8">
        <v>1</v>
      </c>
      <c r="AD193" s="8">
        <v>0</v>
      </c>
      <c r="AE193" s="8">
        <v>0</v>
      </c>
      <c r="AF193" s="8">
        <v>88.999999000000003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77.999996999999993</v>
      </c>
      <c r="AM193" s="3" t="s">
        <v>14</v>
      </c>
      <c r="AN193" s="3">
        <f t="shared" si="22"/>
        <v>3</v>
      </c>
      <c r="AO193" s="3">
        <f>(F193=MAX($F193:$I193))*1*(G193=MAX($F193:$I193))*2+(H193=MAX($F193:$I193))*3+(I193=MAX($F193:$I193))*4</f>
        <v>3</v>
      </c>
      <c r="AP193" s="1" t="b">
        <f t="shared" si="23"/>
        <v>1</v>
      </c>
    </row>
    <row r="194" spans="1:42" x14ac:dyDescent="0.3">
      <c r="A194" s="8">
        <v>10</v>
      </c>
      <c r="B194" s="9">
        <f t="shared" si="20"/>
        <v>-3.0390165445200394</v>
      </c>
      <c r="C194" s="9">
        <f>SUMPRODUCT($O$2:$T$2,U194:Z194)</f>
        <v>-3.4497600077170771</v>
      </c>
      <c r="D194" s="9">
        <f>SUMPRODUCT($O$2:$T$2,AA194:AF194)</f>
        <v>-1.6131404942675378</v>
      </c>
      <c r="E194" s="9">
        <f>SUMPRODUCT($O$2:$T$2,AG194:AL194)</f>
        <v>-2.4372848114619217</v>
      </c>
      <c r="F194" s="12">
        <f t="shared" si="16"/>
        <v>0.13072004917639957</v>
      </c>
      <c r="G194" s="12">
        <f t="shared" si="17"/>
        <v>8.6687920091762002E-2</v>
      </c>
      <c r="H194" s="12">
        <f t="shared" si="18"/>
        <v>0.54399173708607185</v>
      </c>
      <c r="I194" s="12">
        <f t="shared" si="19"/>
        <v>0.23860029364576649</v>
      </c>
      <c r="J194" s="3">
        <f>1*(AM194=J$6)</f>
        <v>0</v>
      </c>
      <c r="K194" s="3">
        <f>1*(AM194=K$6)</f>
        <v>0</v>
      </c>
      <c r="L194" s="3">
        <f>1*(AM194=L$6)</f>
        <v>1</v>
      </c>
      <c r="M194" s="3">
        <f>1*(AM194=M$6)</f>
        <v>0</v>
      </c>
      <c r="N194" s="8">
        <f t="shared" si="21"/>
        <v>-0.60882122142156614</v>
      </c>
      <c r="O194" s="8">
        <v>1</v>
      </c>
      <c r="P194" s="8">
        <v>0</v>
      </c>
      <c r="Q194" s="8">
        <v>0</v>
      </c>
      <c r="R194" s="8">
        <v>1</v>
      </c>
      <c r="S194" s="8">
        <v>0</v>
      </c>
      <c r="T194" s="8">
        <v>79.000001999999995</v>
      </c>
      <c r="U194" s="8">
        <v>0</v>
      </c>
      <c r="V194" s="8">
        <v>1</v>
      </c>
      <c r="W194" s="8">
        <v>0</v>
      </c>
      <c r="X194" s="8">
        <v>0</v>
      </c>
      <c r="Y194" s="8">
        <v>0</v>
      </c>
      <c r="Z194" s="8">
        <v>105</v>
      </c>
      <c r="AA194" s="8">
        <v>0</v>
      </c>
      <c r="AB194" s="8">
        <v>0</v>
      </c>
      <c r="AC194" s="8">
        <v>1</v>
      </c>
      <c r="AD194" s="8">
        <v>0</v>
      </c>
      <c r="AE194" s="8">
        <v>0</v>
      </c>
      <c r="AF194" s="8">
        <v>109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77.999996999999993</v>
      </c>
      <c r="AM194" s="3" t="s">
        <v>14</v>
      </c>
      <c r="AN194" s="3">
        <f t="shared" si="22"/>
        <v>3</v>
      </c>
      <c r="AO194" s="3">
        <f>(F194=MAX($F194:$I194))*1*(G194=MAX($F194:$I194))*2+(H194=MAX($F194:$I194))*3+(I194=MAX($F194:$I194))*4</f>
        <v>3</v>
      </c>
      <c r="AP194" s="1" t="b">
        <f t="shared" si="23"/>
        <v>1</v>
      </c>
    </row>
    <row r="195" spans="1:42" x14ac:dyDescent="0.3">
      <c r="A195" s="8">
        <v>10</v>
      </c>
      <c r="B195" s="9">
        <f t="shared" si="20"/>
        <v>-3.0390165445200394</v>
      </c>
      <c r="C195" s="9">
        <f>SUMPRODUCT($O$2:$T$2,U195:Z195)</f>
        <v>-3.5747489772146999</v>
      </c>
      <c r="D195" s="9">
        <f>SUMPRODUCT($O$2:$T$2,AA195:AF195)</f>
        <v>-0.98819561553218027</v>
      </c>
      <c r="E195" s="9">
        <f>SUMPRODUCT($O$2:$T$2,AG195:AL195)</f>
        <v>-2.4372848114619217</v>
      </c>
      <c r="F195" s="12">
        <f t="shared" si="16"/>
        <v>8.9407067927330275E-2</v>
      </c>
      <c r="G195" s="12">
        <f t="shared" si="17"/>
        <v>5.2324635694605159E-2</v>
      </c>
      <c r="H195" s="12">
        <f t="shared" si="18"/>
        <v>0.69507563545211237</v>
      </c>
      <c r="I195" s="12">
        <f t="shared" si="19"/>
        <v>0.16319266092595236</v>
      </c>
      <c r="J195" s="3">
        <f>1*(AM195=J$6)</f>
        <v>0</v>
      </c>
      <c r="K195" s="3">
        <f>1*(AM195=K$6)</f>
        <v>0</v>
      </c>
      <c r="L195" s="3">
        <f>1*(AM195=L$6)</f>
        <v>1</v>
      </c>
      <c r="M195" s="3">
        <f>1*(AM195=M$6)</f>
        <v>0</v>
      </c>
      <c r="N195" s="8">
        <f t="shared" si="21"/>
        <v>-0.36373461135002999</v>
      </c>
      <c r="O195" s="8">
        <v>1</v>
      </c>
      <c r="P195" s="8">
        <v>0</v>
      </c>
      <c r="Q195" s="8">
        <v>0</v>
      </c>
      <c r="R195" s="8">
        <v>1</v>
      </c>
      <c r="S195" s="8">
        <v>0</v>
      </c>
      <c r="T195" s="8">
        <v>79.000001999999995</v>
      </c>
      <c r="U195" s="8">
        <v>0</v>
      </c>
      <c r="V195" s="8">
        <v>1</v>
      </c>
      <c r="W195" s="8">
        <v>0</v>
      </c>
      <c r="X195" s="8">
        <v>0</v>
      </c>
      <c r="Y195" s="8">
        <v>0</v>
      </c>
      <c r="Z195" s="8">
        <v>109</v>
      </c>
      <c r="AA195" s="8">
        <v>0</v>
      </c>
      <c r="AB195" s="8">
        <v>0</v>
      </c>
      <c r="AC195" s="8">
        <v>1</v>
      </c>
      <c r="AD195" s="8">
        <v>0</v>
      </c>
      <c r="AE195" s="8">
        <v>0</v>
      </c>
      <c r="AF195" s="8">
        <v>88.999999000000003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77.999996999999993</v>
      </c>
      <c r="AM195" s="3" t="s">
        <v>14</v>
      </c>
      <c r="AN195" s="3">
        <f t="shared" si="22"/>
        <v>3</v>
      </c>
      <c r="AO195" s="3">
        <f>(F195=MAX($F195:$I195))*1*(G195=MAX($F195:$I195))*2+(H195=MAX($F195:$I195))*3+(I195=MAX($F195:$I195))*4</f>
        <v>3</v>
      </c>
      <c r="AP195" s="1" t="b">
        <f t="shared" si="23"/>
        <v>1</v>
      </c>
    </row>
    <row r="196" spans="1:42" x14ac:dyDescent="0.3">
      <c r="A196" s="8">
        <v>10</v>
      </c>
      <c r="B196" s="9">
        <f t="shared" si="20"/>
        <v>-3.8808678398060321</v>
      </c>
      <c r="C196" s="9">
        <f>SUMPRODUCT($O$2:$T$2,U196:Z196)</f>
        <v>-3.5747489772146999</v>
      </c>
      <c r="D196" s="9">
        <f>SUMPRODUCT($O$2:$T$2,AA196:AF196)</f>
        <v>-0.98819561553218027</v>
      </c>
      <c r="E196" s="9">
        <f>SUMPRODUCT($O$2:$T$2,AG196:AL196)</f>
        <v>-2.4372848114619217</v>
      </c>
      <c r="F196" s="12">
        <f t="shared" si="16"/>
        <v>4.0591918491405948E-2</v>
      </c>
      <c r="G196" s="12">
        <f t="shared" si="17"/>
        <v>5.5129659564929469E-2</v>
      </c>
      <c r="H196" s="12">
        <f t="shared" si="18"/>
        <v>0.73233731388029166</v>
      </c>
      <c r="I196" s="12">
        <f t="shared" si="19"/>
        <v>0.17194110806337282</v>
      </c>
      <c r="J196" s="3">
        <f>1*(AM196=J$6)</f>
        <v>0</v>
      </c>
      <c r="K196" s="3">
        <f>1*(AM196=K$6)</f>
        <v>0</v>
      </c>
      <c r="L196" s="3">
        <f>1*(AM196=L$6)</f>
        <v>1</v>
      </c>
      <c r="M196" s="3">
        <f>1*(AM196=M$6)</f>
        <v>0</v>
      </c>
      <c r="N196" s="8">
        <f t="shared" si="21"/>
        <v>-0.31151405984987818</v>
      </c>
      <c r="O196" s="8">
        <v>1</v>
      </c>
      <c r="P196" s="8">
        <v>0</v>
      </c>
      <c r="Q196" s="8">
        <v>0</v>
      </c>
      <c r="R196" s="8">
        <v>0</v>
      </c>
      <c r="S196" s="8">
        <v>0</v>
      </c>
      <c r="T196" s="8">
        <v>103</v>
      </c>
      <c r="U196" s="8">
        <v>0</v>
      </c>
      <c r="V196" s="8">
        <v>1</v>
      </c>
      <c r="W196" s="8">
        <v>0</v>
      </c>
      <c r="X196" s="8">
        <v>0</v>
      </c>
      <c r="Y196" s="8">
        <v>0</v>
      </c>
      <c r="Z196" s="8">
        <v>109</v>
      </c>
      <c r="AA196" s="8">
        <v>0</v>
      </c>
      <c r="AB196" s="8">
        <v>0</v>
      </c>
      <c r="AC196" s="8">
        <v>1</v>
      </c>
      <c r="AD196" s="8">
        <v>0</v>
      </c>
      <c r="AE196" s="8">
        <v>0</v>
      </c>
      <c r="AF196" s="8">
        <v>88.999999000000003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77.999996999999993</v>
      </c>
      <c r="AM196" s="3" t="s">
        <v>14</v>
      </c>
      <c r="AN196" s="3">
        <f t="shared" si="22"/>
        <v>3</v>
      </c>
      <c r="AO196" s="3">
        <f>(F196=MAX($F196:$I196))*1*(G196=MAX($F196:$I196))*2+(H196=MAX($F196:$I196))*3+(I196=MAX($F196:$I196))*4</f>
        <v>3</v>
      </c>
      <c r="AP196" s="1" t="b">
        <f t="shared" si="23"/>
        <v>1</v>
      </c>
    </row>
    <row r="197" spans="1:42" x14ac:dyDescent="0.3">
      <c r="A197" s="8">
        <v>10</v>
      </c>
      <c r="B197" s="9">
        <f t="shared" si="20"/>
        <v>-3.8808678398060321</v>
      </c>
      <c r="C197" s="9">
        <f>SUMPRODUCT($O$2:$T$2,U197:Z197)</f>
        <v>-3.5747489772146999</v>
      </c>
      <c r="D197" s="9">
        <f>SUMPRODUCT($O$2:$T$2,AA197:AF197)</f>
        <v>-1.9256132304840194</v>
      </c>
      <c r="E197" s="9">
        <f>SUMPRODUCT($O$2:$T$2,AG197:AL197)</f>
        <v>-1.9998234807147262</v>
      </c>
      <c r="F197" s="12">
        <f t="shared" si="16"/>
        <v>6.2561724290723861E-2</v>
      </c>
      <c r="G197" s="12">
        <f t="shared" si="17"/>
        <v>8.4967813548226412E-2</v>
      </c>
      <c r="H197" s="12">
        <f t="shared" si="18"/>
        <v>0.44204348843896685</v>
      </c>
      <c r="I197" s="12">
        <f t="shared" si="19"/>
        <v>0.41042697372208281</v>
      </c>
      <c r="J197" s="3">
        <f>1*(AM197=J$6)</f>
        <v>0</v>
      </c>
      <c r="K197" s="3">
        <f>1*(AM197=K$6)</f>
        <v>0</v>
      </c>
      <c r="L197" s="3">
        <f>1*(AM197=L$6)</f>
        <v>1</v>
      </c>
      <c r="M197" s="3">
        <f>1*(AM197=M$6)</f>
        <v>0</v>
      </c>
      <c r="N197" s="8">
        <f t="shared" si="21"/>
        <v>-0.81634701161102152</v>
      </c>
      <c r="O197" s="8">
        <v>1</v>
      </c>
      <c r="P197" s="8">
        <v>0</v>
      </c>
      <c r="Q197" s="8">
        <v>0</v>
      </c>
      <c r="R197" s="8">
        <v>0</v>
      </c>
      <c r="S197" s="8">
        <v>0</v>
      </c>
      <c r="T197" s="8">
        <v>103</v>
      </c>
      <c r="U197" s="8">
        <v>0</v>
      </c>
      <c r="V197" s="8">
        <v>1</v>
      </c>
      <c r="W197" s="8">
        <v>0</v>
      </c>
      <c r="X197" s="8">
        <v>0</v>
      </c>
      <c r="Y197" s="8">
        <v>0</v>
      </c>
      <c r="Z197" s="8">
        <v>109</v>
      </c>
      <c r="AA197" s="8">
        <v>0</v>
      </c>
      <c r="AB197" s="8">
        <v>0</v>
      </c>
      <c r="AC197" s="8">
        <v>1</v>
      </c>
      <c r="AD197" s="8">
        <v>0</v>
      </c>
      <c r="AE197" s="8">
        <v>0</v>
      </c>
      <c r="AF197" s="8">
        <v>119.00001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63.999999000000003</v>
      </c>
      <c r="AM197" s="3" t="s">
        <v>14</v>
      </c>
      <c r="AN197" s="3">
        <f t="shared" si="22"/>
        <v>3</v>
      </c>
      <c r="AO197" s="3">
        <f>(F197=MAX($F197:$I197))*1*(G197=MAX($F197:$I197))*2+(H197=MAX($F197:$I197))*3+(I197=MAX($F197:$I197))*4</f>
        <v>3</v>
      </c>
      <c r="AP197" s="1" t="b">
        <f t="shared" si="23"/>
        <v>1</v>
      </c>
    </row>
    <row r="198" spans="1:42" x14ac:dyDescent="0.3">
      <c r="A198" s="8">
        <v>10</v>
      </c>
      <c r="B198" s="9">
        <f t="shared" si="20"/>
        <v>-4.0683512940524666</v>
      </c>
      <c r="C198" s="9">
        <f>SUMPRODUCT($O$2:$T$2,U198:Z198)</f>
        <v>-3.5747489772146999</v>
      </c>
      <c r="D198" s="9">
        <f>SUMPRODUCT($O$2:$T$2,AA198:AF198)</f>
        <v>-1.9256132304840194</v>
      </c>
      <c r="E198" s="9">
        <f>SUMPRODUCT($O$2:$T$2,AG198:AL198)</f>
        <v>-1.9998234807147262</v>
      </c>
      <c r="F198" s="12">
        <f t="shared" si="16"/>
        <v>5.2427076525404223E-2</v>
      </c>
      <c r="G198" s="12">
        <f t="shared" si="17"/>
        <v>8.5886400813130981E-2</v>
      </c>
      <c r="H198" s="12">
        <f t="shared" si="18"/>
        <v>0.44682242180275827</v>
      </c>
      <c r="I198" s="12">
        <f t="shared" si="19"/>
        <v>0.41486410085870662</v>
      </c>
      <c r="J198" s="3">
        <f>1*(AM198=J$6)</f>
        <v>0</v>
      </c>
      <c r="K198" s="3">
        <f>1*(AM198=K$6)</f>
        <v>0</v>
      </c>
      <c r="L198" s="3">
        <f>1*(AM198=L$6)</f>
        <v>1</v>
      </c>
      <c r="M198" s="3">
        <f>1*(AM198=M$6)</f>
        <v>0</v>
      </c>
      <c r="N198" s="8">
        <f t="shared" si="21"/>
        <v>-0.80559402996036922</v>
      </c>
      <c r="O198" s="8">
        <v>1</v>
      </c>
      <c r="P198" s="8">
        <v>0</v>
      </c>
      <c r="Q198" s="8">
        <v>0</v>
      </c>
      <c r="R198" s="8">
        <v>0</v>
      </c>
      <c r="S198" s="8">
        <v>0</v>
      </c>
      <c r="T198" s="8">
        <v>109</v>
      </c>
      <c r="U198" s="8">
        <v>0</v>
      </c>
      <c r="V198" s="8">
        <v>1</v>
      </c>
      <c r="W198" s="8">
        <v>0</v>
      </c>
      <c r="X198" s="8">
        <v>0</v>
      </c>
      <c r="Y198" s="8">
        <v>0</v>
      </c>
      <c r="Z198" s="8">
        <v>109</v>
      </c>
      <c r="AA198" s="8">
        <v>0</v>
      </c>
      <c r="AB198" s="8">
        <v>0</v>
      </c>
      <c r="AC198" s="8">
        <v>1</v>
      </c>
      <c r="AD198" s="8">
        <v>0</v>
      </c>
      <c r="AE198" s="8">
        <v>0</v>
      </c>
      <c r="AF198" s="8">
        <v>119.00001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63.999999000000003</v>
      </c>
      <c r="AM198" s="3" t="s">
        <v>14</v>
      </c>
      <c r="AN198" s="3">
        <f t="shared" si="22"/>
        <v>3</v>
      </c>
      <c r="AO198" s="3">
        <f>(F198=MAX($F198:$I198))*1*(G198=MAX($F198:$I198))*2+(H198=MAX($F198:$I198))*3+(I198=MAX($F198:$I198))*4</f>
        <v>3</v>
      </c>
      <c r="AP198" s="1" t="b">
        <f t="shared" si="23"/>
        <v>1</v>
      </c>
    </row>
    <row r="199" spans="1:42" x14ac:dyDescent="0.3">
      <c r="A199" s="8">
        <v>10</v>
      </c>
      <c r="B199" s="9">
        <f t="shared" si="20"/>
        <v>-3.7558789015556515</v>
      </c>
      <c r="C199" s="9">
        <f>SUMPRODUCT($O$2:$T$2,U199:Z199)</f>
        <v>-3.5747489772146999</v>
      </c>
      <c r="D199" s="9">
        <f>SUMPRODUCT($O$2:$T$2,AA199:AF199)</f>
        <v>-1.9256132304840194</v>
      </c>
      <c r="E199" s="9">
        <f>SUMPRODUCT($O$2:$T$2,AG199:AL199)</f>
        <v>-2.2185541460883242</v>
      </c>
      <c r="F199" s="12">
        <f t="shared" ref="F199:F262" si="24">EXP(B199)/(EXP($B199) + EXP($C199) +EXP($D199) +EXP($E199 ))</f>
        <v>7.6416132516423804E-2</v>
      </c>
      <c r="G199" s="12">
        <f t="shared" ref="G199:G262" si="25">EXP(C199)/(EXP($B199) + EXP($C199) +EXP($D199) +EXP($E199 ))</f>
        <v>9.1590152167718278E-2</v>
      </c>
      <c r="H199" s="12">
        <f t="shared" ref="H199:H262" si="26">EXP(D199)/(EXP($B199) + EXP($C199) +EXP($D199) +EXP($E199 ))</f>
        <v>0.47649608340097266</v>
      </c>
      <c r="I199" s="12">
        <f t="shared" ref="I199:I262" si="27">EXP(E199)/(EXP($B199) + EXP($C199) +EXP($D199) +EXP($E199 ))</f>
        <v>0.35549763191488531</v>
      </c>
      <c r="J199" s="3">
        <f>1*(AM199=J$6)</f>
        <v>0</v>
      </c>
      <c r="K199" s="3">
        <f>1*(AM199=K$6)</f>
        <v>0</v>
      </c>
      <c r="L199" s="3">
        <f>1*(AM199=L$6)</f>
        <v>1</v>
      </c>
      <c r="M199" s="3">
        <f>1*(AM199=M$6)</f>
        <v>0</v>
      </c>
      <c r="N199" s="8">
        <f t="shared" si="21"/>
        <v>-0.74129577543693315</v>
      </c>
      <c r="O199" s="8">
        <v>1</v>
      </c>
      <c r="P199" s="8">
        <v>0</v>
      </c>
      <c r="Q199" s="8">
        <v>0</v>
      </c>
      <c r="R199" s="8">
        <v>0</v>
      </c>
      <c r="S199" s="8">
        <v>0</v>
      </c>
      <c r="T199" s="8">
        <v>99.000000999999997</v>
      </c>
      <c r="U199" s="8">
        <v>0</v>
      </c>
      <c r="V199" s="8">
        <v>1</v>
      </c>
      <c r="W199" s="8">
        <v>0</v>
      </c>
      <c r="X199" s="8">
        <v>0</v>
      </c>
      <c r="Y199" s="8">
        <v>0</v>
      </c>
      <c r="Z199" s="8">
        <v>109</v>
      </c>
      <c r="AA199" s="8">
        <v>0</v>
      </c>
      <c r="AB199" s="8">
        <v>0</v>
      </c>
      <c r="AC199" s="8">
        <v>1</v>
      </c>
      <c r="AD199" s="8">
        <v>0</v>
      </c>
      <c r="AE199" s="8">
        <v>0</v>
      </c>
      <c r="AF199" s="8">
        <v>119.00001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70.999998000000005</v>
      </c>
      <c r="AM199" s="3" t="s">
        <v>14</v>
      </c>
      <c r="AN199" s="3">
        <f t="shared" si="22"/>
        <v>3</v>
      </c>
      <c r="AO199" s="3">
        <f>(F199=MAX($F199:$I199))*1*(G199=MAX($F199:$I199))*2+(H199=MAX($F199:$I199))*3+(I199=MAX($F199:$I199))*4</f>
        <v>3</v>
      </c>
      <c r="AP199" s="1" t="b">
        <f t="shared" si="23"/>
        <v>1</v>
      </c>
    </row>
    <row r="200" spans="1:42" x14ac:dyDescent="0.3">
      <c r="A200" s="8">
        <v>10</v>
      </c>
      <c r="B200" s="9">
        <f t="shared" ref="B200:B263" si="28">SUMPRODUCT($O$2:$T$2,O200:T200)</f>
        <v>-3.4434064153171091</v>
      </c>
      <c r="C200" s="9">
        <f>SUMPRODUCT($O$2:$T$2,U200:Z200)</f>
        <v>-3.5747489772146999</v>
      </c>
      <c r="D200" s="9">
        <f>SUMPRODUCT($O$2:$T$2,AA200:AF200)</f>
        <v>-1.9256132304840194</v>
      </c>
      <c r="E200" s="9">
        <f>SUMPRODUCT($O$2:$T$2,AG200:AL200)</f>
        <v>-2.6247682657083562</v>
      </c>
      <c r="F200" s="12">
        <f t="shared" si="24"/>
        <v>0.11485706649787771</v>
      </c>
      <c r="G200" s="12">
        <f t="shared" si="25"/>
        <v>0.10072015144978416</v>
      </c>
      <c r="H200" s="12">
        <f t="shared" si="26"/>
        <v>0.52399473687401954</v>
      </c>
      <c r="I200" s="12">
        <f t="shared" si="27"/>
        <v>0.26042804517831852</v>
      </c>
      <c r="J200" s="3">
        <f>1*(AM200=J$6)</f>
        <v>0</v>
      </c>
      <c r="K200" s="3">
        <f>1*(AM200=K$6)</f>
        <v>0</v>
      </c>
      <c r="L200" s="3">
        <f>1*(AM200=L$6)</f>
        <v>1</v>
      </c>
      <c r="M200" s="3">
        <f>1*(AM200=M$6)</f>
        <v>0</v>
      </c>
      <c r="N200" s="8">
        <f t="shared" ref="N200:N263" si="29">SUMPRODUCT(J200:M200,LN(F200:I200))</f>
        <v>-0.64627363884508804</v>
      </c>
      <c r="O200" s="8">
        <v>1</v>
      </c>
      <c r="P200" s="8">
        <v>0</v>
      </c>
      <c r="Q200" s="8">
        <v>0</v>
      </c>
      <c r="R200" s="8">
        <v>0</v>
      </c>
      <c r="S200" s="8">
        <v>0</v>
      </c>
      <c r="T200" s="8">
        <v>88.999999000000003</v>
      </c>
      <c r="U200" s="8">
        <v>0</v>
      </c>
      <c r="V200" s="8">
        <v>1</v>
      </c>
      <c r="W200" s="8">
        <v>0</v>
      </c>
      <c r="X200" s="8">
        <v>0</v>
      </c>
      <c r="Y200" s="8">
        <v>0</v>
      </c>
      <c r="Z200" s="8">
        <v>109</v>
      </c>
      <c r="AA200" s="8">
        <v>0</v>
      </c>
      <c r="AB200" s="8">
        <v>0</v>
      </c>
      <c r="AC200" s="8">
        <v>1</v>
      </c>
      <c r="AD200" s="8">
        <v>0</v>
      </c>
      <c r="AE200" s="8">
        <v>0</v>
      </c>
      <c r="AF200" s="8">
        <v>119.00001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83.999996999999993</v>
      </c>
      <c r="AM200" s="3" t="s">
        <v>14</v>
      </c>
      <c r="AN200" s="3">
        <f t="shared" ref="AN200:AN263" si="30">VLOOKUP(AM200,$AU$7:$AV$10,2,0)</f>
        <v>3</v>
      </c>
      <c r="AO200" s="3">
        <f>(F200=MAX($F200:$I200))*1*(G200=MAX($F200:$I200))*2+(H200=MAX($F200:$I200))*3+(I200=MAX($F200:$I200))*4</f>
        <v>3</v>
      </c>
      <c r="AP200" s="1" t="b">
        <f t="shared" ref="AP200:AP263" si="31">AN200=AO200</f>
        <v>1</v>
      </c>
    </row>
    <row r="201" spans="1:42" x14ac:dyDescent="0.3">
      <c r="A201" s="8">
        <v>10</v>
      </c>
      <c r="B201" s="9">
        <f t="shared" si="28"/>
        <v>-3.4434064153171091</v>
      </c>
      <c r="C201" s="9">
        <f>SUMPRODUCT($O$2:$T$2,U201:Z201)</f>
        <v>-3.5747489772146999</v>
      </c>
      <c r="D201" s="9">
        <f>SUMPRODUCT($O$2:$T$2,AA201:AF201)</f>
        <v>-1.9256132304840194</v>
      </c>
      <c r="E201" s="9">
        <f>SUMPRODUCT($O$2:$T$2,AG201:AL201)</f>
        <v>-2.4372848114619217</v>
      </c>
      <c r="F201" s="12">
        <f t="shared" si="24"/>
        <v>0.10900327008292982</v>
      </c>
      <c r="G201" s="12">
        <f t="shared" si="25"/>
        <v>9.5586855959596373E-2</v>
      </c>
      <c r="H201" s="12">
        <f t="shared" si="26"/>
        <v>0.49728886142645734</v>
      </c>
      <c r="I201" s="12">
        <f t="shared" si="27"/>
        <v>0.29812101253101653</v>
      </c>
      <c r="J201" s="3">
        <f>1*(AM201=J$6)</f>
        <v>0</v>
      </c>
      <c r="K201" s="3">
        <f>1*(AM201=K$6)</f>
        <v>0</v>
      </c>
      <c r="L201" s="3">
        <f>1*(AM201=L$6)</f>
        <v>1</v>
      </c>
      <c r="M201" s="3">
        <f>1*(AM201=M$6)</f>
        <v>0</v>
      </c>
      <c r="N201" s="8">
        <f t="shared" si="29"/>
        <v>-0.69858421160909334</v>
      </c>
      <c r="O201" s="8">
        <v>1</v>
      </c>
      <c r="P201" s="8">
        <v>0</v>
      </c>
      <c r="Q201" s="8">
        <v>0</v>
      </c>
      <c r="R201" s="8">
        <v>0</v>
      </c>
      <c r="S201" s="8">
        <v>0</v>
      </c>
      <c r="T201" s="8">
        <v>88.999999000000003</v>
      </c>
      <c r="U201" s="8">
        <v>0</v>
      </c>
      <c r="V201" s="8">
        <v>1</v>
      </c>
      <c r="W201" s="8">
        <v>0</v>
      </c>
      <c r="X201" s="8">
        <v>0</v>
      </c>
      <c r="Y201" s="8">
        <v>0</v>
      </c>
      <c r="Z201" s="8">
        <v>109</v>
      </c>
      <c r="AA201" s="8">
        <v>0</v>
      </c>
      <c r="AB201" s="8">
        <v>0</v>
      </c>
      <c r="AC201" s="8">
        <v>1</v>
      </c>
      <c r="AD201" s="8">
        <v>0</v>
      </c>
      <c r="AE201" s="8">
        <v>0</v>
      </c>
      <c r="AF201" s="8">
        <v>119.00001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77.999996999999993</v>
      </c>
      <c r="AM201" s="3" t="s">
        <v>14</v>
      </c>
      <c r="AN201" s="3">
        <f t="shared" si="30"/>
        <v>3</v>
      </c>
      <c r="AO201" s="3">
        <f>(F201=MAX($F201:$I201))*1*(G201=MAX($F201:$I201))*2+(H201=MAX($F201:$I201))*3+(I201=MAX($F201:$I201))*4</f>
        <v>3</v>
      </c>
      <c r="AP201" s="1" t="b">
        <f t="shared" si="31"/>
        <v>1</v>
      </c>
    </row>
    <row r="202" spans="1:42" x14ac:dyDescent="0.3">
      <c r="A202" s="8">
        <v>10</v>
      </c>
      <c r="B202" s="9">
        <f t="shared" si="28"/>
        <v>-3.4434064153171091</v>
      </c>
      <c r="C202" s="9">
        <f>SUMPRODUCT($O$2:$T$2,U202:Z202)</f>
        <v>-3.8872217134311815</v>
      </c>
      <c r="D202" s="9">
        <f>SUMPRODUCT($O$2:$T$2,AA202:AF202)</f>
        <v>-1.3006681017707227</v>
      </c>
      <c r="E202" s="9">
        <f>SUMPRODUCT($O$2:$T$2,AG202:AL202)</f>
        <v>-2.4372848114619217</v>
      </c>
      <c r="F202" s="12">
        <f t="shared" si="24"/>
        <v>7.752358252266027E-2</v>
      </c>
      <c r="G202" s="12">
        <f t="shared" si="25"/>
        <v>4.9737883319444481E-2</v>
      </c>
      <c r="H202" s="12">
        <f t="shared" si="26"/>
        <v>0.66071362060159455</v>
      </c>
      <c r="I202" s="12">
        <f t="shared" si="27"/>
        <v>0.21202491355630071</v>
      </c>
      <c r="J202" s="3">
        <f>1*(AM202=J$6)</f>
        <v>0</v>
      </c>
      <c r="K202" s="3">
        <f>1*(AM202=K$6)</f>
        <v>0</v>
      </c>
      <c r="L202" s="3">
        <f>1*(AM202=L$6)</f>
        <v>1</v>
      </c>
      <c r="M202" s="3">
        <f>1*(AM202=M$6)</f>
        <v>0</v>
      </c>
      <c r="N202" s="8">
        <f t="shared" si="29"/>
        <v>-0.41443478474847756</v>
      </c>
      <c r="O202" s="8">
        <v>1</v>
      </c>
      <c r="P202" s="8">
        <v>0</v>
      </c>
      <c r="Q202" s="8">
        <v>0</v>
      </c>
      <c r="R202" s="8">
        <v>0</v>
      </c>
      <c r="S202" s="8">
        <v>0</v>
      </c>
      <c r="T202" s="8">
        <v>88.999999000000003</v>
      </c>
      <c r="U202" s="8">
        <v>0</v>
      </c>
      <c r="V202" s="8">
        <v>1</v>
      </c>
      <c r="W202" s="8">
        <v>0</v>
      </c>
      <c r="X202" s="8">
        <v>0</v>
      </c>
      <c r="Y202" s="8">
        <v>0</v>
      </c>
      <c r="Z202" s="8">
        <v>119.00001</v>
      </c>
      <c r="AA202" s="8">
        <v>0</v>
      </c>
      <c r="AB202" s="8">
        <v>0</v>
      </c>
      <c r="AC202" s="8">
        <v>1</v>
      </c>
      <c r="AD202" s="8">
        <v>0</v>
      </c>
      <c r="AE202" s="8">
        <v>0</v>
      </c>
      <c r="AF202" s="8">
        <v>99.000000999999997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77.999996999999993</v>
      </c>
      <c r="AM202" s="3" t="s">
        <v>14</v>
      </c>
      <c r="AN202" s="3">
        <f t="shared" si="30"/>
        <v>3</v>
      </c>
      <c r="AO202" s="3">
        <f>(F202=MAX($F202:$I202))*1*(G202=MAX($F202:$I202))*2+(H202=MAX($F202:$I202))*3+(I202=MAX($F202:$I202))*4</f>
        <v>3</v>
      </c>
      <c r="AP202" s="1" t="b">
        <f t="shared" si="31"/>
        <v>1</v>
      </c>
    </row>
    <row r="203" spans="1:42" x14ac:dyDescent="0.3">
      <c r="A203" s="8">
        <v>10</v>
      </c>
      <c r="B203" s="9">
        <f t="shared" si="28"/>
        <v>-4.0683512940524666</v>
      </c>
      <c r="C203" s="9">
        <f>SUMPRODUCT($O$2:$T$2,U203:Z203)</f>
        <v>-3.9497158857075689</v>
      </c>
      <c r="D203" s="9">
        <f>SUMPRODUCT($O$2:$T$2,AA203:AF203)</f>
        <v>-1.4294862745979051</v>
      </c>
      <c r="E203" s="9">
        <f>SUMPRODUCT($O$2:$T$2,AG203:AL203)</f>
        <v>-2.0641421830392574</v>
      </c>
      <c r="F203" s="12">
        <f t="shared" si="24"/>
        <v>4.2474585946613255E-2</v>
      </c>
      <c r="G203" s="12">
        <f t="shared" si="25"/>
        <v>4.7824656252458443E-2</v>
      </c>
      <c r="H203" s="12">
        <f t="shared" si="26"/>
        <v>0.59452985812551773</v>
      </c>
      <c r="I203" s="12">
        <f t="shared" si="27"/>
        <v>0.31517089967541068</v>
      </c>
      <c r="J203" s="3">
        <f>1*(AM203=J$6)</f>
        <v>0</v>
      </c>
      <c r="K203" s="3">
        <f>1*(AM203=K$6)</f>
        <v>0</v>
      </c>
      <c r="L203" s="3">
        <f>1*(AM203=L$6)</f>
        <v>0</v>
      </c>
      <c r="M203" s="3">
        <f>1*(AM203=M$6)</f>
        <v>1</v>
      </c>
      <c r="N203" s="8">
        <f t="shared" si="29"/>
        <v>-1.1546402486252909</v>
      </c>
      <c r="O203" s="8">
        <v>1</v>
      </c>
      <c r="P203" s="8">
        <v>0</v>
      </c>
      <c r="Q203" s="8">
        <v>0</v>
      </c>
      <c r="R203" s="8">
        <v>0</v>
      </c>
      <c r="S203" s="8">
        <v>0</v>
      </c>
      <c r="T203" s="8">
        <v>109</v>
      </c>
      <c r="U203" s="8">
        <v>0</v>
      </c>
      <c r="V203" s="8">
        <v>1</v>
      </c>
      <c r="W203" s="8">
        <v>0</v>
      </c>
      <c r="X203" s="8">
        <v>0</v>
      </c>
      <c r="Y203" s="8">
        <v>0</v>
      </c>
      <c r="Z203" s="8">
        <v>121</v>
      </c>
      <c r="AA203" s="8">
        <v>0</v>
      </c>
      <c r="AB203" s="8">
        <v>0</v>
      </c>
      <c r="AC203" s="8">
        <v>1</v>
      </c>
      <c r="AD203" s="8">
        <v>0</v>
      </c>
      <c r="AE203" s="8">
        <v>1</v>
      </c>
      <c r="AF203" s="8">
        <v>119.00001</v>
      </c>
      <c r="AG203" s="8">
        <v>0</v>
      </c>
      <c r="AH203" s="8">
        <v>0</v>
      </c>
      <c r="AI203" s="8">
        <v>0</v>
      </c>
      <c r="AJ203" s="8">
        <v>1</v>
      </c>
      <c r="AK203" s="8">
        <v>0</v>
      </c>
      <c r="AL203" s="8">
        <v>69</v>
      </c>
      <c r="AM203" s="3" t="s">
        <v>17</v>
      </c>
      <c r="AN203" s="3">
        <f t="shared" si="30"/>
        <v>4</v>
      </c>
      <c r="AO203" s="3">
        <f>(F203=MAX($F203:$I203))*1*(G203=MAX($F203:$I203))*2+(H203=MAX($F203:$I203))*3+(I203=MAX($F203:$I203))*4</f>
        <v>3</v>
      </c>
      <c r="AP203" s="1" t="b">
        <f t="shared" si="31"/>
        <v>0</v>
      </c>
    </row>
    <row r="204" spans="1:42" x14ac:dyDescent="0.3">
      <c r="A204" s="8">
        <v>10</v>
      </c>
      <c r="B204" s="9">
        <f t="shared" si="28"/>
        <v>-3.6933844793013249</v>
      </c>
      <c r="C204" s="9">
        <f>SUMPRODUCT($O$2:$T$2,U204:Z204)</f>
        <v>-3.7622324314611344</v>
      </c>
      <c r="D204" s="9">
        <f>SUMPRODUCT($O$2:$T$2,AA204:AF204)</f>
        <v>-1.1170135383814235</v>
      </c>
      <c r="E204" s="9">
        <f>SUMPRODUCT($O$2:$T$2,AG204:AL204)</f>
        <v>-1.1930482874130319</v>
      </c>
      <c r="F204" s="12">
        <f t="shared" si="24"/>
        <v>3.6671153092223956E-2</v>
      </c>
      <c r="G204" s="12">
        <f t="shared" si="25"/>
        <v>3.4231369980407461E-2</v>
      </c>
      <c r="H204" s="12">
        <f t="shared" si="26"/>
        <v>0.48220115818444342</v>
      </c>
      <c r="I204" s="12">
        <f t="shared" si="27"/>
        <v>0.44689631874292512</v>
      </c>
      <c r="J204" s="3">
        <f>1*(AM204=J$6)</f>
        <v>0</v>
      </c>
      <c r="K204" s="3">
        <f>1*(AM204=K$6)</f>
        <v>0</v>
      </c>
      <c r="L204" s="3">
        <f>1*(AM204=L$6)</f>
        <v>1</v>
      </c>
      <c r="M204" s="3">
        <f>1*(AM204=M$6)</f>
        <v>0</v>
      </c>
      <c r="N204" s="8">
        <f t="shared" si="29"/>
        <v>-0.72939391136229048</v>
      </c>
      <c r="O204" s="8">
        <v>1</v>
      </c>
      <c r="P204" s="8">
        <v>0</v>
      </c>
      <c r="Q204" s="8">
        <v>0</v>
      </c>
      <c r="R204" s="8">
        <v>0</v>
      </c>
      <c r="S204" s="8">
        <v>0</v>
      </c>
      <c r="T204" s="8">
        <v>97.000003000000007</v>
      </c>
      <c r="U204" s="8">
        <v>0</v>
      </c>
      <c r="V204" s="8">
        <v>1</v>
      </c>
      <c r="W204" s="8">
        <v>0</v>
      </c>
      <c r="X204" s="8">
        <v>0</v>
      </c>
      <c r="Y204" s="8">
        <v>0</v>
      </c>
      <c r="Z204" s="8">
        <v>115</v>
      </c>
      <c r="AA204" s="8">
        <v>0</v>
      </c>
      <c r="AB204" s="8">
        <v>0</v>
      </c>
      <c r="AC204" s="8">
        <v>1</v>
      </c>
      <c r="AD204" s="8">
        <v>0</v>
      </c>
      <c r="AE204" s="8">
        <v>1</v>
      </c>
      <c r="AF204" s="8">
        <v>109</v>
      </c>
      <c r="AG204" s="8">
        <v>0</v>
      </c>
      <c r="AH204" s="8">
        <v>0</v>
      </c>
      <c r="AI204" s="8">
        <v>0</v>
      </c>
      <c r="AJ204" s="8">
        <v>1</v>
      </c>
      <c r="AK204" s="8">
        <v>1</v>
      </c>
      <c r="AL204" s="8">
        <v>56.999999000000003</v>
      </c>
      <c r="AM204" s="3" t="s">
        <v>14</v>
      </c>
      <c r="AN204" s="3">
        <f t="shared" si="30"/>
        <v>3</v>
      </c>
      <c r="AO204" s="3">
        <f>(F204=MAX($F204:$I204))*1*(G204=MAX($F204:$I204))*2+(H204=MAX($F204:$I204))*3+(I204=MAX($F204:$I204))*4</f>
        <v>3</v>
      </c>
      <c r="AP204" s="1" t="b">
        <f t="shared" si="31"/>
        <v>1</v>
      </c>
    </row>
    <row r="205" spans="1:42" x14ac:dyDescent="0.3">
      <c r="A205" s="8">
        <v>10</v>
      </c>
      <c r="B205" s="9">
        <f t="shared" si="28"/>
        <v>-3.1309340853147791</v>
      </c>
      <c r="C205" s="9">
        <f>SUMPRODUCT($O$2:$T$2,U205:Z205)</f>
        <v>-3.9497158857075689</v>
      </c>
      <c r="D205" s="9">
        <f>SUMPRODUCT($O$2:$T$2,AA205:AF205)</f>
        <v>-1.9256132304840194</v>
      </c>
      <c r="E205" s="9">
        <f>SUMPRODUCT($O$2:$T$2,AG205:AL205)</f>
        <v>-1.9998234807147262</v>
      </c>
      <c r="F205" s="12">
        <f t="shared" si="24"/>
        <v>0.12693746492419922</v>
      </c>
      <c r="G205" s="12">
        <f t="shared" si="25"/>
        <v>5.5975425419428682E-2</v>
      </c>
      <c r="H205" s="12">
        <f t="shared" si="26"/>
        <v>0.42369566142548565</v>
      </c>
      <c r="I205" s="12">
        <f t="shared" si="27"/>
        <v>0.39339144823088645</v>
      </c>
      <c r="J205" s="3">
        <f>1*(AM205=J$6)</f>
        <v>0</v>
      </c>
      <c r="K205" s="3">
        <f>1*(AM205=K$6)</f>
        <v>0</v>
      </c>
      <c r="L205" s="3">
        <f>1*(AM205=L$6)</f>
        <v>1</v>
      </c>
      <c r="M205" s="3">
        <f>1*(AM205=M$6)</f>
        <v>0</v>
      </c>
      <c r="N205" s="8">
        <f t="shared" si="29"/>
        <v>-0.85873986113420564</v>
      </c>
      <c r="O205" s="8">
        <v>1</v>
      </c>
      <c r="P205" s="8">
        <v>0</v>
      </c>
      <c r="Q205" s="8">
        <v>0</v>
      </c>
      <c r="R205" s="8">
        <v>0</v>
      </c>
      <c r="S205" s="8">
        <v>0</v>
      </c>
      <c r="T205" s="8">
        <v>79.000001999999995</v>
      </c>
      <c r="U205" s="8">
        <v>0</v>
      </c>
      <c r="V205" s="8">
        <v>1</v>
      </c>
      <c r="W205" s="8">
        <v>0</v>
      </c>
      <c r="X205" s="8">
        <v>0</v>
      </c>
      <c r="Y205" s="8">
        <v>0</v>
      </c>
      <c r="Z205" s="8">
        <v>121</v>
      </c>
      <c r="AA205" s="8">
        <v>0</v>
      </c>
      <c r="AB205" s="8">
        <v>0</v>
      </c>
      <c r="AC205" s="8">
        <v>1</v>
      </c>
      <c r="AD205" s="8">
        <v>0</v>
      </c>
      <c r="AE205" s="8">
        <v>0</v>
      </c>
      <c r="AF205" s="8">
        <v>119.00001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63.999999000000003</v>
      </c>
      <c r="AM205" s="3" t="s">
        <v>14</v>
      </c>
      <c r="AN205" s="3">
        <f t="shared" si="30"/>
        <v>3</v>
      </c>
      <c r="AO205" s="3">
        <f>(F205=MAX($F205:$I205))*1*(G205=MAX($F205:$I205))*2+(H205=MAX($F205:$I205))*3+(I205=MAX($F205:$I205))*4</f>
        <v>3</v>
      </c>
      <c r="AP205" s="1" t="b">
        <f t="shared" si="31"/>
        <v>1</v>
      </c>
    </row>
    <row r="206" spans="1:42" x14ac:dyDescent="0.3">
      <c r="A206" s="8">
        <v>10</v>
      </c>
      <c r="B206" s="9">
        <f t="shared" si="28"/>
        <v>-3.0390165445200394</v>
      </c>
      <c r="C206" s="9">
        <f>SUMPRODUCT($O$2:$T$2,U206:Z206)</f>
        <v>-3.8872217134311815</v>
      </c>
      <c r="D206" s="9">
        <f>SUMPRODUCT($O$2:$T$2,AA206:AF206)</f>
        <v>-2.238085341755653</v>
      </c>
      <c r="E206" s="9">
        <f>SUMPRODUCT($O$2:$T$2,AG206:AL206)</f>
        <v>-2.345367270667182</v>
      </c>
      <c r="F206" s="12">
        <f t="shared" si="24"/>
        <v>0.17677834308617901</v>
      </c>
      <c r="G206" s="12">
        <f t="shared" si="25"/>
        <v>7.5693438569737814E-2</v>
      </c>
      <c r="H206" s="12">
        <f t="shared" si="26"/>
        <v>0.39379396915806486</v>
      </c>
      <c r="I206" s="12">
        <f t="shared" si="27"/>
        <v>0.35373424918601831</v>
      </c>
      <c r="J206" s="3">
        <f>1*(AM206=J$6)</f>
        <v>0</v>
      </c>
      <c r="K206" s="3">
        <f>1*(AM206=K$6)</f>
        <v>0</v>
      </c>
      <c r="L206" s="3">
        <f>1*(AM206=L$6)</f>
        <v>1</v>
      </c>
      <c r="M206" s="3">
        <f>1*(AM206=M$6)</f>
        <v>0</v>
      </c>
      <c r="N206" s="8">
        <f t="shared" si="29"/>
        <v>-0.9319274273736462</v>
      </c>
      <c r="O206" s="8">
        <v>1</v>
      </c>
      <c r="P206" s="8">
        <v>0</v>
      </c>
      <c r="Q206" s="8">
        <v>0</v>
      </c>
      <c r="R206" s="8">
        <v>1</v>
      </c>
      <c r="S206" s="8">
        <v>0</v>
      </c>
      <c r="T206" s="8">
        <v>79.000001999999995</v>
      </c>
      <c r="U206" s="8">
        <v>0</v>
      </c>
      <c r="V206" s="8">
        <v>1</v>
      </c>
      <c r="W206" s="8">
        <v>0</v>
      </c>
      <c r="X206" s="8">
        <v>0</v>
      </c>
      <c r="Y206" s="8">
        <v>0</v>
      </c>
      <c r="Z206" s="8">
        <v>119.00001</v>
      </c>
      <c r="AA206" s="8">
        <v>0</v>
      </c>
      <c r="AB206" s="8">
        <v>0</v>
      </c>
      <c r="AC206" s="8">
        <v>1</v>
      </c>
      <c r="AD206" s="8">
        <v>0</v>
      </c>
      <c r="AE206" s="8">
        <v>0</v>
      </c>
      <c r="AF206" s="8">
        <v>129</v>
      </c>
      <c r="AG206" s="8">
        <v>0</v>
      </c>
      <c r="AH206" s="8">
        <v>0</v>
      </c>
      <c r="AI206" s="8">
        <v>0</v>
      </c>
      <c r="AJ206" s="8">
        <v>1</v>
      </c>
      <c r="AK206" s="8">
        <v>0</v>
      </c>
      <c r="AL206" s="8">
        <v>77.999996999999993</v>
      </c>
      <c r="AM206" s="3" t="s">
        <v>14</v>
      </c>
      <c r="AN206" s="3">
        <f t="shared" si="30"/>
        <v>3</v>
      </c>
      <c r="AO206" s="3">
        <f>(F206=MAX($F206:$I206))*1*(G206=MAX($F206:$I206))*2+(H206=MAX($F206:$I206))*3+(I206=MAX($F206:$I206))*4</f>
        <v>3</v>
      </c>
      <c r="AP206" s="1" t="b">
        <f t="shared" si="31"/>
        <v>1</v>
      </c>
    </row>
    <row r="207" spans="1:42" x14ac:dyDescent="0.3">
      <c r="A207" s="8">
        <v>10</v>
      </c>
      <c r="B207" s="9">
        <f t="shared" si="28"/>
        <v>-4.0683512940524666</v>
      </c>
      <c r="C207" s="9">
        <f>SUMPRODUCT($O$2:$T$2,U207:Z207)</f>
        <v>-3.8872217134311815</v>
      </c>
      <c r="D207" s="9">
        <f>SUMPRODUCT($O$2:$T$2,AA207:AF207)</f>
        <v>-2.1461678009609133</v>
      </c>
      <c r="E207" s="9">
        <f>SUMPRODUCT($O$2:$T$2,AG207:AL207)</f>
        <v>-2.78100454007487</v>
      </c>
      <c r="F207" s="12">
        <f t="shared" si="24"/>
        <v>7.9003922386944425E-2</v>
      </c>
      <c r="G207" s="12">
        <f t="shared" si="25"/>
        <v>9.4691769235547243E-2</v>
      </c>
      <c r="H207" s="12">
        <f t="shared" si="26"/>
        <v>0.5400604052053517</v>
      </c>
      <c r="I207" s="12">
        <f t="shared" si="27"/>
        <v>0.2862439031721567</v>
      </c>
      <c r="J207" s="3">
        <f>1*(AM207=J$6)</f>
        <v>0</v>
      </c>
      <c r="K207" s="3">
        <f>1*(AM207=K$6)</f>
        <v>0</v>
      </c>
      <c r="L207" s="3">
        <f>1*(AM207=L$6)</f>
        <v>0</v>
      </c>
      <c r="M207" s="3">
        <f>1*(AM207=M$6)</f>
        <v>1</v>
      </c>
      <c r="N207" s="8">
        <f t="shared" si="29"/>
        <v>-1.2509110233024117</v>
      </c>
      <c r="O207" s="8">
        <v>1</v>
      </c>
      <c r="P207" s="8">
        <v>0</v>
      </c>
      <c r="Q207" s="8">
        <v>0</v>
      </c>
      <c r="R207" s="8">
        <v>0</v>
      </c>
      <c r="S207" s="8">
        <v>0</v>
      </c>
      <c r="T207" s="8">
        <v>109</v>
      </c>
      <c r="U207" s="8">
        <v>0</v>
      </c>
      <c r="V207" s="8">
        <v>1</v>
      </c>
      <c r="W207" s="8">
        <v>0</v>
      </c>
      <c r="X207" s="8">
        <v>0</v>
      </c>
      <c r="Y207" s="8">
        <v>0</v>
      </c>
      <c r="Z207" s="8">
        <v>119.00001</v>
      </c>
      <c r="AA207" s="8">
        <v>0</v>
      </c>
      <c r="AB207" s="8">
        <v>0</v>
      </c>
      <c r="AC207" s="8">
        <v>1</v>
      </c>
      <c r="AD207" s="8">
        <v>1</v>
      </c>
      <c r="AE207" s="8">
        <v>0</v>
      </c>
      <c r="AF207" s="8">
        <v>129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88.999999000000003</v>
      </c>
      <c r="AM207" s="3" t="s">
        <v>17</v>
      </c>
      <c r="AN207" s="3">
        <f t="shared" si="30"/>
        <v>4</v>
      </c>
      <c r="AO207" s="3">
        <f>(F207=MAX($F207:$I207))*1*(G207=MAX($F207:$I207))*2+(H207=MAX($F207:$I207))*3+(I207=MAX($F207:$I207))*4</f>
        <v>3</v>
      </c>
      <c r="AP207" s="1" t="b">
        <f t="shared" si="31"/>
        <v>0</v>
      </c>
    </row>
    <row r="208" spans="1:42" x14ac:dyDescent="0.3">
      <c r="A208" s="8">
        <v>10</v>
      </c>
      <c r="B208" s="9">
        <f t="shared" si="28"/>
        <v>-4.0683512940524666</v>
      </c>
      <c r="C208" s="9">
        <f>SUMPRODUCT($O$2:$T$2,U208:Z208)</f>
        <v>-3.9497158857075689</v>
      </c>
      <c r="D208" s="9">
        <f>SUMPRODUCT($O$2:$T$2,AA208:AF208)</f>
        <v>-1.5212229534727983</v>
      </c>
      <c r="E208" s="9">
        <f>SUMPRODUCT($O$2:$T$2,AG208:AL208)</f>
        <v>-2.4372848114619217</v>
      </c>
      <c r="F208" s="12">
        <f t="shared" si="24"/>
        <v>4.9985856396810122E-2</v>
      </c>
      <c r="G208" s="12">
        <f t="shared" si="25"/>
        <v>5.6282041281506781E-2</v>
      </c>
      <c r="H208" s="12">
        <f t="shared" si="26"/>
        <v>0.63833832574606686</v>
      </c>
      <c r="I208" s="12">
        <f t="shared" si="27"/>
        <v>0.25539377657561618</v>
      </c>
      <c r="J208" s="3">
        <f>1*(AM208=J$6)</f>
        <v>0</v>
      </c>
      <c r="K208" s="3">
        <f>1*(AM208=K$6)</f>
        <v>0</v>
      </c>
      <c r="L208" s="3">
        <f>1*(AM208=L$6)</f>
        <v>1</v>
      </c>
      <c r="M208" s="3">
        <f>1*(AM208=M$6)</f>
        <v>0</v>
      </c>
      <c r="N208" s="8">
        <f t="shared" si="29"/>
        <v>-0.44888684505396914</v>
      </c>
      <c r="O208" s="8">
        <v>1</v>
      </c>
      <c r="P208" s="8">
        <v>0</v>
      </c>
      <c r="Q208" s="8">
        <v>0</v>
      </c>
      <c r="R208" s="8">
        <v>0</v>
      </c>
      <c r="S208" s="8">
        <v>0</v>
      </c>
      <c r="T208" s="8">
        <v>109</v>
      </c>
      <c r="U208" s="8">
        <v>0</v>
      </c>
      <c r="V208" s="8">
        <v>1</v>
      </c>
      <c r="W208" s="8">
        <v>0</v>
      </c>
      <c r="X208" s="8">
        <v>0</v>
      </c>
      <c r="Y208" s="8">
        <v>0</v>
      </c>
      <c r="Z208" s="8">
        <v>121</v>
      </c>
      <c r="AA208" s="8">
        <v>0</v>
      </c>
      <c r="AB208" s="8">
        <v>0</v>
      </c>
      <c r="AC208" s="8">
        <v>1</v>
      </c>
      <c r="AD208" s="8">
        <v>1</v>
      </c>
      <c r="AE208" s="8">
        <v>0</v>
      </c>
      <c r="AF208" s="8">
        <v>109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77.999996999999993</v>
      </c>
      <c r="AM208" s="3" t="s">
        <v>14</v>
      </c>
      <c r="AN208" s="3">
        <f t="shared" si="30"/>
        <v>3</v>
      </c>
      <c r="AO208" s="3">
        <f>(F208=MAX($F208:$I208))*1*(G208=MAX($F208:$I208))*2+(H208=MAX($F208:$I208))*3+(I208=MAX($F208:$I208))*4</f>
        <v>3</v>
      </c>
      <c r="AP208" s="1" t="b">
        <f t="shared" si="31"/>
        <v>1</v>
      </c>
    </row>
    <row r="209" spans="1:42" x14ac:dyDescent="0.3">
      <c r="A209" s="8">
        <v>10</v>
      </c>
      <c r="B209" s="9">
        <f t="shared" si="28"/>
        <v>-2.5428895886339249</v>
      </c>
      <c r="C209" s="9">
        <f>SUMPRODUCT($O$2:$T$2,U209:Z209)</f>
        <v>-3.9497158857075689</v>
      </c>
      <c r="D209" s="9">
        <f>SUMPRODUCT($O$2:$T$2,AA209:AF209)</f>
        <v>-0.74004180037092704</v>
      </c>
      <c r="E209" s="9">
        <f>SUMPRODUCT($O$2:$T$2,AG209:AL209)</f>
        <v>-2.4372848114619217</v>
      </c>
      <c r="F209" s="12">
        <f t="shared" si="24"/>
        <v>0.11871969783033423</v>
      </c>
      <c r="G209" s="12">
        <f t="shared" si="25"/>
        <v>2.9076751493182441E-2</v>
      </c>
      <c r="H209" s="12">
        <f t="shared" si="26"/>
        <v>0.72026055064825578</v>
      </c>
      <c r="I209" s="12">
        <f t="shared" si="27"/>
        <v>0.13194300002822751</v>
      </c>
      <c r="J209" s="3">
        <f>1*(AM209=J$6)</f>
        <v>0</v>
      </c>
      <c r="K209" s="3">
        <f>1*(AM209=K$6)</f>
        <v>0</v>
      </c>
      <c r="L209" s="3">
        <f>1*(AM209=L$6)</f>
        <v>1</v>
      </c>
      <c r="M209" s="3">
        <f>1*(AM209=M$6)</f>
        <v>0</v>
      </c>
      <c r="N209" s="8">
        <f t="shared" si="29"/>
        <v>-0.32814225653297235</v>
      </c>
      <c r="O209" s="8">
        <v>1</v>
      </c>
      <c r="P209" s="8">
        <v>0</v>
      </c>
      <c r="Q209" s="8">
        <v>0</v>
      </c>
      <c r="R209" s="8">
        <v>1</v>
      </c>
      <c r="S209" s="8">
        <v>1</v>
      </c>
      <c r="T209" s="8">
        <v>79.000001999999995</v>
      </c>
      <c r="U209" s="8">
        <v>0</v>
      </c>
      <c r="V209" s="8">
        <v>1</v>
      </c>
      <c r="W209" s="8">
        <v>0</v>
      </c>
      <c r="X209" s="8">
        <v>0</v>
      </c>
      <c r="Y209" s="8">
        <v>0</v>
      </c>
      <c r="Z209" s="8">
        <v>121</v>
      </c>
      <c r="AA209" s="8">
        <v>0</v>
      </c>
      <c r="AB209" s="8">
        <v>0</v>
      </c>
      <c r="AC209" s="8">
        <v>1</v>
      </c>
      <c r="AD209" s="8">
        <v>1</v>
      </c>
      <c r="AE209" s="8">
        <v>0</v>
      </c>
      <c r="AF209" s="8">
        <v>83.999996999999993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77.999996999999993</v>
      </c>
      <c r="AM209" s="3" t="s">
        <v>14</v>
      </c>
      <c r="AN209" s="3">
        <f t="shared" si="30"/>
        <v>3</v>
      </c>
      <c r="AO209" s="3">
        <f>(F209=MAX($F209:$I209))*1*(G209=MAX($F209:$I209))*2+(H209=MAX($F209:$I209))*3+(I209=MAX($F209:$I209))*4</f>
        <v>3</v>
      </c>
      <c r="AP209" s="1" t="b">
        <f t="shared" si="31"/>
        <v>1</v>
      </c>
    </row>
    <row r="210" spans="1:42" x14ac:dyDescent="0.3">
      <c r="A210" s="8">
        <v>10</v>
      </c>
      <c r="B210" s="9">
        <f t="shared" si="28"/>
        <v>-3.6933844793013249</v>
      </c>
      <c r="C210" s="9">
        <f>SUMPRODUCT($O$2:$T$2,U210:Z210)</f>
        <v>-4.0747048552051917</v>
      </c>
      <c r="D210" s="9">
        <f>SUMPRODUCT($O$2:$T$2,AA210:AF210)</f>
        <v>-1.1170135383814235</v>
      </c>
      <c r="E210" s="9">
        <f>SUMPRODUCT($O$2:$T$2,AG210:AL210)</f>
        <v>-1.8748346049588303</v>
      </c>
      <c r="F210" s="12">
        <f t="shared" si="24"/>
        <v>4.7629921346687358E-2</v>
      </c>
      <c r="G210" s="12">
        <f t="shared" si="25"/>
        <v>3.2529285879432962E-2</v>
      </c>
      <c r="H210" s="12">
        <f t="shared" si="26"/>
        <v>0.62630163768907343</v>
      </c>
      <c r="I210" s="12">
        <f t="shared" si="27"/>
        <v>0.29353915508480621</v>
      </c>
      <c r="J210" s="3">
        <f>1*(AM210=J$6)</f>
        <v>0</v>
      </c>
      <c r="K210" s="3">
        <f>1*(AM210=K$6)</f>
        <v>0</v>
      </c>
      <c r="L210" s="3">
        <f>1*(AM210=L$6)</f>
        <v>1</v>
      </c>
      <c r="M210" s="3">
        <f>1*(AM210=M$6)</f>
        <v>0</v>
      </c>
      <c r="N210" s="8">
        <f t="shared" si="29"/>
        <v>-0.46792317459058741</v>
      </c>
      <c r="O210" s="8">
        <v>1</v>
      </c>
      <c r="P210" s="8">
        <v>0</v>
      </c>
      <c r="Q210" s="8">
        <v>0</v>
      </c>
      <c r="R210" s="8">
        <v>0</v>
      </c>
      <c r="S210" s="8">
        <v>0</v>
      </c>
      <c r="T210" s="8">
        <v>97.000003000000007</v>
      </c>
      <c r="U210" s="8">
        <v>0</v>
      </c>
      <c r="V210" s="8">
        <v>1</v>
      </c>
      <c r="W210" s="8">
        <v>0</v>
      </c>
      <c r="X210" s="8">
        <v>0</v>
      </c>
      <c r="Y210" s="8">
        <v>0</v>
      </c>
      <c r="Z210" s="8">
        <v>125</v>
      </c>
      <c r="AA210" s="8">
        <v>0</v>
      </c>
      <c r="AB210" s="8">
        <v>0</v>
      </c>
      <c r="AC210" s="8">
        <v>1</v>
      </c>
      <c r="AD210" s="8">
        <v>0</v>
      </c>
      <c r="AE210" s="8">
        <v>1</v>
      </c>
      <c r="AF210" s="8">
        <v>109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60.000002000000002</v>
      </c>
      <c r="AM210" s="3" t="s">
        <v>14</v>
      </c>
      <c r="AN210" s="3">
        <f t="shared" si="30"/>
        <v>3</v>
      </c>
      <c r="AO210" s="3">
        <f>(F210=MAX($F210:$I210))*1*(G210=MAX($F210:$I210))*2+(H210=MAX($F210:$I210))*3+(I210=MAX($F210:$I210))*4</f>
        <v>3</v>
      </c>
      <c r="AP210" s="1" t="b">
        <f t="shared" si="31"/>
        <v>1</v>
      </c>
    </row>
    <row r="211" spans="1:42" x14ac:dyDescent="0.3">
      <c r="A211" s="8">
        <v>10</v>
      </c>
      <c r="B211" s="9">
        <f t="shared" si="28"/>
        <v>-3.0390165445200394</v>
      </c>
      <c r="C211" s="9">
        <f>SUMPRODUCT($O$2:$T$2,U211:Z211)</f>
        <v>-3.9497158857075689</v>
      </c>
      <c r="D211" s="9">
        <f>SUMPRODUCT($O$2:$T$2,AA211:AF211)</f>
        <v>-1.6131404942675378</v>
      </c>
      <c r="E211" s="9">
        <f>SUMPRODUCT($O$2:$T$2,AG211:AL211)</f>
        <v>-2.4372848114619217</v>
      </c>
      <c r="F211" s="12">
        <f t="shared" si="24"/>
        <v>0.13533591310724852</v>
      </c>
      <c r="G211" s="12">
        <f t="shared" si="25"/>
        <v>5.4437899426851101E-2</v>
      </c>
      <c r="H211" s="12">
        <f t="shared" si="26"/>
        <v>0.56320066374817113</v>
      </c>
      <c r="I211" s="12">
        <f t="shared" si="27"/>
        <v>0.24702552371772932</v>
      </c>
      <c r="J211" s="3">
        <f>1*(AM211=J$6)</f>
        <v>0</v>
      </c>
      <c r="K211" s="3">
        <f>1*(AM211=K$6)</f>
        <v>0</v>
      </c>
      <c r="L211" s="3">
        <f>1*(AM211=L$6)</f>
        <v>1</v>
      </c>
      <c r="M211" s="3">
        <f>1*(AM211=M$6)</f>
        <v>0</v>
      </c>
      <c r="N211" s="8">
        <f t="shared" si="29"/>
        <v>-0.57411929560886543</v>
      </c>
      <c r="O211" s="8">
        <v>1</v>
      </c>
      <c r="P211" s="8">
        <v>0</v>
      </c>
      <c r="Q211" s="8">
        <v>0</v>
      </c>
      <c r="R211" s="8">
        <v>1</v>
      </c>
      <c r="S211" s="8">
        <v>0</v>
      </c>
      <c r="T211" s="8">
        <v>79.000001999999995</v>
      </c>
      <c r="U211" s="8">
        <v>0</v>
      </c>
      <c r="V211" s="8">
        <v>1</v>
      </c>
      <c r="W211" s="8">
        <v>0</v>
      </c>
      <c r="X211" s="8">
        <v>0</v>
      </c>
      <c r="Y211" s="8">
        <v>0</v>
      </c>
      <c r="Z211" s="8">
        <v>121</v>
      </c>
      <c r="AA211" s="8">
        <v>0</v>
      </c>
      <c r="AB211" s="8">
        <v>0</v>
      </c>
      <c r="AC211" s="8">
        <v>1</v>
      </c>
      <c r="AD211" s="8">
        <v>0</v>
      </c>
      <c r="AE211" s="8">
        <v>0</v>
      </c>
      <c r="AF211" s="8">
        <v>109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77.999996999999993</v>
      </c>
      <c r="AM211" s="3" t="s">
        <v>14</v>
      </c>
      <c r="AN211" s="3">
        <f t="shared" si="30"/>
        <v>3</v>
      </c>
      <c r="AO211" s="3">
        <f>(F211=MAX($F211:$I211))*1*(G211=MAX($F211:$I211))*2+(H211=MAX($F211:$I211))*3+(I211=MAX($F211:$I211))*4</f>
        <v>3</v>
      </c>
      <c r="AP211" s="1" t="b">
        <f t="shared" si="31"/>
        <v>1</v>
      </c>
    </row>
    <row r="212" spans="1:42" x14ac:dyDescent="0.3">
      <c r="A212" s="8">
        <v>10</v>
      </c>
      <c r="B212" s="9">
        <f t="shared" si="28"/>
        <v>-3.0390165445200394</v>
      </c>
      <c r="C212" s="9">
        <f>SUMPRODUCT($O$2:$T$2,U212:Z212)</f>
        <v>-3.9497158857075689</v>
      </c>
      <c r="D212" s="9">
        <f>SUMPRODUCT($O$2:$T$2,AA212:AF212)</f>
        <v>-1.6131404942675378</v>
      </c>
      <c r="E212" s="9">
        <f>SUMPRODUCT($O$2:$T$2,AG212:AL212)</f>
        <v>-2.7497573289477066</v>
      </c>
      <c r="F212" s="12">
        <f t="shared" si="24"/>
        <v>0.1449447068909312</v>
      </c>
      <c r="G212" s="12">
        <f t="shared" si="25"/>
        <v>5.8302967741681519E-2</v>
      </c>
      <c r="H212" s="12">
        <f t="shared" si="26"/>
        <v>0.60318767763487557</v>
      </c>
      <c r="I212" s="12">
        <f t="shared" si="27"/>
        <v>0.1935646477325117</v>
      </c>
      <c r="J212" s="3">
        <f>1*(AM212=J$6)</f>
        <v>0</v>
      </c>
      <c r="K212" s="3">
        <f>1*(AM212=K$6)</f>
        <v>0</v>
      </c>
      <c r="L212" s="3">
        <f>1*(AM212=L$6)</f>
        <v>1</v>
      </c>
      <c r="M212" s="3">
        <f>1*(AM212=M$6)</f>
        <v>0</v>
      </c>
      <c r="N212" s="8">
        <f t="shared" si="29"/>
        <v>-0.50552689082119706</v>
      </c>
      <c r="O212" s="8">
        <v>1</v>
      </c>
      <c r="P212" s="8">
        <v>0</v>
      </c>
      <c r="Q212" s="8">
        <v>0</v>
      </c>
      <c r="R212" s="8">
        <v>1</v>
      </c>
      <c r="S212" s="8">
        <v>0</v>
      </c>
      <c r="T212" s="8">
        <v>79.000001999999995</v>
      </c>
      <c r="U212" s="8">
        <v>0</v>
      </c>
      <c r="V212" s="8">
        <v>1</v>
      </c>
      <c r="W212" s="8">
        <v>0</v>
      </c>
      <c r="X212" s="8">
        <v>0</v>
      </c>
      <c r="Y212" s="8">
        <v>0</v>
      </c>
      <c r="Z212" s="8">
        <v>121</v>
      </c>
      <c r="AA212" s="8">
        <v>0</v>
      </c>
      <c r="AB212" s="8">
        <v>0</v>
      </c>
      <c r="AC212" s="8">
        <v>1</v>
      </c>
      <c r="AD212" s="8">
        <v>0</v>
      </c>
      <c r="AE212" s="8">
        <v>0</v>
      </c>
      <c r="AF212" s="8">
        <v>109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88</v>
      </c>
      <c r="AM212" s="3" t="s">
        <v>14</v>
      </c>
      <c r="AN212" s="3">
        <f t="shared" si="30"/>
        <v>3</v>
      </c>
      <c r="AO212" s="3">
        <f>(F212=MAX($F212:$I212))*1*(G212=MAX($F212:$I212))*2+(H212=MAX($F212:$I212))*3+(I212=MAX($F212:$I212))*4</f>
        <v>3</v>
      </c>
      <c r="AP212" s="1" t="b">
        <f t="shared" si="31"/>
        <v>1</v>
      </c>
    </row>
    <row r="213" spans="1:42" x14ac:dyDescent="0.3">
      <c r="A213" s="8">
        <v>10</v>
      </c>
      <c r="B213" s="9">
        <f t="shared" si="28"/>
        <v>-3.0390165445200394</v>
      </c>
      <c r="C213" s="9">
        <f>SUMPRODUCT($O$2:$T$2,U213:Z213)</f>
        <v>-3.9497158857075689</v>
      </c>
      <c r="D213" s="9">
        <f>SUMPRODUCT($O$2:$T$2,AA213:AF213)</f>
        <v>-1.5212229534727983</v>
      </c>
      <c r="E213" s="9">
        <f>SUMPRODUCT($O$2:$T$2,AG213:AL213)</f>
        <v>-2.7497573289477066</v>
      </c>
      <c r="F213" s="12">
        <f t="shared" si="24"/>
        <v>0.13698951427444397</v>
      </c>
      <c r="G213" s="12">
        <f t="shared" si="25"/>
        <v>5.5103048624614841E-2</v>
      </c>
      <c r="H213" s="12">
        <f t="shared" si="26"/>
        <v>0.62496645469215406</v>
      </c>
      <c r="I213" s="12">
        <f t="shared" si="27"/>
        <v>0.18294098240878701</v>
      </c>
      <c r="J213" s="3">
        <f>1*(AM213=J$6)</f>
        <v>0</v>
      </c>
      <c r="K213" s="3">
        <f>1*(AM213=K$6)</f>
        <v>0</v>
      </c>
      <c r="L213" s="3">
        <f>1*(AM213=L$6)</f>
        <v>1</v>
      </c>
      <c r="M213" s="3">
        <f>1*(AM213=M$6)</f>
        <v>0</v>
      </c>
      <c r="N213" s="8">
        <f t="shared" si="29"/>
        <v>-0.47005730317870881</v>
      </c>
      <c r="O213" s="8">
        <v>1</v>
      </c>
      <c r="P213" s="8">
        <v>0</v>
      </c>
      <c r="Q213" s="8">
        <v>0</v>
      </c>
      <c r="R213" s="8">
        <v>1</v>
      </c>
      <c r="S213" s="8">
        <v>0</v>
      </c>
      <c r="T213" s="8">
        <v>79.000001999999995</v>
      </c>
      <c r="U213" s="8">
        <v>0</v>
      </c>
      <c r="V213" s="8">
        <v>1</v>
      </c>
      <c r="W213" s="8">
        <v>0</v>
      </c>
      <c r="X213" s="8">
        <v>0</v>
      </c>
      <c r="Y213" s="8">
        <v>0</v>
      </c>
      <c r="Z213" s="8">
        <v>121</v>
      </c>
      <c r="AA213" s="8">
        <v>0</v>
      </c>
      <c r="AB213" s="8">
        <v>0</v>
      </c>
      <c r="AC213" s="8">
        <v>1</v>
      </c>
      <c r="AD213" s="8">
        <v>1</v>
      </c>
      <c r="AE213" s="8">
        <v>0</v>
      </c>
      <c r="AF213" s="8">
        <v>109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88</v>
      </c>
      <c r="AM213" s="3" t="s">
        <v>14</v>
      </c>
      <c r="AN213" s="3">
        <f t="shared" si="30"/>
        <v>3</v>
      </c>
      <c r="AO213" s="3">
        <f>(F213=MAX($F213:$I213))*1*(G213=MAX($F213:$I213))*2+(H213=MAX($F213:$I213))*3+(I213=MAX($F213:$I213))*4</f>
        <v>3</v>
      </c>
      <c r="AP213" s="1" t="b">
        <f t="shared" si="31"/>
        <v>1</v>
      </c>
    </row>
    <row r="214" spans="1:42" x14ac:dyDescent="0.3">
      <c r="A214" s="8">
        <v>10</v>
      </c>
      <c r="B214" s="9">
        <f t="shared" si="28"/>
        <v>-4.0683512940524666</v>
      </c>
      <c r="C214" s="9">
        <f>SUMPRODUCT($O$2:$T$2,U214:Z214)</f>
        <v>-3.9497158857075689</v>
      </c>
      <c r="D214" s="9">
        <f>SUMPRODUCT($O$2:$T$2,AA214:AF214)</f>
        <v>-1.5212229534727983</v>
      </c>
      <c r="E214" s="9">
        <f>SUMPRODUCT($O$2:$T$2,AG214:AL214)</f>
        <v>-2.4685322100725395</v>
      </c>
      <c r="F214" s="12">
        <f t="shared" si="24"/>
        <v>5.0381705278920622E-2</v>
      </c>
      <c r="G214" s="12">
        <f t="shared" si="25"/>
        <v>5.6727751022824791E-2</v>
      </c>
      <c r="H214" s="12">
        <f t="shared" si="26"/>
        <v>0.64339346595710856</v>
      </c>
      <c r="I214" s="12">
        <f t="shared" si="27"/>
        <v>0.24949707774114602</v>
      </c>
      <c r="J214" s="3">
        <f>1*(AM214=J$6)</f>
        <v>0</v>
      </c>
      <c r="K214" s="3">
        <f>1*(AM214=K$6)</f>
        <v>0</v>
      </c>
      <c r="L214" s="3">
        <f>1*(AM214=L$6)</f>
        <v>1</v>
      </c>
      <c r="M214" s="3">
        <f>1*(AM214=M$6)</f>
        <v>0</v>
      </c>
      <c r="N214" s="8">
        <f t="shared" si="29"/>
        <v>-0.44099881971975052</v>
      </c>
      <c r="O214" s="8">
        <v>1</v>
      </c>
      <c r="P214" s="8">
        <v>0</v>
      </c>
      <c r="Q214" s="8">
        <v>0</v>
      </c>
      <c r="R214" s="8">
        <v>0</v>
      </c>
      <c r="S214" s="8">
        <v>0</v>
      </c>
      <c r="T214" s="8">
        <v>109</v>
      </c>
      <c r="U214" s="8">
        <v>0</v>
      </c>
      <c r="V214" s="8">
        <v>1</v>
      </c>
      <c r="W214" s="8">
        <v>0</v>
      </c>
      <c r="X214" s="8">
        <v>0</v>
      </c>
      <c r="Y214" s="8">
        <v>0</v>
      </c>
      <c r="Z214" s="8">
        <v>121</v>
      </c>
      <c r="AA214" s="8">
        <v>0</v>
      </c>
      <c r="AB214" s="8">
        <v>0</v>
      </c>
      <c r="AC214" s="8">
        <v>1</v>
      </c>
      <c r="AD214" s="8">
        <v>1</v>
      </c>
      <c r="AE214" s="8">
        <v>0</v>
      </c>
      <c r="AF214" s="8">
        <v>109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79.000001999999995</v>
      </c>
      <c r="AM214" s="3" t="s">
        <v>14</v>
      </c>
      <c r="AN214" s="3">
        <f t="shared" si="30"/>
        <v>3</v>
      </c>
      <c r="AO214" s="3">
        <f>(F214=MAX($F214:$I214))*1*(G214=MAX($F214:$I214))*2+(H214=MAX($F214:$I214))*3+(I214=MAX($F214:$I214))*4</f>
        <v>3</v>
      </c>
      <c r="AP214" s="1" t="b">
        <f t="shared" si="31"/>
        <v>1</v>
      </c>
    </row>
    <row r="215" spans="1:42" x14ac:dyDescent="0.3">
      <c r="A215" s="8">
        <v>10</v>
      </c>
      <c r="B215" s="9">
        <f t="shared" si="28"/>
        <v>-4.0683512940524666</v>
      </c>
      <c r="C215" s="9">
        <f>SUMPRODUCT($O$2:$T$2,U215:Z215)</f>
        <v>-3.9497158857075689</v>
      </c>
      <c r="D215" s="9">
        <f>SUMPRODUCT($O$2:$T$2,AA215:AF215)</f>
        <v>-2.1461678009609133</v>
      </c>
      <c r="E215" s="9">
        <f>SUMPRODUCT($O$2:$T$2,AG215:AL215)</f>
        <v>-2.4685322100725395</v>
      </c>
      <c r="F215" s="12">
        <f t="shared" si="24"/>
        <v>7.1870244846827983E-2</v>
      </c>
      <c r="G215" s="12">
        <f t="shared" si="25"/>
        <v>8.0922972595890277E-2</v>
      </c>
      <c r="H215" s="12">
        <f t="shared" si="26"/>
        <v>0.49129552535482596</v>
      </c>
      <c r="I215" s="12">
        <f t="shared" si="27"/>
        <v>0.3559112572024557</v>
      </c>
      <c r="J215" s="3">
        <f>1*(AM215=J$6)</f>
        <v>0</v>
      </c>
      <c r="K215" s="3">
        <f>1*(AM215=K$6)</f>
        <v>0</v>
      </c>
      <c r="L215" s="3">
        <f>1*(AM215=L$6)</f>
        <v>1</v>
      </c>
      <c r="M215" s="3">
        <f>1*(AM215=M$6)</f>
        <v>0</v>
      </c>
      <c r="N215" s="8">
        <f t="shared" si="29"/>
        <v>-0.71070944761447763</v>
      </c>
      <c r="O215" s="8">
        <v>1</v>
      </c>
      <c r="P215" s="8">
        <v>0</v>
      </c>
      <c r="Q215" s="8">
        <v>0</v>
      </c>
      <c r="R215" s="8">
        <v>0</v>
      </c>
      <c r="S215" s="8">
        <v>0</v>
      </c>
      <c r="T215" s="8">
        <v>109</v>
      </c>
      <c r="U215" s="8">
        <v>0</v>
      </c>
      <c r="V215" s="8">
        <v>1</v>
      </c>
      <c r="W215" s="8">
        <v>0</v>
      </c>
      <c r="X215" s="8">
        <v>0</v>
      </c>
      <c r="Y215" s="8">
        <v>0</v>
      </c>
      <c r="Z215" s="8">
        <v>121</v>
      </c>
      <c r="AA215" s="8">
        <v>0</v>
      </c>
      <c r="AB215" s="8">
        <v>0</v>
      </c>
      <c r="AC215" s="8">
        <v>1</v>
      </c>
      <c r="AD215" s="8">
        <v>1</v>
      </c>
      <c r="AE215" s="8">
        <v>0</v>
      </c>
      <c r="AF215" s="8">
        <v>129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79.000001999999995</v>
      </c>
      <c r="AM215" s="3" t="s">
        <v>14</v>
      </c>
      <c r="AN215" s="3">
        <f t="shared" si="30"/>
        <v>3</v>
      </c>
      <c r="AO215" s="3">
        <f>(F215=MAX($F215:$I215))*1*(G215=MAX($F215:$I215))*2+(H215=MAX($F215:$I215))*3+(I215=MAX($F215:$I215))*4</f>
        <v>3</v>
      </c>
      <c r="AP215" s="1" t="b">
        <f t="shared" si="31"/>
        <v>1</v>
      </c>
    </row>
    <row r="216" spans="1:42" x14ac:dyDescent="0.3">
      <c r="A216" s="8">
        <v>10</v>
      </c>
      <c r="B216" s="9">
        <f t="shared" si="28"/>
        <v>-3.6933844793013249</v>
      </c>
      <c r="C216" s="9">
        <f>SUMPRODUCT($O$2:$T$2,U216:Z216)</f>
        <v>-4.0747048552051917</v>
      </c>
      <c r="D216" s="9">
        <f>SUMPRODUCT($O$2:$T$2,AA216:AF216)</f>
        <v>-1.331915312897886</v>
      </c>
      <c r="E216" s="9">
        <f>SUMPRODUCT($O$2:$T$2,AG216:AL216)</f>
        <v>-2.0310706918418897</v>
      </c>
      <c r="F216" s="12">
        <f t="shared" si="24"/>
        <v>5.6944444249111888E-2</v>
      </c>
      <c r="G216" s="12">
        <f t="shared" si="25"/>
        <v>3.8890723600861536E-2</v>
      </c>
      <c r="H216" s="12">
        <f t="shared" si="26"/>
        <v>0.60398254387595485</v>
      </c>
      <c r="I216" s="12">
        <f t="shared" si="27"/>
        <v>0.30018228827407167</v>
      </c>
      <c r="J216" s="3">
        <f>1*(AM216=J$6)</f>
        <v>0</v>
      </c>
      <c r="K216" s="3">
        <f>1*(AM216=K$6)</f>
        <v>0</v>
      </c>
      <c r="L216" s="3">
        <f>1*(AM216=L$6)</f>
        <v>1</v>
      </c>
      <c r="M216" s="3">
        <f>1*(AM216=M$6)</f>
        <v>0</v>
      </c>
      <c r="N216" s="8">
        <f t="shared" si="29"/>
        <v>-0.50420998233258463</v>
      </c>
      <c r="O216" s="8">
        <v>1</v>
      </c>
      <c r="P216" s="8">
        <v>0</v>
      </c>
      <c r="Q216" s="8">
        <v>0</v>
      </c>
      <c r="R216" s="8">
        <v>0</v>
      </c>
      <c r="S216" s="8">
        <v>0</v>
      </c>
      <c r="T216" s="8">
        <v>97.000003000000007</v>
      </c>
      <c r="U216" s="8">
        <v>0</v>
      </c>
      <c r="V216" s="8">
        <v>1</v>
      </c>
      <c r="W216" s="8">
        <v>0</v>
      </c>
      <c r="X216" s="8">
        <v>0</v>
      </c>
      <c r="Y216" s="8">
        <v>0</v>
      </c>
      <c r="Z216" s="8">
        <v>125</v>
      </c>
      <c r="AA216" s="8">
        <v>0</v>
      </c>
      <c r="AB216" s="8">
        <v>0</v>
      </c>
      <c r="AC216" s="8">
        <v>1</v>
      </c>
      <c r="AD216" s="8">
        <v>0</v>
      </c>
      <c r="AE216" s="8">
        <v>0</v>
      </c>
      <c r="AF216" s="8">
        <v>100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64.999998000000005</v>
      </c>
      <c r="AM216" s="3" t="s">
        <v>14</v>
      </c>
      <c r="AN216" s="3">
        <f t="shared" si="30"/>
        <v>3</v>
      </c>
      <c r="AO216" s="3">
        <f>(F216=MAX($F216:$I216))*1*(G216=MAX($F216:$I216))*2+(H216=MAX($F216:$I216))*3+(I216=MAX($F216:$I216))*4</f>
        <v>3</v>
      </c>
      <c r="AP216" s="1" t="b">
        <f t="shared" si="31"/>
        <v>1</v>
      </c>
    </row>
    <row r="217" spans="1:42" x14ac:dyDescent="0.3">
      <c r="A217" s="8">
        <v>10</v>
      </c>
      <c r="B217" s="9">
        <f t="shared" si="28"/>
        <v>-4.0683512940524666</v>
      </c>
      <c r="C217" s="9">
        <f>SUMPRODUCT($O$2:$T$2,U217:Z217)</f>
        <v>-3.9497158857075689</v>
      </c>
      <c r="D217" s="9">
        <f>SUMPRODUCT($O$2:$T$2,AA217:AF217)</f>
        <v>-1.6131404942675378</v>
      </c>
      <c r="E217" s="9">
        <f>SUMPRODUCT($O$2:$T$2,AG217:AL217)</f>
        <v>-2.8747463609398145</v>
      </c>
      <c r="F217" s="12">
        <f t="shared" si="24"/>
        <v>5.8569268156596993E-2</v>
      </c>
      <c r="G217" s="12">
        <f t="shared" si="25"/>
        <v>6.5946613819096112E-2</v>
      </c>
      <c r="H217" s="12">
        <f t="shared" si="26"/>
        <v>0.68226689614955327</v>
      </c>
      <c r="I217" s="12">
        <f t="shared" si="27"/>
        <v>0.19321722187475368</v>
      </c>
      <c r="J217" s="3">
        <f>1*(AM217=J$6)</f>
        <v>0</v>
      </c>
      <c r="K217" s="3">
        <f>1*(AM217=K$6)</f>
        <v>0</v>
      </c>
      <c r="L217" s="3">
        <f>1*(AM217=L$6)</f>
        <v>1</v>
      </c>
      <c r="M217" s="3">
        <f>1*(AM217=M$6)</f>
        <v>0</v>
      </c>
      <c r="N217" s="8">
        <f t="shared" si="29"/>
        <v>-0.38233435436571217</v>
      </c>
      <c r="O217" s="8">
        <v>1</v>
      </c>
      <c r="P217" s="8">
        <v>0</v>
      </c>
      <c r="Q217" s="8">
        <v>0</v>
      </c>
      <c r="R217" s="8">
        <v>0</v>
      </c>
      <c r="S217" s="8">
        <v>0</v>
      </c>
      <c r="T217" s="8">
        <v>109</v>
      </c>
      <c r="U217" s="8">
        <v>0</v>
      </c>
      <c r="V217" s="8">
        <v>1</v>
      </c>
      <c r="W217" s="8">
        <v>0</v>
      </c>
      <c r="X217" s="8">
        <v>0</v>
      </c>
      <c r="Y217" s="8">
        <v>0</v>
      </c>
      <c r="Z217" s="8">
        <v>121</v>
      </c>
      <c r="AA217" s="8">
        <v>0</v>
      </c>
      <c r="AB217" s="8">
        <v>0</v>
      </c>
      <c r="AC217" s="8">
        <v>1</v>
      </c>
      <c r="AD217" s="8">
        <v>0</v>
      </c>
      <c r="AE217" s="8">
        <v>0</v>
      </c>
      <c r="AF217" s="8">
        <v>109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92.000001999999995</v>
      </c>
      <c r="AM217" s="3" t="s">
        <v>14</v>
      </c>
      <c r="AN217" s="3">
        <f t="shared" si="30"/>
        <v>3</v>
      </c>
      <c r="AO217" s="3">
        <f>(F217=MAX($F217:$I217))*1*(G217=MAX($F217:$I217))*2+(H217=MAX($F217:$I217))*3+(I217=MAX($F217:$I217))*4</f>
        <v>3</v>
      </c>
      <c r="AP217" s="1" t="b">
        <f t="shared" si="31"/>
        <v>1</v>
      </c>
    </row>
    <row r="218" spans="1:42" x14ac:dyDescent="0.3">
      <c r="A218" s="8">
        <v>10</v>
      </c>
      <c r="B218" s="9">
        <f t="shared" si="28"/>
        <v>-3.9433623245548439</v>
      </c>
      <c r="C218" s="9">
        <f>SUMPRODUCT($O$2:$T$2,U218:Z218)</f>
        <v>-4.0747048552051917</v>
      </c>
      <c r="D218" s="9">
        <f>SUMPRODUCT($O$2:$T$2,AA218:AF218)</f>
        <v>-1.3006681017707227</v>
      </c>
      <c r="E218" s="9">
        <f>SUMPRODUCT($O$2:$T$2,AG218:AL218)</f>
        <v>-2.0310706918418897</v>
      </c>
      <c r="F218" s="12">
        <f t="shared" si="24"/>
        <v>4.4059639884416552E-2</v>
      </c>
      <c r="G218" s="12">
        <f t="shared" si="25"/>
        <v>3.8636662731840493E-2</v>
      </c>
      <c r="H218" s="12">
        <f t="shared" si="26"/>
        <v>0.61908240561378214</v>
      </c>
      <c r="I218" s="12">
        <f t="shared" si="27"/>
        <v>0.29822129176996071</v>
      </c>
      <c r="J218" s="3">
        <f>1*(AM218=J$6)</f>
        <v>0</v>
      </c>
      <c r="K218" s="3">
        <f>1*(AM218=K$6)</f>
        <v>0</v>
      </c>
      <c r="L218" s="3">
        <f>1*(AM218=L$6)</f>
        <v>1</v>
      </c>
      <c r="M218" s="3">
        <f>1*(AM218=M$6)</f>
        <v>0</v>
      </c>
      <c r="N218" s="8">
        <f t="shared" si="29"/>
        <v>-0.47951688815689025</v>
      </c>
      <c r="O218" s="8">
        <v>1</v>
      </c>
      <c r="P218" s="8">
        <v>0</v>
      </c>
      <c r="Q218" s="8">
        <v>0</v>
      </c>
      <c r="R218" s="8">
        <v>0</v>
      </c>
      <c r="S218" s="8">
        <v>0</v>
      </c>
      <c r="T218" s="8">
        <v>105</v>
      </c>
      <c r="U218" s="8">
        <v>0</v>
      </c>
      <c r="V218" s="8">
        <v>1</v>
      </c>
      <c r="W218" s="8">
        <v>0</v>
      </c>
      <c r="X218" s="8">
        <v>0</v>
      </c>
      <c r="Y218" s="8">
        <v>0</v>
      </c>
      <c r="Z218" s="8">
        <v>125</v>
      </c>
      <c r="AA218" s="8">
        <v>0</v>
      </c>
      <c r="AB218" s="8">
        <v>0</v>
      </c>
      <c r="AC218" s="8">
        <v>1</v>
      </c>
      <c r="AD218" s="8">
        <v>0</v>
      </c>
      <c r="AE218" s="8">
        <v>0</v>
      </c>
      <c r="AF218" s="8">
        <v>99.000000999999997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64.999998000000005</v>
      </c>
      <c r="AM218" s="3" t="s">
        <v>14</v>
      </c>
      <c r="AN218" s="3">
        <f t="shared" si="30"/>
        <v>3</v>
      </c>
      <c r="AO218" s="3">
        <f>(F218=MAX($F218:$I218))*1*(G218=MAX($F218:$I218))*2+(H218=MAX($F218:$I218))*3+(I218=MAX($F218:$I218))*4</f>
        <v>3</v>
      </c>
      <c r="AP218" s="1" t="b">
        <f t="shared" si="31"/>
        <v>1</v>
      </c>
    </row>
    <row r="219" spans="1:42" x14ac:dyDescent="0.3">
      <c r="A219" s="8">
        <v>10</v>
      </c>
      <c r="B219" s="9">
        <f t="shared" si="28"/>
        <v>-3.9433623245548439</v>
      </c>
      <c r="C219" s="9">
        <f>SUMPRODUCT($O$2:$T$2,U219:Z219)</f>
        <v>-4.0747048552051917</v>
      </c>
      <c r="D219" s="9">
        <f>SUMPRODUCT($O$2:$T$2,AA219:AF219)</f>
        <v>-1.2087505609759832</v>
      </c>
      <c r="E219" s="9">
        <f>SUMPRODUCT($O$2:$T$2,AG219:AL219)</f>
        <v>-2.0310706918418897</v>
      </c>
      <c r="F219" s="12">
        <f t="shared" si="24"/>
        <v>4.1581318465691762E-2</v>
      </c>
      <c r="G219" s="12">
        <f t="shared" si="25"/>
        <v>3.6463379676246722E-2</v>
      </c>
      <c r="H219" s="12">
        <f t="shared" si="26"/>
        <v>0.64050873218869331</v>
      </c>
      <c r="I219" s="12">
        <f t="shared" si="27"/>
        <v>0.28144656966936821</v>
      </c>
      <c r="J219" s="3">
        <f>1*(AM219=J$6)</f>
        <v>0</v>
      </c>
      <c r="K219" s="3">
        <f>1*(AM219=K$6)</f>
        <v>0</v>
      </c>
      <c r="L219" s="3">
        <f>1*(AM219=L$6)</f>
        <v>1</v>
      </c>
      <c r="M219" s="3">
        <f>1*(AM219=M$6)</f>
        <v>0</v>
      </c>
      <c r="N219" s="8">
        <f t="shared" si="29"/>
        <v>-0.44549252434453757</v>
      </c>
      <c r="O219" s="8">
        <v>1</v>
      </c>
      <c r="P219" s="8">
        <v>0</v>
      </c>
      <c r="Q219" s="8">
        <v>0</v>
      </c>
      <c r="R219" s="8">
        <v>0</v>
      </c>
      <c r="S219" s="8">
        <v>0</v>
      </c>
      <c r="T219" s="8">
        <v>105</v>
      </c>
      <c r="U219" s="8">
        <v>0</v>
      </c>
      <c r="V219" s="8">
        <v>1</v>
      </c>
      <c r="W219" s="8">
        <v>0</v>
      </c>
      <c r="X219" s="8">
        <v>0</v>
      </c>
      <c r="Y219" s="8">
        <v>0</v>
      </c>
      <c r="Z219" s="8">
        <v>125</v>
      </c>
      <c r="AA219" s="8">
        <v>0</v>
      </c>
      <c r="AB219" s="8">
        <v>0</v>
      </c>
      <c r="AC219" s="8">
        <v>1</v>
      </c>
      <c r="AD219" s="8">
        <v>1</v>
      </c>
      <c r="AE219" s="8">
        <v>0</v>
      </c>
      <c r="AF219" s="8">
        <v>99.000000999999997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64.999998000000005</v>
      </c>
      <c r="AM219" s="3" t="s">
        <v>14</v>
      </c>
      <c r="AN219" s="3">
        <f t="shared" si="30"/>
        <v>3</v>
      </c>
      <c r="AO219" s="3">
        <f>(F219=MAX($F219:$I219))*1*(G219=MAX($F219:$I219))*2+(H219=MAX($F219:$I219))*3+(I219=MAX($F219:$I219))*4</f>
        <v>3</v>
      </c>
      <c r="AP219" s="1" t="b">
        <f t="shared" si="31"/>
        <v>1</v>
      </c>
    </row>
    <row r="220" spans="1:42" x14ac:dyDescent="0.3">
      <c r="A220" s="8">
        <v>10</v>
      </c>
      <c r="B220" s="9">
        <f t="shared" si="28"/>
        <v>-4.0683512940524666</v>
      </c>
      <c r="C220" s="9">
        <f>SUMPRODUCT($O$2:$T$2,U220:Z220)</f>
        <v>-3.9497158857075689</v>
      </c>
      <c r="D220" s="9">
        <f>SUMPRODUCT($O$2:$T$2,AA220:AF220)</f>
        <v>-1.3006681017707227</v>
      </c>
      <c r="E220" s="9">
        <f>SUMPRODUCT($O$2:$T$2,AG220:AL220)</f>
        <v>-2.6872628754461374</v>
      </c>
      <c r="F220" s="12">
        <f t="shared" si="24"/>
        <v>4.5399048444730195E-2</v>
      </c>
      <c r="G220" s="12">
        <f t="shared" si="25"/>
        <v>5.1117482081801238E-2</v>
      </c>
      <c r="H220" s="12">
        <f t="shared" si="26"/>
        <v>0.72283019850948038</v>
      </c>
      <c r="I220" s="12">
        <f t="shared" si="27"/>
        <v>0.18065327096398823</v>
      </c>
      <c r="J220" s="3">
        <f>1*(AM220=J$6)</f>
        <v>0</v>
      </c>
      <c r="K220" s="3">
        <f>1*(AM220=K$6)</f>
        <v>0</v>
      </c>
      <c r="L220" s="3">
        <f>1*(AM220=L$6)</f>
        <v>1</v>
      </c>
      <c r="M220" s="3">
        <f>1*(AM220=M$6)</f>
        <v>0</v>
      </c>
      <c r="N220" s="8">
        <f t="shared" si="29"/>
        <v>-0.32458094123991776</v>
      </c>
      <c r="O220" s="8">
        <v>1</v>
      </c>
      <c r="P220" s="8">
        <v>0</v>
      </c>
      <c r="Q220" s="8">
        <v>0</v>
      </c>
      <c r="R220" s="8">
        <v>0</v>
      </c>
      <c r="S220" s="8">
        <v>0</v>
      </c>
      <c r="T220" s="8">
        <v>109</v>
      </c>
      <c r="U220" s="8">
        <v>0</v>
      </c>
      <c r="V220" s="8">
        <v>1</v>
      </c>
      <c r="W220" s="8">
        <v>0</v>
      </c>
      <c r="X220" s="8">
        <v>0</v>
      </c>
      <c r="Y220" s="8">
        <v>0</v>
      </c>
      <c r="Z220" s="8">
        <v>121</v>
      </c>
      <c r="AA220" s="8">
        <v>0</v>
      </c>
      <c r="AB220" s="8">
        <v>0</v>
      </c>
      <c r="AC220" s="8">
        <v>1</v>
      </c>
      <c r="AD220" s="8">
        <v>0</v>
      </c>
      <c r="AE220" s="8">
        <v>0</v>
      </c>
      <c r="AF220" s="8">
        <v>99.000000999999997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86.000000999999997</v>
      </c>
      <c r="AM220" s="3" t="s">
        <v>14</v>
      </c>
      <c r="AN220" s="3">
        <f t="shared" si="30"/>
        <v>3</v>
      </c>
      <c r="AO220" s="3">
        <f>(F220=MAX($F220:$I220))*1*(G220=MAX($F220:$I220))*2+(H220=MAX($F220:$I220))*3+(I220=MAX($F220:$I220))*4</f>
        <v>3</v>
      </c>
      <c r="AP220" s="1" t="b">
        <f t="shared" si="31"/>
        <v>1</v>
      </c>
    </row>
    <row r="221" spans="1:42" x14ac:dyDescent="0.3">
      <c r="A221" s="8">
        <v>10</v>
      </c>
      <c r="B221" s="9">
        <f t="shared" si="28"/>
        <v>-3.6308898695635436</v>
      </c>
      <c r="C221" s="9">
        <f>SUMPRODUCT($O$2:$T$2,U221:Z221)</f>
        <v>-4.0747048552051917</v>
      </c>
      <c r="D221" s="9">
        <f>SUMPRODUCT($O$2:$T$2,AA221:AF221)</f>
        <v>-1.2087505609759832</v>
      </c>
      <c r="E221" s="9">
        <f>SUMPRODUCT($O$2:$T$2,AG221:AL221)</f>
        <v>-2.56227384345403</v>
      </c>
      <c r="F221" s="12">
        <f t="shared" si="24"/>
        <v>6.3199639664127213E-2</v>
      </c>
      <c r="G221" s="12">
        <f t="shared" si="25"/>
        <v>4.0547884700214087E-2</v>
      </c>
      <c r="H221" s="12">
        <f t="shared" si="26"/>
        <v>0.71225636386047519</v>
      </c>
      <c r="I221" s="12">
        <f t="shared" si="27"/>
        <v>0.18399611177518344</v>
      </c>
      <c r="J221" s="3">
        <f>1*(AM221=J$6)</f>
        <v>0</v>
      </c>
      <c r="K221" s="3">
        <f>1*(AM221=K$6)</f>
        <v>0</v>
      </c>
      <c r="L221" s="3">
        <f>1*(AM221=L$6)</f>
        <v>1</v>
      </c>
      <c r="M221" s="3">
        <f>1*(AM221=M$6)</f>
        <v>0</v>
      </c>
      <c r="N221" s="8">
        <f t="shared" si="29"/>
        <v>-0.33931737077499302</v>
      </c>
      <c r="O221" s="8">
        <v>1</v>
      </c>
      <c r="P221" s="8">
        <v>0</v>
      </c>
      <c r="Q221" s="8">
        <v>0</v>
      </c>
      <c r="R221" s="8">
        <v>0</v>
      </c>
      <c r="S221" s="8">
        <v>0</v>
      </c>
      <c r="T221" s="8">
        <v>94.999999000000003</v>
      </c>
      <c r="U221" s="8">
        <v>0</v>
      </c>
      <c r="V221" s="8">
        <v>1</v>
      </c>
      <c r="W221" s="8">
        <v>0</v>
      </c>
      <c r="X221" s="8">
        <v>0</v>
      </c>
      <c r="Y221" s="8">
        <v>0</v>
      </c>
      <c r="Z221" s="8">
        <v>125</v>
      </c>
      <c r="AA221" s="8">
        <v>0</v>
      </c>
      <c r="AB221" s="8">
        <v>0</v>
      </c>
      <c r="AC221" s="8">
        <v>1</v>
      </c>
      <c r="AD221" s="8">
        <v>1</v>
      </c>
      <c r="AE221" s="8">
        <v>0</v>
      </c>
      <c r="AF221" s="8">
        <v>99.000000999999997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81.999999000000003</v>
      </c>
      <c r="AM221" s="3" t="s">
        <v>14</v>
      </c>
      <c r="AN221" s="3">
        <f t="shared" si="30"/>
        <v>3</v>
      </c>
      <c r="AO221" s="3">
        <f>(F221=MAX($F221:$I221))*1*(G221=MAX($F221:$I221))*2+(H221=MAX($F221:$I221))*3+(I221=MAX($F221:$I221))*4</f>
        <v>3</v>
      </c>
      <c r="AP221" s="1" t="b">
        <f t="shared" si="31"/>
        <v>1</v>
      </c>
    </row>
    <row r="222" spans="1:42" x14ac:dyDescent="0.3">
      <c r="A222" s="8">
        <v>10</v>
      </c>
      <c r="B222" s="9">
        <f t="shared" si="28"/>
        <v>-3.9433623245548439</v>
      </c>
      <c r="C222" s="9">
        <f>SUMPRODUCT($O$2:$T$2,U222:Z222)</f>
        <v>-4.1996938247028144</v>
      </c>
      <c r="D222" s="9">
        <f>SUMPRODUCT($O$2:$T$2,AA222:AF222)</f>
        <v>-2.238085341755653</v>
      </c>
      <c r="E222" s="9">
        <f>SUMPRODUCT($O$2:$T$2,AG222:AL222)</f>
        <v>-1.8435872063482126</v>
      </c>
      <c r="F222" s="12">
        <f t="shared" si="24"/>
        <v>6.4762104921417277E-2</v>
      </c>
      <c r="G222" s="12">
        <f t="shared" si="25"/>
        <v>5.0118446380483746E-2</v>
      </c>
      <c r="H222" s="12">
        <f t="shared" si="26"/>
        <v>0.35638001325739888</v>
      </c>
      <c r="I222" s="12">
        <f t="shared" si="27"/>
        <v>0.52873943544070012</v>
      </c>
      <c r="J222" s="3">
        <f>1*(AM222=J$6)</f>
        <v>0</v>
      </c>
      <c r="K222" s="3">
        <f>1*(AM222=K$6)</f>
        <v>0</v>
      </c>
      <c r="L222" s="3">
        <f>1*(AM222=L$6)</f>
        <v>1</v>
      </c>
      <c r="M222" s="3">
        <f>1*(AM222=M$6)</f>
        <v>0</v>
      </c>
      <c r="N222" s="8">
        <f t="shared" si="29"/>
        <v>-1.0317576644826927</v>
      </c>
      <c r="O222" s="8">
        <v>1</v>
      </c>
      <c r="P222" s="8">
        <v>0</v>
      </c>
      <c r="Q222" s="8">
        <v>0</v>
      </c>
      <c r="R222" s="8">
        <v>0</v>
      </c>
      <c r="S222" s="8">
        <v>0</v>
      </c>
      <c r="T222" s="8">
        <v>105</v>
      </c>
      <c r="U222" s="8">
        <v>0</v>
      </c>
      <c r="V222" s="8">
        <v>1</v>
      </c>
      <c r="W222" s="8">
        <v>0</v>
      </c>
      <c r="X222" s="8">
        <v>0</v>
      </c>
      <c r="Y222" s="8">
        <v>0</v>
      </c>
      <c r="Z222" s="8">
        <v>129</v>
      </c>
      <c r="AA222" s="8">
        <v>0</v>
      </c>
      <c r="AB222" s="8">
        <v>0</v>
      </c>
      <c r="AC222" s="8">
        <v>1</v>
      </c>
      <c r="AD222" s="8">
        <v>0</v>
      </c>
      <c r="AE222" s="8">
        <v>0</v>
      </c>
      <c r="AF222" s="8">
        <v>129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58.999997</v>
      </c>
      <c r="AM222" s="3" t="s">
        <v>14</v>
      </c>
      <c r="AN222" s="3">
        <f t="shared" si="30"/>
        <v>3</v>
      </c>
      <c r="AO222" s="3">
        <f>(F222=MAX($F222:$I222))*1*(G222=MAX($F222:$I222))*2+(H222=MAX($F222:$I222))*3+(I222=MAX($F222:$I222))*4</f>
        <v>4</v>
      </c>
      <c r="AP222" s="1" t="b">
        <f t="shared" si="31"/>
        <v>0</v>
      </c>
    </row>
    <row r="223" spans="1:42" x14ac:dyDescent="0.3">
      <c r="A223" s="8">
        <v>10</v>
      </c>
      <c r="B223" s="9">
        <f t="shared" si="28"/>
        <v>-3.9433623245548439</v>
      </c>
      <c r="C223" s="9">
        <f>SUMPRODUCT($O$2:$T$2,U223:Z223)</f>
        <v>-4.1996938247028144</v>
      </c>
      <c r="D223" s="9">
        <f>SUMPRODUCT($O$2:$T$2,AA223:AF223)</f>
        <v>-1.2087505609759832</v>
      </c>
      <c r="E223" s="9">
        <f>SUMPRODUCT($O$2:$T$2,AG223:AL223)</f>
        <v>-1.8435872063482126</v>
      </c>
      <c r="F223" s="12">
        <f t="shared" si="24"/>
        <v>3.9460214176603968E-2</v>
      </c>
      <c r="G223" s="12">
        <f t="shared" si="25"/>
        <v>3.0537682967103446E-2</v>
      </c>
      <c r="H223" s="12">
        <f t="shared" si="26"/>
        <v>0.60783574659867234</v>
      </c>
      <c r="I223" s="12">
        <f t="shared" si="27"/>
        <v>0.32216635625762013</v>
      </c>
      <c r="J223" s="3">
        <f>1*(AM223=J$6)</f>
        <v>0</v>
      </c>
      <c r="K223" s="3">
        <f>1*(AM223=K$6)</f>
        <v>0</v>
      </c>
      <c r="L223" s="3">
        <f>1*(AM223=L$6)</f>
        <v>1</v>
      </c>
      <c r="M223" s="3">
        <f>1*(AM223=M$6)</f>
        <v>0</v>
      </c>
      <c r="N223" s="8">
        <f t="shared" si="29"/>
        <v>-0.49785058713463765</v>
      </c>
      <c r="O223" s="8">
        <v>1</v>
      </c>
      <c r="P223" s="8">
        <v>0</v>
      </c>
      <c r="Q223" s="8">
        <v>0</v>
      </c>
      <c r="R223" s="8">
        <v>0</v>
      </c>
      <c r="S223" s="8">
        <v>0</v>
      </c>
      <c r="T223" s="8">
        <v>105</v>
      </c>
      <c r="U223" s="8">
        <v>0</v>
      </c>
      <c r="V223" s="8">
        <v>1</v>
      </c>
      <c r="W223" s="8">
        <v>0</v>
      </c>
      <c r="X223" s="8">
        <v>0</v>
      </c>
      <c r="Y223" s="8">
        <v>0</v>
      </c>
      <c r="Z223" s="8">
        <v>129</v>
      </c>
      <c r="AA223" s="8">
        <v>0</v>
      </c>
      <c r="AB223" s="8">
        <v>0</v>
      </c>
      <c r="AC223" s="8">
        <v>1</v>
      </c>
      <c r="AD223" s="8">
        <v>1</v>
      </c>
      <c r="AE223" s="8">
        <v>0</v>
      </c>
      <c r="AF223" s="8">
        <v>99.000000999999997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58.999997</v>
      </c>
      <c r="AM223" s="3" t="s">
        <v>14</v>
      </c>
      <c r="AN223" s="3">
        <f t="shared" si="30"/>
        <v>3</v>
      </c>
      <c r="AO223" s="3">
        <f>(F223=MAX($F223:$I223))*1*(G223=MAX($F223:$I223))*2+(H223=MAX($F223:$I223))*3+(I223=MAX($F223:$I223))*4</f>
        <v>3</v>
      </c>
      <c r="AP223" s="1" t="b">
        <f t="shared" si="31"/>
        <v>1</v>
      </c>
    </row>
    <row r="224" spans="1:42" x14ac:dyDescent="0.3">
      <c r="A224" s="8">
        <v>10</v>
      </c>
      <c r="B224" s="9">
        <f t="shared" si="28"/>
        <v>-3.9433623245548439</v>
      </c>
      <c r="C224" s="9">
        <f>SUMPRODUCT($O$2:$T$2,U224:Z224)</f>
        <v>-4.1996938247028144</v>
      </c>
      <c r="D224" s="9">
        <f>SUMPRODUCT($O$2:$T$2,AA224:AF224)</f>
        <v>-1.2087505609759832</v>
      </c>
      <c r="E224" s="9">
        <f>SUMPRODUCT($O$2:$T$2,AG224:AL224)</f>
        <v>-1.8435872063482126</v>
      </c>
      <c r="F224" s="12">
        <f t="shared" si="24"/>
        <v>3.9460214176603968E-2</v>
      </c>
      <c r="G224" s="12">
        <f t="shared" si="25"/>
        <v>3.0537682967103446E-2</v>
      </c>
      <c r="H224" s="12">
        <f t="shared" si="26"/>
        <v>0.60783574659867234</v>
      </c>
      <c r="I224" s="12">
        <f t="shared" si="27"/>
        <v>0.32216635625762013</v>
      </c>
      <c r="J224" s="3">
        <f>1*(AM224=J$6)</f>
        <v>0</v>
      </c>
      <c r="K224" s="3">
        <f>1*(AM224=K$6)</f>
        <v>0</v>
      </c>
      <c r="L224" s="3">
        <f>1*(AM224=L$6)</f>
        <v>1</v>
      </c>
      <c r="M224" s="3">
        <f>1*(AM224=M$6)</f>
        <v>0</v>
      </c>
      <c r="N224" s="8">
        <f t="shared" si="29"/>
        <v>-0.49785058713463765</v>
      </c>
      <c r="O224" s="8">
        <v>1</v>
      </c>
      <c r="P224" s="8">
        <v>0</v>
      </c>
      <c r="Q224" s="8">
        <v>0</v>
      </c>
      <c r="R224" s="8">
        <v>0</v>
      </c>
      <c r="S224" s="8">
        <v>0</v>
      </c>
      <c r="T224" s="8">
        <v>105</v>
      </c>
      <c r="U224" s="8">
        <v>0</v>
      </c>
      <c r="V224" s="8">
        <v>1</v>
      </c>
      <c r="W224" s="8">
        <v>0</v>
      </c>
      <c r="X224" s="8">
        <v>0</v>
      </c>
      <c r="Y224" s="8">
        <v>0</v>
      </c>
      <c r="Z224" s="8">
        <v>129</v>
      </c>
      <c r="AA224" s="8">
        <v>0</v>
      </c>
      <c r="AB224" s="8">
        <v>0</v>
      </c>
      <c r="AC224" s="8">
        <v>1</v>
      </c>
      <c r="AD224" s="8">
        <v>1</v>
      </c>
      <c r="AE224" s="8">
        <v>0</v>
      </c>
      <c r="AF224" s="8">
        <v>99.000000999999997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58.999997</v>
      </c>
      <c r="AM224" s="3" t="s">
        <v>14</v>
      </c>
      <c r="AN224" s="3">
        <f t="shared" si="30"/>
        <v>3</v>
      </c>
      <c r="AO224" s="3">
        <f>(F224=MAX($F224:$I224))*1*(G224=MAX($F224:$I224))*2+(H224=MAX($F224:$I224))*3+(I224=MAX($F224:$I224))*4</f>
        <v>3</v>
      </c>
      <c r="AP224" s="1" t="b">
        <f t="shared" si="31"/>
        <v>1</v>
      </c>
    </row>
    <row r="225" spans="1:42" x14ac:dyDescent="0.3">
      <c r="A225" s="8">
        <v>10</v>
      </c>
      <c r="B225" s="9">
        <f t="shared" si="28"/>
        <v>-3.6308898695635436</v>
      </c>
      <c r="C225" s="9">
        <f>SUMPRODUCT($O$2:$T$2,U225:Z225)</f>
        <v>-3.4185127653426712</v>
      </c>
      <c r="D225" s="9">
        <f>SUMPRODUCT($O$2:$T$2,AA225:AF225)</f>
        <v>-1.3006681017707227</v>
      </c>
      <c r="E225" s="9">
        <f>SUMPRODUCT($O$2:$T$2,AG225:AL225)</f>
        <v>-2.2498015446989421</v>
      </c>
      <c r="F225" s="12">
        <f t="shared" si="24"/>
        <v>6.0620516951789986E-2</v>
      </c>
      <c r="G225" s="12">
        <f t="shared" si="25"/>
        <v>7.4964187804387655E-2</v>
      </c>
      <c r="H225" s="12">
        <f t="shared" si="26"/>
        <v>0.62319231759467908</v>
      </c>
      <c r="I225" s="12">
        <f t="shared" si="27"/>
        <v>0.24122297764914327</v>
      </c>
      <c r="J225" s="3">
        <f>1*(AM225=J$6)</f>
        <v>0</v>
      </c>
      <c r="K225" s="3">
        <f>1*(AM225=K$6)</f>
        <v>0</v>
      </c>
      <c r="L225" s="3">
        <f>1*(AM225=L$6)</f>
        <v>1</v>
      </c>
      <c r="M225" s="3">
        <f>1*(AM225=M$6)</f>
        <v>0</v>
      </c>
      <c r="N225" s="8">
        <f t="shared" si="29"/>
        <v>-0.47290011185286612</v>
      </c>
      <c r="O225" s="8">
        <v>1</v>
      </c>
      <c r="P225" s="8">
        <v>0</v>
      </c>
      <c r="Q225" s="8">
        <v>0</v>
      </c>
      <c r="R225" s="8">
        <v>0</v>
      </c>
      <c r="S225" s="8">
        <v>0</v>
      </c>
      <c r="T225" s="8">
        <v>94.999999000000003</v>
      </c>
      <c r="U225" s="8">
        <v>0</v>
      </c>
      <c r="V225" s="8">
        <v>1</v>
      </c>
      <c r="W225" s="8">
        <v>0</v>
      </c>
      <c r="X225" s="8">
        <v>0</v>
      </c>
      <c r="Y225" s="8">
        <v>0</v>
      </c>
      <c r="Z225" s="8">
        <v>104</v>
      </c>
      <c r="AA225" s="8">
        <v>0</v>
      </c>
      <c r="AB225" s="8">
        <v>0</v>
      </c>
      <c r="AC225" s="8">
        <v>1</v>
      </c>
      <c r="AD225" s="8">
        <v>0</v>
      </c>
      <c r="AE225" s="8">
        <v>0</v>
      </c>
      <c r="AF225" s="8">
        <v>99.000000999999997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72.000003000000007</v>
      </c>
      <c r="AM225" s="3" t="s">
        <v>14</v>
      </c>
      <c r="AN225" s="3">
        <f t="shared" si="30"/>
        <v>3</v>
      </c>
      <c r="AO225" s="3">
        <f>(F225=MAX($F225:$I225))*1*(G225=MAX($F225:$I225))*2+(H225=MAX($F225:$I225))*3+(I225=MAX($F225:$I225))*4</f>
        <v>3</v>
      </c>
      <c r="AP225" s="1" t="b">
        <f t="shared" si="31"/>
        <v>1</v>
      </c>
    </row>
    <row r="226" spans="1:42" x14ac:dyDescent="0.3">
      <c r="A226" s="8">
        <v>10</v>
      </c>
      <c r="B226" s="9">
        <f t="shared" si="28"/>
        <v>-4.6932961415405821</v>
      </c>
      <c r="C226" s="9">
        <f>SUMPRODUCT($O$2:$T$2,U226:Z226)</f>
        <v>-3.4185127653426712</v>
      </c>
      <c r="D226" s="9">
        <f>SUMPRODUCT($O$2:$T$2,AA226:AF226)</f>
        <v>-2.238085341755653</v>
      </c>
      <c r="E226" s="9">
        <f>SUMPRODUCT($O$2:$T$2,AG226:AL226)</f>
        <v>-2.9997352054484683</v>
      </c>
      <c r="F226" s="12">
        <f t="shared" si="24"/>
        <v>4.6156057385187216E-2</v>
      </c>
      <c r="G226" s="12">
        <f t="shared" si="25"/>
        <v>0.16514296987605737</v>
      </c>
      <c r="H226" s="12">
        <f t="shared" si="26"/>
        <v>0.53766678331194706</v>
      </c>
      <c r="I226" s="12">
        <f t="shared" si="27"/>
        <v>0.25103418942680827</v>
      </c>
      <c r="J226" s="3">
        <f>1*(AM226=J$6)</f>
        <v>0</v>
      </c>
      <c r="K226" s="3">
        <f>1*(AM226=K$6)</f>
        <v>0</v>
      </c>
      <c r="L226" s="3">
        <f>1*(AM226=L$6)</f>
        <v>1</v>
      </c>
      <c r="M226" s="3">
        <f>1*(AM226=M$6)</f>
        <v>0</v>
      </c>
      <c r="N226" s="8">
        <f t="shared" si="29"/>
        <v>-0.62051627257785669</v>
      </c>
      <c r="O226" s="8">
        <v>1</v>
      </c>
      <c r="P226" s="8">
        <v>0</v>
      </c>
      <c r="Q226" s="8">
        <v>0</v>
      </c>
      <c r="R226" s="8">
        <v>0</v>
      </c>
      <c r="S226" s="8">
        <v>0</v>
      </c>
      <c r="T226" s="8">
        <v>129</v>
      </c>
      <c r="U226" s="8">
        <v>0</v>
      </c>
      <c r="V226" s="8">
        <v>1</v>
      </c>
      <c r="W226" s="8">
        <v>0</v>
      </c>
      <c r="X226" s="8">
        <v>0</v>
      </c>
      <c r="Y226" s="8">
        <v>0</v>
      </c>
      <c r="Z226" s="8">
        <v>104</v>
      </c>
      <c r="AA226" s="8">
        <v>0</v>
      </c>
      <c r="AB226" s="8">
        <v>0</v>
      </c>
      <c r="AC226" s="8">
        <v>1</v>
      </c>
      <c r="AD226" s="8">
        <v>0</v>
      </c>
      <c r="AE226" s="8">
        <v>0</v>
      </c>
      <c r="AF226" s="8">
        <v>129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95.999998000000005</v>
      </c>
      <c r="AM226" s="3" t="s">
        <v>14</v>
      </c>
      <c r="AN226" s="3">
        <f t="shared" si="30"/>
        <v>3</v>
      </c>
      <c r="AO226" s="3">
        <f>(F226=MAX($F226:$I226))*1*(G226=MAX($F226:$I226))*2+(H226=MAX($F226:$I226))*3+(I226=MAX($F226:$I226))*4</f>
        <v>3</v>
      </c>
      <c r="AP226" s="1" t="b">
        <f t="shared" si="31"/>
        <v>1</v>
      </c>
    </row>
    <row r="227" spans="1:42" x14ac:dyDescent="0.3">
      <c r="A227" s="8">
        <v>11</v>
      </c>
      <c r="B227" s="9">
        <f t="shared" si="28"/>
        <v>-3.4434064153171091</v>
      </c>
      <c r="C227" s="9">
        <f>SUMPRODUCT($O$2:$T$2,U227:Z227)</f>
        <v>-3.2622765847178847</v>
      </c>
      <c r="D227" s="9">
        <f>SUMPRODUCT($O$2:$T$2,AA227:AF227)</f>
        <v>-0.98819561553218027</v>
      </c>
      <c r="E227" s="9">
        <f>SUMPRODUCT($O$2:$T$2,AG227:AL227)</f>
        <v>-2.0310706918418897</v>
      </c>
      <c r="F227" s="12">
        <f t="shared" si="24"/>
        <v>5.5701017963652448E-2</v>
      </c>
      <c r="G227" s="12">
        <f t="shared" si="25"/>
        <v>6.6761612567247067E-2</v>
      </c>
      <c r="H227" s="12">
        <f t="shared" si="26"/>
        <v>0.64885496839098167</v>
      </c>
      <c r="I227" s="12">
        <f t="shared" si="27"/>
        <v>0.22868240107811871</v>
      </c>
      <c r="J227" s="3">
        <f>1*(AM227=J$6)</f>
        <v>0</v>
      </c>
      <c r="K227" s="3">
        <f>1*(AM227=K$6)</f>
        <v>0</v>
      </c>
      <c r="L227" s="3">
        <f>1*(AM227=L$6)</f>
        <v>1</v>
      </c>
      <c r="M227" s="3">
        <f>1*(AM227=M$6)</f>
        <v>0</v>
      </c>
      <c r="N227" s="8">
        <f t="shared" si="29"/>
        <v>-0.43254605660238105</v>
      </c>
      <c r="O227" s="8">
        <v>1</v>
      </c>
      <c r="P227" s="8">
        <v>0</v>
      </c>
      <c r="Q227" s="8">
        <v>0</v>
      </c>
      <c r="R227" s="8">
        <v>0</v>
      </c>
      <c r="S227" s="8">
        <v>0</v>
      </c>
      <c r="T227" s="8">
        <v>88.999999000000003</v>
      </c>
      <c r="U227" s="8">
        <v>0</v>
      </c>
      <c r="V227" s="8">
        <v>1</v>
      </c>
      <c r="W227" s="8">
        <v>0</v>
      </c>
      <c r="X227" s="8">
        <v>0</v>
      </c>
      <c r="Y227" s="8">
        <v>0</v>
      </c>
      <c r="Z227" s="8">
        <v>99.000000999999997</v>
      </c>
      <c r="AA227" s="8">
        <v>0</v>
      </c>
      <c r="AB227" s="8">
        <v>0</v>
      </c>
      <c r="AC227" s="8">
        <v>1</v>
      </c>
      <c r="AD227" s="8">
        <v>0</v>
      </c>
      <c r="AE227" s="8">
        <v>0</v>
      </c>
      <c r="AF227" s="8">
        <v>88.999999000000003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64.999998000000005</v>
      </c>
      <c r="AM227" s="3" t="s">
        <v>14</v>
      </c>
      <c r="AN227" s="3">
        <f t="shared" si="30"/>
        <v>3</v>
      </c>
      <c r="AO227" s="3">
        <f>(F227=MAX($F227:$I227))*1*(G227=MAX($F227:$I227))*2+(H227=MAX($F227:$I227))*3+(I227=MAX($F227:$I227))*4</f>
        <v>3</v>
      </c>
      <c r="AP227" s="1" t="b">
        <f t="shared" si="31"/>
        <v>1</v>
      </c>
    </row>
    <row r="228" spans="1:42" x14ac:dyDescent="0.3">
      <c r="A228" s="8">
        <v>11</v>
      </c>
      <c r="B228" s="9">
        <f t="shared" si="28"/>
        <v>-3.4434064153171091</v>
      </c>
      <c r="C228" s="9">
        <f>SUMPRODUCT($O$2:$T$2,U228:Z228)</f>
        <v>-3.2622765847178847</v>
      </c>
      <c r="D228" s="9">
        <f>SUMPRODUCT($O$2:$T$2,AA228:AF228)</f>
        <v>-0.89627807473744081</v>
      </c>
      <c r="E228" s="9">
        <f>SUMPRODUCT($O$2:$T$2,AG228:AL228)</f>
        <v>-0.97431762203943384</v>
      </c>
      <c r="F228" s="12">
        <f t="shared" si="24"/>
        <v>3.734042279451423E-2</v>
      </c>
      <c r="G228" s="12">
        <f t="shared" si="25"/>
        <v>4.4755139687596021E-2</v>
      </c>
      <c r="H228" s="12">
        <f t="shared" si="26"/>
        <v>0.47685134731074835</v>
      </c>
      <c r="I228" s="12">
        <f t="shared" si="27"/>
        <v>0.4410530902071414</v>
      </c>
      <c r="J228" s="3">
        <f>1*(AM228=J$6)</f>
        <v>0</v>
      </c>
      <c r="K228" s="3">
        <f>1*(AM228=K$6)</f>
        <v>0</v>
      </c>
      <c r="L228" s="3">
        <f>1*(AM228=L$6)</f>
        <v>1</v>
      </c>
      <c r="M228" s="3">
        <f>1*(AM228=M$6)</f>
        <v>0</v>
      </c>
      <c r="N228" s="8">
        <f t="shared" si="29"/>
        <v>-0.74055047752186909</v>
      </c>
      <c r="O228" s="8">
        <v>1</v>
      </c>
      <c r="P228" s="8">
        <v>0</v>
      </c>
      <c r="Q228" s="8">
        <v>0</v>
      </c>
      <c r="R228" s="8">
        <v>0</v>
      </c>
      <c r="S228" s="8">
        <v>0</v>
      </c>
      <c r="T228" s="8">
        <v>88.999999000000003</v>
      </c>
      <c r="U228" s="8">
        <v>0</v>
      </c>
      <c r="V228" s="8">
        <v>1</v>
      </c>
      <c r="W228" s="8">
        <v>0</v>
      </c>
      <c r="X228" s="8">
        <v>0</v>
      </c>
      <c r="Y228" s="8">
        <v>0</v>
      </c>
      <c r="Z228" s="8">
        <v>99.000000999999997</v>
      </c>
      <c r="AA228" s="8">
        <v>0</v>
      </c>
      <c r="AB228" s="8">
        <v>0</v>
      </c>
      <c r="AC228" s="8">
        <v>1</v>
      </c>
      <c r="AD228" s="8">
        <v>1</v>
      </c>
      <c r="AE228" s="8">
        <v>0</v>
      </c>
      <c r="AF228" s="8">
        <v>88.999999000000003</v>
      </c>
      <c r="AG228" s="8">
        <v>0</v>
      </c>
      <c r="AH228" s="8">
        <v>0</v>
      </c>
      <c r="AI228" s="8">
        <v>0</v>
      </c>
      <c r="AJ228" s="8">
        <v>1</v>
      </c>
      <c r="AK228" s="8">
        <v>1</v>
      </c>
      <c r="AL228" s="8">
        <v>50</v>
      </c>
      <c r="AM228" s="3" t="s">
        <v>14</v>
      </c>
      <c r="AN228" s="3">
        <f t="shared" si="30"/>
        <v>3</v>
      </c>
      <c r="AO228" s="3">
        <f>(F228=MAX($F228:$I228))*1*(G228=MAX($F228:$I228))*2+(H228=MAX($F228:$I228))*3+(I228=MAX($F228:$I228))*4</f>
        <v>3</v>
      </c>
      <c r="AP228" s="1" t="b">
        <f t="shared" si="31"/>
        <v>1</v>
      </c>
    </row>
    <row r="229" spans="1:42" x14ac:dyDescent="0.3">
      <c r="A229" s="8">
        <v>11</v>
      </c>
      <c r="B229" s="9">
        <f t="shared" si="28"/>
        <v>-3.4434064153171091</v>
      </c>
      <c r="C229" s="9">
        <f>SUMPRODUCT($O$2:$T$2,U229:Z229)</f>
        <v>-2.3617596017984881</v>
      </c>
      <c r="D229" s="9">
        <f>SUMPRODUCT($O$2:$T$2,AA229:AF229)</f>
        <v>-1.2087505609759832</v>
      </c>
      <c r="E229" s="9">
        <f>SUMPRODUCT($O$2:$T$2,AG229:AL229)</f>
        <v>-1.9060818160859936</v>
      </c>
      <c r="F229" s="12">
        <f t="shared" si="24"/>
        <v>5.572605859402055E-2</v>
      </c>
      <c r="G229" s="12">
        <f t="shared" si="25"/>
        <v>0.1643658423370965</v>
      </c>
      <c r="H229" s="12">
        <f t="shared" si="26"/>
        <v>0.52066338046509519</v>
      </c>
      <c r="I229" s="12">
        <f t="shared" si="27"/>
        <v>0.25924471860378789</v>
      </c>
      <c r="J229" s="3">
        <f>1*(AM229=J$6)</f>
        <v>0</v>
      </c>
      <c r="K229" s="3">
        <f>1*(AM229=K$6)</f>
        <v>0</v>
      </c>
      <c r="L229" s="3">
        <f>1*(AM229=L$6)</f>
        <v>1</v>
      </c>
      <c r="M229" s="3">
        <f>1*(AM229=M$6)</f>
        <v>0</v>
      </c>
      <c r="N229" s="8">
        <f t="shared" si="29"/>
        <v>-0.65265154879723897</v>
      </c>
      <c r="O229" s="8">
        <v>1</v>
      </c>
      <c r="P229" s="8">
        <v>0</v>
      </c>
      <c r="Q229" s="8">
        <v>0</v>
      </c>
      <c r="R229" s="8">
        <v>0</v>
      </c>
      <c r="S229" s="8">
        <v>0</v>
      </c>
      <c r="T229" s="8">
        <v>88.999999000000003</v>
      </c>
      <c r="U229" s="8">
        <v>0</v>
      </c>
      <c r="V229" s="8">
        <v>1</v>
      </c>
      <c r="W229" s="8">
        <v>0</v>
      </c>
      <c r="X229" s="8">
        <v>1</v>
      </c>
      <c r="Y229" s="8">
        <v>1</v>
      </c>
      <c r="Z229" s="8">
        <v>88.999999000000003</v>
      </c>
      <c r="AA229" s="8">
        <v>0</v>
      </c>
      <c r="AB229" s="8">
        <v>0</v>
      </c>
      <c r="AC229" s="8">
        <v>1</v>
      </c>
      <c r="AD229" s="8">
        <v>1</v>
      </c>
      <c r="AE229" s="8">
        <v>0</v>
      </c>
      <c r="AF229" s="8">
        <v>99.000000999999997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61.000000999999997</v>
      </c>
      <c r="AM229" s="3" t="s">
        <v>14</v>
      </c>
      <c r="AN229" s="3">
        <f t="shared" si="30"/>
        <v>3</v>
      </c>
      <c r="AO229" s="3">
        <f>(F229=MAX($F229:$I229))*1*(G229=MAX($F229:$I229))*2+(H229=MAX($F229:$I229))*3+(I229=MAX($F229:$I229))*4</f>
        <v>3</v>
      </c>
      <c r="AP229" s="1" t="b">
        <f t="shared" si="31"/>
        <v>1</v>
      </c>
    </row>
    <row r="230" spans="1:42" x14ac:dyDescent="0.3">
      <c r="A230" s="8">
        <v>11</v>
      </c>
      <c r="B230" s="9">
        <f t="shared" si="28"/>
        <v>-3.4434064153171091</v>
      </c>
      <c r="C230" s="9">
        <f>SUMPRODUCT($O$2:$T$2,U230:Z230)</f>
        <v>-3.2622765847178847</v>
      </c>
      <c r="D230" s="9">
        <f>SUMPRODUCT($O$2:$T$2,AA230:AF230)</f>
        <v>-0.98819561553218027</v>
      </c>
      <c r="E230" s="9">
        <f>SUMPRODUCT($O$2:$T$2,AG230:AL230)</f>
        <v>-0.97431762203943384</v>
      </c>
      <c r="F230" s="12">
        <f t="shared" si="24"/>
        <v>3.8972469456422312E-2</v>
      </c>
      <c r="G230" s="12">
        <f t="shared" si="25"/>
        <v>4.6711263128734498E-2</v>
      </c>
      <c r="H230" s="12">
        <f t="shared" si="26"/>
        <v>0.45398596581783618</v>
      </c>
      <c r="I230" s="12">
        <f t="shared" si="27"/>
        <v>0.460330301597007</v>
      </c>
      <c r="J230" s="3">
        <f>1*(AM230=J$6)</f>
        <v>0</v>
      </c>
      <c r="K230" s="3">
        <f>1*(AM230=K$6)</f>
        <v>0</v>
      </c>
      <c r="L230" s="3">
        <f>1*(AM230=L$6)</f>
        <v>1</v>
      </c>
      <c r="M230" s="3">
        <f>1*(AM230=M$6)</f>
        <v>0</v>
      </c>
      <c r="N230" s="8">
        <f t="shared" si="29"/>
        <v>-0.78968899371409895</v>
      </c>
      <c r="O230" s="8">
        <v>1</v>
      </c>
      <c r="P230" s="8">
        <v>0</v>
      </c>
      <c r="Q230" s="8">
        <v>0</v>
      </c>
      <c r="R230" s="8">
        <v>0</v>
      </c>
      <c r="S230" s="8">
        <v>0</v>
      </c>
      <c r="T230" s="8">
        <v>88.999999000000003</v>
      </c>
      <c r="U230" s="8">
        <v>0</v>
      </c>
      <c r="V230" s="8">
        <v>1</v>
      </c>
      <c r="W230" s="8">
        <v>0</v>
      </c>
      <c r="X230" s="8">
        <v>0</v>
      </c>
      <c r="Y230" s="8">
        <v>0</v>
      </c>
      <c r="Z230" s="8">
        <v>99.000000999999997</v>
      </c>
      <c r="AA230" s="8">
        <v>0</v>
      </c>
      <c r="AB230" s="8">
        <v>0</v>
      </c>
      <c r="AC230" s="8">
        <v>1</v>
      </c>
      <c r="AD230" s="8">
        <v>0</v>
      </c>
      <c r="AE230" s="8">
        <v>0</v>
      </c>
      <c r="AF230" s="8">
        <v>88.999999000000003</v>
      </c>
      <c r="AG230" s="8">
        <v>0</v>
      </c>
      <c r="AH230" s="8">
        <v>0</v>
      </c>
      <c r="AI230" s="8">
        <v>0</v>
      </c>
      <c r="AJ230" s="8">
        <v>1</v>
      </c>
      <c r="AK230" s="8">
        <v>1</v>
      </c>
      <c r="AL230" s="8">
        <v>50</v>
      </c>
      <c r="AM230" s="3" t="s">
        <v>14</v>
      </c>
      <c r="AN230" s="3">
        <f t="shared" si="30"/>
        <v>3</v>
      </c>
      <c r="AO230" s="3">
        <f>(F230=MAX($F230:$I230))*1*(G230=MAX($F230:$I230))*2+(H230=MAX($F230:$I230))*3+(I230=MAX($F230:$I230))*4</f>
        <v>4</v>
      </c>
      <c r="AP230" s="1" t="b">
        <f t="shared" si="31"/>
        <v>0</v>
      </c>
    </row>
    <row r="231" spans="1:42" x14ac:dyDescent="0.3">
      <c r="A231" s="8">
        <v>11</v>
      </c>
      <c r="B231" s="9">
        <f t="shared" si="28"/>
        <v>-3.4434064153171091</v>
      </c>
      <c r="C231" s="9">
        <f>SUMPRODUCT($O$2:$T$2,U231:Z231)</f>
        <v>-3.2622765847178847</v>
      </c>
      <c r="D231" s="9">
        <f>SUMPRODUCT($O$2:$T$2,AA231:AF231)</f>
        <v>-0.40015111885132626</v>
      </c>
      <c r="E231" s="9">
        <f>SUMPRODUCT($O$2:$T$2,AG231:AL231)</f>
        <v>-2.0310706918418897</v>
      </c>
      <c r="F231" s="12">
        <f t="shared" si="24"/>
        <v>3.6660235974741218E-2</v>
      </c>
      <c r="G231" s="12">
        <f t="shared" si="25"/>
        <v>4.3939887640233682E-2</v>
      </c>
      <c r="H231" s="12">
        <f t="shared" si="26"/>
        <v>0.76889004562636798</v>
      </c>
      <c r="I231" s="12">
        <f t="shared" si="27"/>
        <v>0.15050983075865709</v>
      </c>
      <c r="J231" s="3">
        <f>1*(AM231=J$6)</f>
        <v>0</v>
      </c>
      <c r="K231" s="3">
        <f>1*(AM231=K$6)</f>
        <v>0</v>
      </c>
      <c r="L231" s="3">
        <f>1*(AM231=L$6)</f>
        <v>1</v>
      </c>
      <c r="M231" s="3">
        <f>1*(AM231=M$6)</f>
        <v>0</v>
      </c>
      <c r="N231" s="8">
        <f t="shared" si="29"/>
        <v>-0.26280730328041563</v>
      </c>
      <c r="O231" s="8">
        <v>1</v>
      </c>
      <c r="P231" s="8">
        <v>0</v>
      </c>
      <c r="Q231" s="8">
        <v>0</v>
      </c>
      <c r="R231" s="8">
        <v>0</v>
      </c>
      <c r="S231" s="8">
        <v>0</v>
      </c>
      <c r="T231" s="8">
        <v>88.999999000000003</v>
      </c>
      <c r="U231" s="8">
        <v>0</v>
      </c>
      <c r="V231" s="8">
        <v>1</v>
      </c>
      <c r="W231" s="8">
        <v>0</v>
      </c>
      <c r="X231" s="8">
        <v>0</v>
      </c>
      <c r="Y231" s="8">
        <v>0</v>
      </c>
      <c r="Z231" s="8">
        <v>99.000000999999997</v>
      </c>
      <c r="AA231" s="8">
        <v>0</v>
      </c>
      <c r="AB231" s="8">
        <v>0</v>
      </c>
      <c r="AC231" s="8">
        <v>1</v>
      </c>
      <c r="AD231" s="8">
        <v>1</v>
      </c>
      <c r="AE231" s="8">
        <v>1</v>
      </c>
      <c r="AF231" s="8">
        <v>88.999999000000003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64.999998000000005</v>
      </c>
      <c r="AM231" s="3" t="s">
        <v>14</v>
      </c>
      <c r="AN231" s="3">
        <f t="shared" si="30"/>
        <v>3</v>
      </c>
      <c r="AO231" s="3">
        <f>(F231=MAX($F231:$I231))*1*(G231=MAX($F231:$I231))*2+(H231=MAX($F231:$I231))*3+(I231=MAX($F231:$I231))*4</f>
        <v>3</v>
      </c>
      <c r="AP231" s="1" t="b">
        <f t="shared" si="31"/>
        <v>1</v>
      </c>
    </row>
    <row r="232" spans="1:42" x14ac:dyDescent="0.3">
      <c r="A232" s="8">
        <v>11</v>
      </c>
      <c r="B232" s="9">
        <f t="shared" si="28"/>
        <v>-3.4434064153171091</v>
      </c>
      <c r="C232" s="9">
        <f>SUMPRODUCT($O$2:$T$2,U232:Z232)</f>
        <v>-3.2622765847178847</v>
      </c>
      <c r="D232" s="9">
        <f>SUMPRODUCT($O$2:$T$2,AA232:AF232)</f>
        <v>-0.89627807473744081</v>
      </c>
      <c r="E232" s="9">
        <f>SUMPRODUCT($O$2:$T$2,AG232:AL232)</f>
        <v>-2.0310706918418897</v>
      </c>
      <c r="F232" s="12">
        <f t="shared" si="24"/>
        <v>5.2426059732800304E-2</v>
      </c>
      <c r="G232" s="12">
        <f t="shared" si="25"/>
        <v>6.2836343324865512E-2</v>
      </c>
      <c r="H232" s="12">
        <f t="shared" si="26"/>
        <v>0.66950064693569356</v>
      </c>
      <c r="I232" s="12">
        <f t="shared" si="27"/>
        <v>0.21523695000664053</v>
      </c>
      <c r="J232" s="3">
        <f>1*(AM232=J$6)</f>
        <v>0</v>
      </c>
      <c r="K232" s="3">
        <f>1*(AM232=K$6)</f>
        <v>0</v>
      </c>
      <c r="L232" s="3">
        <f>1*(AM232=L$6)</f>
        <v>1</v>
      </c>
      <c r="M232" s="3">
        <f>1*(AM232=M$6)</f>
        <v>0</v>
      </c>
      <c r="N232" s="8">
        <f t="shared" si="29"/>
        <v>-0.4012231475545977</v>
      </c>
      <c r="O232" s="8">
        <v>1</v>
      </c>
      <c r="P232" s="8">
        <v>0</v>
      </c>
      <c r="Q232" s="8">
        <v>0</v>
      </c>
      <c r="R232" s="8">
        <v>0</v>
      </c>
      <c r="S232" s="8">
        <v>0</v>
      </c>
      <c r="T232" s="8">
        <v>88.999999000000003</v>
      </c>
      <c r="U232" s="8">
        <v>0</v>
      </c>
      <c r="V232" s="8">
        <v>1</v>
      </c>
      <c r="W232" s="8">
        <v>0</v>
      </c>
      <c r="X232" s="8">
        <v>0</v>
      </c>
      <c r="Y232" s="8">
        <v>0</v>
      </c>
      <c r="Z232" s="8">
        <v>99.000000999999997</v>
      </c>
      <c r="AA232" s="8">
        <v>0</v>
      </c>
      <c r="AB232" s="8">
        <v>0</v>
      </c>
      <c r="AC232" s="8">
        <v>1</v>
      </c>
      <c r="AD232" s="8">
        <v>1</v>
      </c>
      <c r="AE232" s="8">
        <v>0</v>
      </c>
      <c r="AF232" s="8">
        <v>88.999999000000003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64.999998000000005</v>
      </c>
      <c r="AM232" s="3" t="s">
        <v>14</v>
      </c>
      <c r="AN232" s="3">
        <f t="shared" si="30"/>
        <v>3</v>
      </c>
      <c r="AO232" s="3">
        <f>(F232=MAX($F232:$I232))*1*(G232=MAX($F232:$I232))*2+(H232=MAX($F232:$I232))*3+(I232=MAX($F232:$I232))*4</f>
        <v>3</v>
      </c>
      <c r="AP232" s="1" t="b">
        <f t="shared" si="31"/>
        <v>1</v>
      </c>
    </row>
    <row r="233" spans="1:42" x14ac:dyDescent="0.3">
      <c r="A233" s="8">
        <v>11</v>
      </c>
      <c r="B233" s="9">
        <f t="shared" si="28"/>
        <v>-3.4434064153171091</v>
      </c>
      <c r="C233" s="9">
        <f>SUMPRODUCT($O$2:$T$2,U233:Z233)</f>
        <v>-3.2622765847178847</v>
      </c>
      <c r="D233" s="9">
        <f>SUMPRODUCT($O$2:$T$2,AA233:AF233)</f>
        <v>-1.4881515247699151</v>
      </c>
      <c r="E233" s="9">
        <f>SUMPRODUCT($O$2:$T$2,AG233:AL233)</f>
        <v>-2.0310706918418897</v>
      </c>
      <c r="F233" s="12">
        <f t="shared" si="24"/>
        <v>7.4795299301238877E-2</v>
      </c>
      <c r="G233" s="12">
        <f t="shared" si="25"/>
        <v>8.9647460250350572E-2</v>
      </c>
      <c r="H233" s="12">
        <f t="shared" si="26"/>
        <v>0.52848262567700277</v>
      </c>
      <c r="I233" s="12">
        <f t="shared" si="27"/>
        <v>0.30707461477140779</v>
      </c>
      <c r="J233" s="3">
        <f>1*(AM233=J$6)</f>
        <v>0</v>
      </c>
      <c r="K233" s="3">
        <f>1*(AM233=K$6)</f>
        <v>0</v>
      </c>
      <c r="L233" s="3">
        <f>1*(AM233=L$6)</f>
        <v>1</v>
      </c>
      <c r="M233" s="3">
        <f>1*(AM233=M$6)</f>
        <v>0</v>
      </c>
      <c r="N233" s="8">
        <f t="shared" si="29"/>
        <v>-0.63774534899557611</v>
      </c>
      <c r="O233" s="8">
        <v>1</v>
      </c>
      <c r="P233" s="8">
        <v>0</v>
      </c>
      <c r="Q233" s="8">
        <v>0</v>
      </c>
      <c r="R233" s="8">
        <v>0</v>
      </c>
      <c r="S233" s="8">
        <v>0</v>
      </c>
      <c r="T233" s="8">
        <v>88.999999000000003</v>
      </c>
      <c r="U233" s="8">
        <v>0</v>
      </c>
      <c r="V233" s="8">
        <v>1</v>
      </c>
      <c r="W233" s="8">
        <v>0</v>
      </c>
      <c r="X233" s="8">
        <v>0</v>
      </c>
      <c r="Y233" s="8">
        <v>0</v>
      </c>
      <c r="Z233" s="8">
        <v>99.000000999999997</v>
      </c>
      <c r="AA233" s="8">
        <v>0</v>
      </c>
      <c r="AB233" s="8">
        <v>0</v>
      </c>
      <c r="AC233" s="8">
        <v>1</v>
      </c>
      <c r="AD233" s="8">
        <v>0</v>
      </c>
      <c r="AE233" s="8">
        <v>0</v>
      </c>
      <c r="AF233" s="8">
        <v>105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64.999998000000005</v>
      </c>
      <c r="AM233" s="3" t="s">
        <v>14</v>
      </c>
      <c r="AN233" s="3">
        <f t="shared" si="30"/>
        <v>3</v>
      </c>
      <c r="AO233" s="3">
        <f>(F233=MAX($F233:$I233))*1*(G233=MAX($F233:$I233))*2+(H233=MAX($F233:$I233))*3+(I233=MAX($F233:$I233))*4</f>
        <v>3</v>
      </c>
      <c r="AP233" s="1" t="b">
        <f t="shared" si="31"/>
        <v>1</v>
      </c>
    </row>
    <row r="234" spans="1:42" x14ac:dyDescent="0.3">
      <c r="A234" s="8">
        <v>11</v>
      </c>
      <c r="B234" s="9">
        <f t="shared" si="28"/>
        <v>-3.4434064153171091</v>
      </c>
      <c r="C234" s="9">
        <f>SUMPRODUCT($O$2:$T$2,U234:Z234)</f>
        <v>-3.4497600077170771</v>
      </c>
      <c r="D234" s="9">
        <f>SUMPRODUCT($O$2:$T$2,AA234:AF234)</f>
        <v>-0.49206865964606594</v>
      </c>
      <c r="E234" s="9">
        <f>SUMPRODUCT($O$2:$T$2,AG234:AL234)</f>
        <v>-2.0310706918418897</v>
      </c>
      <c r="F234" s="12">
        <f t="shared" si="24"/>
        <v>3.963420783644693E-2</v>
      </c>
      <c r="G234" s="12">
        <f t="shared" si="25"/>
        <v>3.9383186522751981E-2</v>
      </c>
      <c r="H234" s="12">
        <f t="shared" si="26"/>
        <v>0.75826303346381985</v>
      </c>
      <c r="I234" s="12">
        <f t="shared" si="27"/>
        <v>0.16271957217698124</v>
      </c>
      <c r="J234" s="3">
        <f>1*(AM234=J$6)</f>
        <v>0</v>
      </c>
      <c r="K234" s="3">
        <f>1*(AM234=K$6)</f>
        <v>0</v>
      </c>
      <c r="L234" s="3">
        <f>1*(AM234=L$6)</f>
        <v>1</v>
      </c>
      <c r="M234" s="3">
        <f>1*(AM234=M$6)</f>
        <v>0</v>
      </c>
      <c r="N234" s="8">
        <f t="shared" si="29"/>
        <v>-0.27672494368702938</v>
      </c>
      <c r="O234" s="8">
        <v>1</v>
      </c>
      <c r="P234" s="8">
        <v>0</v>
      </c>
      <c r="Q234" s="8">
        <v>0</v>
      </c>
      <c r="R234" s="8">
        <v>0</v>
      </c>
      <c r="S234" s="8">
        <v>0</v>
      </c>
      <c r="T234" s="8">
        <v>88.999999000000003</v>
      </c>
      <c r="U234" s="8">
        <v>0</v>
      </c>
      <c r="V234" s="8">
        <v>1</v>
      </c>
      <c r="W234" s="8">
        <v>0</v>
      </c>
      <c r="X234" s="8">
        <v>0</v>
      </c>
      <c r="Y234" s="8">
        <v>0</v>
      </c>
      <c r="Z234" s="8">
        <v>105</v>
      </c>
      <c r="AA234" s="8">
        <v>0</v>
      </c>
      <c r="AB234" s="8">
        <v>0</v>
      </c>
      <c r="AC234" s="8">
        <v>1</v>
      </c>
      <c r="AD234" s="8">
        <v>0</v>
      </c>
      <c r="AE234" s="8">
        <v>1</v>
      </c>
      <c r="AF234" s="8">
        <v>88.999999000000003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64.999998000000005</v>
      </c>
      <c r="AM234" s="3" t="s">
        <v>14</v>
      </c>
      <c r="AN234" s="3">
        <f t="shared" si="30"/>
        <v>3</v>
      </c>
      <c r="AO234" s="3">
        <f>(F234=MAX($F234:$I234))*1*(G234=MAX($F234:$I234))*2+(H234=MAX($F234:$I234))*3+(I234=MAX($F234:$I234))*4</f>
        <v>3</v>
      </c>
      <c r="AP234" s="1" t="b">
        <f t="shared" si="31"/>
        <v>1</v>
      </c>
    </row>
    <row r="235" spans="1:42" x14ac:dyDescent="0.3">
      <c r="A235" s="8">
        <v>11</v>
      </c>
      <c r="B235" s="9">
        <f t="shared" si="28"/>
        <v>-3.4434064153171091</v>
      </c>
      <c r="C235" s="9">
        <f>SUMPRODUCT($O$2:$T$2,U235:Z235)</f>
        <v>-3.3560182805938599</v>
      </c>
      <c r="D235" s="9">
        <f>SUMPRODUCT($O$2:$T$2,AA235:AF235)</f>
        <v>-1.3962339839751756</v>
      </c>
      <c r="E235" s="9">
        <f>SUMPRODUCT($O$2:$T$2,AG235:AL235)</f>
        <v>-2.0310706918418897</v>
      </c>
      <c r="F235" s="12">
        <f t="shared" si="24"/>
        <v>7.1721494111986084E-2</v>
      </c>
      <c r="G235" s="12">
        <f t="shared" si="25"/>
        <v>7.8271113633275394E-2</v>
      </c>
      <c r="H235" s="12">
        <f t="shared" si="26"/>
        <v>0.5555523879827905</v>
      </c>
      <c r="I235" s="12">
        <f t="shared" si="27"/>
        <v>0.29445500427194798</v>
      </c>
      <c r="J235" s="3">
        <f>1*(AM235=J$6)</f>
        <v>0</v>
      </c>
      <c r="K235" s="3">
        <f>1*(AM235=K$6)</f>
        <v>0</v>
      </c>
      <c r="L235" s="3">
        <f>1*(AM235=L$6)</f>
        <v>1</v>
      </c>
      <c r="M235" s="3">
        <f>1*(AM235=M$6)</f>
        <v>0</v>
      </c>
      <c r="N235" s="8">
        <f t="shared" si="29"/>
        <v>-0.58779236654935052</v>
      </c>
      <c r="O235" s="8">
        <v>1</v>
      </c>
      <c r="P235" s="8">
        <v>0</v>
      </c>
      <c r="Q235" s="8">
        <v>0</v>
      </c>
      <c r="R235" s="8">
        <v>0</v>
      </c>
      <c r="S235" s="8">
        <v>0</v>
      </c>
      <c r="T235" s="8">
        <v>88.999999000000003</v>
      </c>
      <c r="U235" s="8">
        <v>0</v>
      </c>
      <c r="V235" s="8">
        <v>1</v>
      </c>
      <c r="W235" s="8">
        <v>0</v>
      </c>
      <c r="X235" s="8">
        <v>0</v>
      </c>
      <c r="Y235" s="8">
        <v>0</v>
      </c>
      <c r="Z235" s="8">
        <v>102</v>
      </c>
      <c r="AA235" s="8">
        <v>0</v>
      </c>
      <c r="AB235" s="8">
        <v>0</v>
      </c>
      <c r="AC235" s="8">
        <v>1</v>
      </c>
      <c r="AD235" s="8">
        <v>1</v>
      </c>
      <c r="AE235" s="8">
        <v>0</v>
      </c>
      <c r="AF235" s="8">
        <v>105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64.999998000000005</v>
      </c>
      <c r="AM235" s="3" t="s">
        <v>14</v>
      </c>
      <c r="AN235" s="3">
        <f t="shared" si="30"/>
        <v>3</v>
      </c>
      <c r="AO235" s="3">
        <f>(F235=MAX($F235:$I235))*1*(G235=MAX($F235:$I235))*2+(H235=MAX($F235:$I235))*3+(I235=MAX($F235:$I235))*4</f>
        <v>3</v>
      </c>
      <c r="AP235" s="1" t="b">
        <f t="shared" si="31"/>
        <v>1</v>
      </c>
    </row>
    <row r="236" spans="1:42" x14ac:dyDescent="0.3">
      <c r="A236" s="8">
        <v>11</v>
      </c>
      <c r="B236" s="9">
        <f t="shared" si="28"/>
        <v>-3.4434064153171091</v>
      </c>
      <c r="C236" s="9">
        <f>SUMPRODUCT($O$2:$T$2,U236:Z236)</f>
        <v>-3.3560182805938599</v>
      </c>
      <c r="D236" s="9">
        <f>SUMPRODUCT($O$2:$T$2,AA236:AF236)</f>
        <v>-0.40015111885132626</v>
      </c>
      <c r="E236" s="9">
        <f>SUMPRODUCT($O$2:$T$2,AG236:AL236)</f>
        <v>-1.5311149075931245</v>
      </c>
      <c r="F236" s="12">
        <f t="shared" si="24"/>
        <v>3.3519581131665005E-2</v>
      </c>
      <c r="G236" s="12">
        <f t="shared" si="25"/>
        <v>3.6580595206226849E-2</v>
      </c>
      <c r="H236" s="12">
        <f t="shared" si="26"/>
        <v>0.70301981371478539</v>
      </c>
      <c r="I236" s="12">
        <f t="shared" si="27"/>
        <v>0.22688000994732266</v>
      </c>
      <c r="J236" s="3">
        <f>1*(AM236=J$6)</f>
        <v>0</v>
      </c>
      <c r="K236" s="3">
        <f>1*(AM236=K$6)</f>
        <v>0</v>
      </c>
      <c r="L236" s="3">
        <f>1*(AM236=L$6)</f>
        <v>1</v>
      </c>
      <c r="M236" s="3">
        <f>1*(AM236=M$6)</f>
        <v>0</v>
      </c>
      <c r="N236" s="8">
        <f t="shared" si="29"/>
        <v>-0.35237020305259498</v>
      </c>
      <c r="O236" s="8">
        <v>1</v>
      </c>
      <c r="P236" s="8">
        <v>0</v>
      </c>
      <c r="Q236" s="8">
        <v>0</v>
      </c>
      <c r="R236" s="8">
        <v>0</v>
      </c>
      <c r="S236" s="8">
        <v>0</v>
      </c>
      <c r="T236" s="8">
        <v>88.999999000000003</v>
      </c>
      <c r="U236" s="8">
        <v>0</v>
      </c>
      <c r="V236" s="8">
        <v>1</v>
      </c>
      <c r="W236" s="8">
        <v>0</v>
      </c>
      <c r="X236" s="8">
        <v>0</v>
      </c>
      <c r="Y236" s="8">
        <v>0</v>
      </c>
      <c r="Z236" s="8">
        <v>102</v>
      </c>
      <c r="AA236" s="8">
        <v>0</v>
      </c>
      <c r="AB236" s="8">
        <v>0</v>
      </c>
      <c r="AC236" s="8">
        <v>1</v>
      </c>
      <c r="AD236" s="8">
        <v>1</v>
      </c>
      <c r="AE236" s="8">
        <v>1</v>
      </c>
      <c r="AF236" s="8">
        <v>88.999999000000003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49.000000999999997</v>
      </c>
      <c r="AM236" s="3" t="s">
        <v>14</v>
      </c>
      <c r="AN236" s="3">
        <f t="shared" si="30"/>
        <v>3</v>
      </c>
      <c r="AO236" s="3">
        <f>(F236=MAX($F236:$I236))*1*(G236=MAX($F236:$I236))*2+(H236=MAX($F236:$I236))*3+(I236=MAX($F236:$I236))*4</f>
        <v>3</v>
      </c>
      <c r="AP236" s="1" t="b">
        <f t="shared" si="31"/>
        <v>1</v>
      </c>
    </row>
    <row r="237" spans="1:42" x14ac:dyDescent="0.3">
      <c r="A237" s="8">
        <v>11</v>
      </c>
      <c r="B237" s="9">
        <f t="shared" si="28"/>
        <v>-2.824114707509092</v>
      </c>
      <c r="C237" s="9">
        <f>SUMPRODUCT($O$2:$T$2,U237:Z237)</f>
        <v>-2.6742320880370305</v>
      </c>
      <c r="D237" s="9">
        <f>SUMPRODUCT($O$2:$T$2,AA237:AF237)</f>
        <v>-1.8006239485139723</v>
      </c>
      <c r="E237" s="9">
        <f>SUMPRODUCT($O$2:$T$2,AG237:AL237)</f>
        <v>-2.0310706918418897</v>
      </c>
      <c r="F237" s="12">
        <f t="shared" si="24"/>
        <v>0.13976818750921349</v>
      </c>
      <c r="G237" s="12">
        <f t="shared" si="25"/>
        <v>0.16236840628440655</v>
      </c>
      <c r="H237" s="12">
        <f t="shared" si="26"/>
        <v>0.38895980364263916</v>
      </c>
      <c r="I237" s="12">
        <f t="shared" si="27"/>
        <v>0.30890360256374078</v>
      </c>
      <c r="J237" s="3">
        <f>1*(AM237=J$6)</f>
        <v>0</v>
      </c>
      <c r="K237" s="3">
        <f>1*(AM237=K$6)</f>
        <v>1</v>
      </c>
      <c r="L237" s="3">
        <f>1*(AM237=L$6)</f>
        <v>0</v>
      </c>
      <c r="M237" s="3">
        <f>1*(AM237=M$6)</f>
        <v>0</v>
      </c>
      <c r="N237" s="8">
        <f t="shared" si="29"/>
        <v>-1.817887412764126</v>
      </c>
      <c r="O237" s="8">
        <v>1</v>
      </c>
      <c r="P237" s="8">
        <v>0</v>
      </c>
      <c r="Q237" s="8">
        <v>0</v>
      </c>
      <c r="R237" s="8">
        <v>1</v>
      </c>
      <c r="S237" s="8">
        <v>1</v>
      </c>
      <c r="T237" s="8">
        <v>88</v>
      </c>
      <c r="U237" s="8">
        <v>0</v>
      </c>
      <c r="V237" s="8">
        <v>1</v>
      </c>
      <c r="W237" s="8">
        <v>0</v>
      </c>
      <c r="X237" s="8">
        <v>1</v>
      </c>
      <c r="Y237" s="8">
        <v>1</v>
      </c>
      <c r="Z237" s="8">
        <v>99.000000999999997</v>
      </c>
      <c r="AA237" s="8">
        <v>0</v>
      </c>
      <c r="AB237" s="8">
        <v>0</v>
      </c>
      <c r="AC237" s="8">
        <v>1</v>
      </c>
      <c r="AD237" s="8">
        <v>0</v>
      </c>
      <c r="AE237" s="8">
        <v>0</v>
      </c>
      <c r="AF237" s="8">
        <v>115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64.999998000000005</v>
      </c>
      <c r="AM237" s="3" t="s">
        <v>16</v>
      </c>
      <c r="AN237" s="3">
        <f t="shared" si="30"/>
        <v>2</v>
      </c>
      <c r="AO237" s="3">
        <f>(F237=MAX($F237:$I237))*1*(G237=MAX($F237:$I237))*2+(H237=MAX($F237:$I237))*3+(I237=MAX($F237:$I237))*4</f>
        <v>3</v>
      </c>
      <c r="AP237" s="1" t="b">
        <f t="shared" si="31"/>
        <v>0</v>
      </c>
    </row>
    <row r="238" spans="1:42" x14ac:dyDescent="0.3">
      <c r="A238" s="8">
        <v>11</v>
      </c>
      <c r="B238" s="9">
        <f t="shared" si="28"/>
        <v>-4.0683512940524666</v>
      </c>
      <c r="C238" s="9">
        <f>SUMPRODUCT($O$2:$T$2,U238:Z238)</f>
        <v>-3.5747489772146999</v>
      </c>
      <c r="D238" s="9">
        <f>SUMPRODUCT($O$2:$T$2,AA238:AF238)</f>
        <v>-2.1461678009609133</v>
      </c>
      <c r="E238" s="9">
        <f>SUMPRODUCT($O$2:$T$2,AG238:AL238)</f>
        <v>-2.4372848114619217</v>
      </c>
      <c r="F238" s="12">
        <f t="shared" si="24"/>
        <v>6.8571133834717177E-2</v>
      </c>
      <c r="G238" s="12">
        <f t="shared" si="25"/>
        <v>0.11233370760022478</v>
      </c>
      <c r="H238" s="12">
        <f t="shared" si="26"/>
        <v>0.46874323711157245</v>
      </c>
      <c r="I238" s="12">
        <f t="shared" si="27"/>
        <v>0.35035192145348565</v>
      </c>
      <c r="J238" s="3">
        <f>1*(AM238=J$6)</f>
        <v>0</v>
      </c>
      <c r="K238" s="3">
        <f>1*(AM238=K$6)</f>
        <v>0</v>
      </c>
      <c r="L238" s="3">
        <f>1*(AM238=L$6)</f>
        <v>1</v>
      </c>
      <c r="M238" s="3">
        <f>1*(AM238=M$6)</f>
        <v>0</v>
      </c>
      <c r="N238" s="8">
        <f t="shared" si="29"/>
        <v>-0.75770012929690589</v>
      </c>
      <c r="O238" s="8">
        <v>1</v>
      </c>
      <c r="P238" s="8">
        <v>0</v>
      </c>
      <c r="Q238" s="8">
        <v>0</v>
      </c>
      <c r="R238" s="8">
        <v>0</v>
      </c>
      <c r="S238" s="8">
        <v>0</v>
      </c>
      <c r="T238" s="8">
        <v>109</v>
      </c>
      <c r="U238" s="8">
        <v>0</v>
      </c>
      <c r="V238" s="8">
        <v>1</v>
      </c>
      <c r="W238" s="8">
        <v>0</v>
      </c>
      <c r="X238" s="8">
        <v>0</v>
      </c>
      <c r="Y238" s="8">
        <v>0</v>
      </c>
      <c r="Z238" s="8">
        <v>109</v>
      </c>
      <c r="AA238" s="8">
        <v>0</v>
      </c>
      <c r="AB238" s="8">
        <v>0</v>
      </c>
      <c r="AC238" s="8">
        <v>1</v>
      </c>
      <c r="AD238" s="8">
        <v>1</v>
      </c>
      <c r="AE238" s="8">
        <v>0</v>
      </c>
      <c r="AF238" s="8">
        <v>129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77.999996999999993</v>
      </c>
      <c r="AM238" s="3" t="s">
        <v>14</v>
      </c>
      <c r="AN238" s="3">
        <f t="shared" si="30"/>
        <v>3</v>
      </c>
      <c r="AO238" s="3">
        <f>(F238=MAX($F238:$I238))*1*(G238=MAX($F238:$I238))*2+(H238=MAX($F238:$I238))*3+(I238=MAX($F238:$I238))*4</f>
        <v>3</v>
      </c>
      <c r="AP238" s="1" t="b">
        <f t="shared" si="31"/>
        <v>1</v>
      </c>
    </row>
    <row r="239" spans="1:42" x14ac:dyDescent="0.3">
      <c r="A239" s="8">
        <v>11</v>
      </c>
      <c r="B239" s="9">
        <f t="shared" si="28"/>
        <v>-3.4121592041899458</v>
      </c>
      <c r="C239" s="9">
        <f>SUMPRODUCT($O$2:$T$2,U239:Z239)</f>
        <v>-3.7622324314611344</v>
      </c>
      <c r="D239" s="9">
        <f>SUMPRODUCT($O$2:$T$2,AA239:AF239)</f>
        <v>-1.5212229534727983</v>
      </c>
      <c r="E239" s="9">
        <f>SUMPRODUCT($O$2:$T$2,AG239:AL239)</f>
        <v>-2.0310706918418897</v>
      </c>
      <c r="F239" s="12">
        <f t="shared" si="24"/>
        <v>8.1238489390467933E-2</v>
      </c>
      <c r="G239" s="12">
        <f t="shared" si="25"/>
        <v>5.7243603953811749E-2</v>
      </c>
      <c r="H239" s="12">
        <f t="shared" si="26"/>
        <v>0.53825121461961489</v>
      </c>
      <c r="I239" s="12">
        <f t="shared" si="27"/>
        <v>0.32326669203610536</v>
      </c>
      <c r="J239" s="3">
        <f>1*(AM239=J$6)</f>
        <v>0</v>
      </c>
      <c r="K239" s="3">
        <f>1*(AM239=K$6)</f>
        <v>0</v>
      </c>
      <c r="L239" s="3">
        <f>1*(AM239=L$6)</f>
        <v>1</v>
      </c>
      <c r="M239" s="3">
        <f>1*(AM239=M$6)</f>
        <v>0</v>
      </c>
      <c r="N239" s="8">
        <f t="shared" si="29"/>
        <v>-0.61942988613154404</v>
      </c>
      <c r="O239" s="8">
        <v>1</v>
      </c>
      <c r="P239" s="8">
        <v>0</v>
      </c>
      <c r="Q239" s="8">
        <v>0</v>
      </c>
      <c r="R239" s="8">
        <v>0</v>
      </c>
      <c r="S239" s="8">
        <v>0</v>
      </c>
      <c r="T239" s="8">
        <v>88</v>
      </c>
      <c r="U239" s="8">
        <v>0</v>
      </c>
      <c r="V239" s="8">
        <v>1</v>
      </c>
      <c r="W239" s="8">
        <v>0</v>
      </c>
      <c r="X239" s="8">
        <v>0</v>
      </c>
      <c r="Y239" s="8">
        <v>0</v>
      </c>
      <c r="Z239" s="8">
        <v>115</v>
      </c>
      <c r="AA239" s="8">
        <v>0</v>
      </c>
      <c r="AB239" s="8">
        <v>0</v>
      </c>
      <c r="AC239" s="8">
        <v>1</v>
      </c>
      <c r="AD239" s="8">
        <v>1</v>
      </c>
      <c r="AE239" s="8">
        <v>0</v>
      </c>
      <c r="AF239" s="8">
        <v>109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64.999998000000005</v>
      </c>
      <c r="AM239" s="3" t="s">
        <v>14</v>
      </c>
      <c r="AN239" s="3">
        <f t="shared" si="30"/>
        <v>3</v>
      </c>
      <c r="AO239" s="3">
        <f>(F239=MAX($F239:$I239))*1*(G239=MAX($F239:$I239))*2+(H239=MAX($F239:$I239))*3+(I239=MAX($F239:$I239))*4</f>
        <v>3</v>
      </c>
      <c r="AP239" s="1" t="b">
        <f t="shared" si="31"/>
        <v>1</v>
      </c>
    </row>
    <row r="240" spans="1:42" x14ac:dyDescent="0.3">
      <c r="A240" s="8">
        <v>11</v>
      </c>
      <c r="B240" s="9">
        <f t="shared" si="28"/>
        <v>-3.4121592041899458</v>
      </c>
      <c r="C240" s="9">
        <f>SUMPRODUCT($O$2:$T$2,U240:Z240)</f>
        <v>-3.2622765847178847</v>
      </c>
      <c r="D240" s="9">
        <f>SUMPRODUCT($O$2:$T$2,AA240:AF240)</f>
        <v>-2.1130963722580303</v>
      </c>
      <c r="E240" s="9">
        <f>SUMPRODUCT($O$2:$T$2,AG240:AL240)</f>
        <v>-2.0310706918418897</v>
      </c>
      <c r="F240" s="12">
        <f t="shared" si="24"/>
        <v>0.10197018514296644</v>
      </c>
      <c r="G240" s="12">
        <f t="shared" si="25"/>
        <v>0.118458547293517</v>
      </c>
      <c r="H240" s="12">
        <f t="shared" si="26"/>
        <v>0.37380837506266534</v>
      </c>
      <c r="I240" s="12">
        <f t="shared" si="27"/>
        <v>0.40576289250085118</v>
      </c>
      <c r="J240" s="3">
        <f>1*(AM240=J$6)</f>
        <v>0</v>
      </c>
      <c r="K240" s="3">
        <f>1*(AM240=K$6)</f>
        <v>1</v>
      </c>
      <c r="L240" s="3">
        <f>1*(AM240=L$6)</f>
        <v>0</v>
      </c>
      <c r="M240" s="3">
        <f>1*(AM240=M$6)</f>
        <v>0</v>
      </c>
      <c r="N240" s="8">
        <f t="shared" si="29"/>
        <v>-2.1331921914744503</v>
      </c>
      <c r="O240" s="8">
        <v>1</v>
      </c>
      <c r="P240" s="8">
        <v>0</v>
      </c>
      <c r="Q240" s="8">
        <v>0</v>
      </c>
      <c r="R240" s="8">
        <v>0</v>
      </c>
      <c r="S240" s="8">
        <v>0</v>
      </c>
      <c r="T240" s="8">
        <v>88</v>
      </c>
      <c r="U240" s="8">
        <v>0</v>
      </c>
      <c r="V240" s="8">
        <v>1</v>
      </c>
      <c r="W240" s="8">
        <v>0</v>
      </c>
      <c r="X240" s="8">
        <v>0</v>
      </c>
      <c r="Y240" s="8">
        <v>0</v>
      </c>
      <c r="Z240" s="8">
        <v>99.000000999999997</v>
      </c>
      <c r="AA240" s="8">
        <v>0</v>
      </c>
      <c r="AB240" s="8">
        <v>0</v>
      </c>
      <c r="AC240" s="8">
        <v>1</v>
      </c>
      <c r="AD240" s="8">
        <v>0</v>
      </c>
      <c r="AE240" s="8">
        <v>0</v>
      </c>
      <c r="AF240" s="8">
        <v>125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64.999998000000005</v>
      </c>
      <c r="AM240" s="3" t="s">
        <v>16</v>
      </c>
      <c r="AN240" s="3">
        <f t="shared" si="30"/>
        <v>2</v>
      </c>
      <c r="AO240" s="3">
        <f>(F240=MAX($F240:$I240))*1*(G240=MAX($F240:$I240))*2+(H240=MAX($F240:$I240))*3+(I240=MAX($F240:$I240))*4</f>
        <v>4</v>
      </c>
      <c r="AP240" s="1" t="b">
        <f t="shared" si="31"/>
        <v>0</v>
      </c>
    </row>
    <row r="241" spans="1:42" x14ac:dyDescent="0.3">
      <c r="A241" s="8">
        <v>11</v>
      </c>
      <c r="B241" s="9">
        <f t="shared" si="28"/>
        <v>-3.4121592041899458</v>
      </c>
      <c r="C241" s="9">
        <f>SUMPRODUCT($O$2:$T$2,U241:Z241)</f>
        <v>-4.0747048552051917</v>
      </c>
      <c r="D241" s="9">
        <f>SUMPRODUCT($O$2:$T$2,AA241:AF241)</f>
        <v>-0.42756950161583918</v>
      </c>
      <c r="E241" s="9">
        <f>SUMPRODUCT($O$2:$T$2,AG241:AL241)</f>
        <v>-2.0310706918418897</v>
      </c>
      <c r="F241" s="12">
        <f t="shared" si="24"/>
        <v>3.9567677935413166E-2</v>
      </c>
      <c r="G241" s="12">
        <f t="shared" si="25"/>
        <v>2.0398613242060777E-2</v>
      </c>
      <c r="H241" s="12">
        <f t="shared" si="26"/>
        <v>0.78258478955160926</v>
      </c>
      <c r="I241" s="12">
        <f t="shared" si="27"/>
        <v>0.15744891927091673</v>
      </c>
      <c r="J241" s="3">
        <f>1*(AM241=J$6)</f>
        <v>0</v>
      </c>
      <c r="K241" s="3">
        <f>1*(AM241=K$6)</f>
        <v>0</v>
      </c>
      <c r="L241" s="3">
        <f>1*(AM241=L$6)</f>
        <v>1</v>
      </c>
      <c r="M241" s="3">
        <f>1*(AM241=M$6)</f>
        <v>0</v>
      </c>
      <c r="N241" s="8">
        <f t="shared" si="29"/>
        <v>-0.24515300518359928</v>
      </c>
      <c r="O241" s="8">
        <v>1</v>
      </c>
      <c r="P241" s="8">
        <v>0</v>
      </c>
      <c r="Q241" s="8">
        <v>0</v>
      </c>
      <c r="R241" s="8">
        <v>0</v>
      </c>
      <c r="S241" s="8">
        <v>0</v>
      </c>
      <c r="T241" s="8">
        <v>88</v>
      </c>
      <c r="U241" s="8">
        <v>0</v>
      </c>
      <c r="V241" s="8">
        <v>1</v>
      </c>
      <c r="W241" s="8">
        <v>0</v>
      </c>
      <c r="X241" s="8">
        <v>0</v>
      </c>
      <c r="Y241" s="8">
        <v>0</v>
      </c>
      <c r="Z241" s="8">
        <v>125</v>
      </c>
      <c r="AA241" s="8">
        <v>0</v>
      </c>
      <c r="AB241" s="8">
        <v>0</v>
      </c>
      <c r="AC241" s="8">
        <v>1</v>
      </c>
      <c r="AD241" s="8">
        <v>1</v>
      </c>
      <c r="AE241" s="8">
        <v>0</v>
      </c>
      <c r="AF241" s="8">
        <v>74.000000999999997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64.999998000000005</v>
      </c>
      <c r="AM241" s="3" t="s">
        <v>14</v>
      </c>
      <c r="AN241" s="3">
        <f t="shared" si="30"/>
        <v>3</v>
      </c>
      <c r="AO241" s="3">
        <f>(F241=MAX($F241:$I241))*1*(G241=MAX($F241:$I241))*2+(H241=MAX($F241:$I241))*3+(I241=MAX($F241:$I241))*4</f>
        <v>3</v>
      </c>
      <c r="AP241" s="1" t="b">
        <f t="shared" si="31"/>
        <v>1</v>
      </c>
    </row>
    <row r="242" spans="1:42" x14ac:dyDescent="0.3">
      <c r="A242" s="8">
        <v>11</v>
      </c>
      <c r="B242" s="9">
        <f t="shared" si="28"/>
        <v>-3.0390165445200394</v>
      </c>
      <c r="C242" s="9">
        <f>SUMPRODUCT($O$2:$T$2,U242:Z242)</f>
        <v>-3.9497158857075689</v>
      </c>
      <c r="D242" s="9">
        <f>SUMPRODUCT($O$2:$T$2,AA242:AF242)</f>
        <v>-1.5212229534727983</v>
      </c>
      <c r="E242" s="9">
        <f>SUMPRODUCT($O$2:$T$2,AG242:AL242)</f>
        <v>-2.4372848114619217</v>
      </c>
      <c r="F242" s="12">
        <f t="shared" si="24"/>
        <v>0.12837517765403564</v>
      </c>
      <c r="G242" s="12">
        <f t="shared" si="25"/>
        <v>5.1637993564180092E-2</v>
      </c>
      <c r="H242" s="12">
        <f t="shared" si="26"/>
        <v>0.58566657509410125</v>
      </c>
      <c r="I242" s="12">
        <f t="shared" si="27"/>
        <v>0.234320253687683</v>
      </c>
      <c r="J242" s="3">
        <f>1*(AM242=J$6)</f>
        <v>0</v>
      </c>
      <c r="K242" s="3">
        <f>1*(AM242=K$6)</f>
        <v>0</v>
      </c>
      <c r="L242" s="3">
        <f>1*(AM242=L$6)</f>
        <v>1</v>
      </c>
      <c r="M242" s="3">
        <f>1*(AM242=M$6)</f>
        <v>0</v>
      </c>
      <c r="N242" s="8">
        <f t="shared" si="29"/>
        <v>-0.53500463581927804</v>
      </c>
      <c r="O242" s="8">
        <v>1</v>
      </c>
      <c r="P242" s="8">
        <v>0</v>
      </c>
      <c r="Q242" s="8">
        <v>0</v>
      </c>
      <c r="R242" s="8">
        <v>1</v>
      </c>
      <c r="S242" s="8">
        <v>0</v>
      </c>
      <c r="T242" s="8">
        <v>79.000001999999995</v>
      </c>
      <c r="U242" s="8">
        <v>0</v>
      </c>
      <c r="V242" s="8">
        <v>1</v>
      </c>
      <c r="W242" s="8">
        <v>0</v>
      </c>
      <c r="X242" s="8">
        <v>0</v>
      </c>
      <c r="Y242" s="8">
        <v>0</v>
      </c>
      <c r="Z242" s="8">
        <v>121</v>
      </c>
      <c r="AA242" s="8">
        <v>0</v>
      </c>
      <c r="AB242" s="8">
        <v>0</v>
      </c>
      <c r="AC242" s="8">
        <v>1</v>
      </c>
      <c r="AD242" s="8">
        <v>1</v>
      </c>
      <c r="AE242" s="8">
        <v>0</v>
      </c>
      <c r="AF242" s="8">
        <v>109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77.999996999999993</v>
      </c>
      <c r="AM242" s="3" t="s">
        <v>14</v>
      </c>
      <c r="AN242" s="3">
        <f t="shared" si="30"/>
        <v>3</v>
      </c>
      <c r="AO242" s="3">
        <f>(F242=MAX($F242:$I242))*1*(G242=MAX($F242:$I242))*2+(H242=MAX($F242:$I242))*3+(I242=MAX($F242:$I242))*4</f>
        <v>3</v>
      </c>
      <c r="AP242" s="1" t="b">
        <f t="shared" si="31"/>
        <v>1</v>
      </c>
    </row>
    <row r="243" spans="1:42" x14ac:dyDescent="0.3">
      <c r="A243" s="8">
        <v>11</v>
      </c>
      <c r="B243" s="9">
        <f t="shared" si="28"/>
        <v>-3.6933844793013249</v>
      </c>
      <c r="C243" s="9">
        <f>SUMPRODUCT($O$2:$T$2,U243:Z243)</f>
        <v>-4.0747048552051917</v>
      </c>
      <c r="D243" s="9">
        <f>SUMPRODUCT($O$2:$T$2,AA243:AF243)</f>
        <v>-2.1130963722580303</v>
      </c>
      <c r="E243" s="9">
        <f>SUMPRODUCT($O$2:$T$2,AG243:AL243)</f>
        <v>-2.0310706918418897</v>
      </c>
      <c r="F243" s="12">
        <f t="shared" si="24"/>
        <v>8.4668214723735508E-2</v>
      </c>
      <c r="G243" s="12">
        <f t="shared" si="25"/>
        <v>5.7824923572777652E-2</v>
      </c>
      <c r="H243" s="12">
        <f t="shared" si="26"/>
        <v>0.41117888757021109</v>
      </c>
      <c r="I243" s="12">
        <f t="shared" si="27"/>
        <v>0.44632797413327568</v>
      </c>
      <c r="J243" s="3">
        <f>1*(AM243=J$6)</f>
        <v>0</v>
      </c>
      <c r="K243" s="3">
        <f>1*(AM243=K$6)</f>
        <v>0</v>
      </c>
      <c r="L243" s="3">
        <f>1*(AM243=L$6)</f>
        <v>1</v>
      </c>
      <c r="M243" s="3">
        <f>1*(AM243=M$6)</f>
        <v>0</v>
      </c>
      <c r="N243" s="8">
        <f t="shared" si="29"/>
        <v>-0.88872690961695999</v>
      </c>
      <c r="O243" s="8">
        <v>1</v>
      </c>
      <c r="P243" s="8">
        <v>0</v>
      </c>
      <c r="Q243" s="8">
        <v>0</v>
      </c>
      <c r="R243" s="8">
        <v>0</v>
      </c>
      <c r="S243" s="8">
        <v>0</v>
      </c>
      <c r="T243" s="8">
        <v>97.000003000000007</v>
      </c>
      <c r="U243" s="8">
        <v>0</v>
      </c>
      <c r="V243" s="8">
        <v>1</v>
      </c>
      <c r="W243" s="8">
        <v>0</v>
      </c>
      <c r="X243" s="8">
        <v>0</v>
      </c>
      <c r="Y243" s="8">
        <v>0</v>
      </c>
      <c r="Z243" s="8">
        <v>125</v>
      </c>
      <c r="AA243" s="8">
        <v>0</v>
      </c>
      <c r="AB243" s="8">
        <v>0</v>
      </c>
      <c r="AC243" s="8">
        <v>1</v>
      </c>
      <c r="AD243" s="8">
        <v>0</v>
      </c>
      <c r="AE243" s="8">
        <v>0</v>
      </c>
      <c r="AF243" s="8">
        <v>125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64.999998000000005</v>
      </c>
      <c r="AM243" s="3" t="s">
        <v>14</v>
      </c>
      <c r="AN243" s="3">
        <f t="shared" si="30"/>
        <v>3</v>
      </c>
      <c r="AO243" s="3">
        <f>(F243=MAX($F243:$I243))*1*(G243=MAX($F243:$I243))*2+(H243=MAX($F243:$I243))*3+(I243=MAX($F243:$I243))*4</f>
        <v>4</v>
      </c>
      <c r="AP243" s="1" t="b">
        <f t="shared" si="31"/>
        <v>0</v>
      </c>
    </row>
    <row r="244" spans="1:42" x14ac:dyDescent="0.3">
      <c r="A244" s="8">
        <v>11</v>
      </c>
      <c r="B244" s="9">
        <f t="shared" si="28"/>
        <v>-3.6933844793013249</v>
      </c>
      <c r="C244" s="9">
        <f>SUMPRODUCT($O$2:$T$2,U244:Z244)</f>
        <v>-4.0747048552051917</v>
      </c>
      <c r="D244" s="9">
        <f>SUMPRODUCT($O$2:$T$2,AA244:AF244)</f>
        <v>-1.1170135383814235</v>
      </c>
      <c r="E244" s="9">
        <f>SUMPRODUCT($O$2:$T$2,AG244:AL244)</f>
        <v>-2.0310706918418897</v>
      </c>
      <c r="F244" s="12">
        <f t="shared" si="24"/>
        <v>4.9741877766467775E-2</v>
      </c>
      <c r="G244" s="12">
        <f t="shared" si="25"/>
        <v>3.3971665631519599E-2</v>
      </c>
      <c r="H244" s="12">
        <f t="shared" si="26"/>
        <v>0.6540724533242418</v>
      </c>
      <c r="I244" s="12">
        <f t="shared" si="27"/>
        <v>0.26221400327777089</v>
      </c>
      <c r="J244" s="3">
        <f>1*(AM244=J$6)</f>
        <v>0</v>
      </c>
      <c r="K244" s="3">
        <f>1*(AM244=K$6)</f>
        <v>0</v>
      </c>
      <c r="L244" s="3">
        <f>1*(AM244=L$6)</f>
        <v>1</v>
      </c>
      <c r="M244" s="3">
        <f>1*(AM244=M$6)</f>
        <v>0</v>
      </c>
      <c r="N244" s="8">
        <f t="shared" si="29"/>
        <v>-0.42453714876167986</v>
      </c>
      <c r="O244" s="8">
        <v>1</v>
      </c>
      <c r="P244" s="8">
        <v>0</v>
      </c>
      <c r="Q244" s="8">
        <v>0</v>
      </c>
      <c r="R244" s="8">
        <v>0</v>
      </c>
      <c r="S244" s="8">
        <v>0</v>
      </c>
      <c r="T244" s="8">
        <v>97.000003000000007</v>
      </c>
      <c r="U244" s="8">
        <v>0</v>
      </c>
      <c r="V244" s="8">
        <v>1</v>
      </c>
      <c r="W244" s="8">
        <v>0</v>
      </c>
      <c r="X244" s="8">
        <v>0</v>
      </c>
      <c r="Y244" s="8">
        <v>0</v>
      </c>
      <c r="Z244" s="8">
        <v>125</v>
      </c>
      <c r="AA244" s="8">
        <v>0</v>
      </c>
      <c r="AB244" s="8">
        <v>0</v>
      </c>
      <c r="AC244" s="8">
        <v>1</v>
      </c>
      <c r="AD244" s="8">
        <v>0</v>
      </c>
      <c r="AE244" s="8">
        <v>1</v>
      </c>
      <c r="AF244" s="8">
        <v>109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64.999998000000005</v>
      </c>
      <c r="AM244" s="3" t="s">
        <v>14</v>
      </c>
      <c r="AN244" s="3">
        <f t="shared" si="30"/>
        <v>3</v>
      </c>
      <c r="AO244" s="3">
        <f>(F244=MAX($F244:$I244))*1*(G244=MAX($F244:$I244))*2+(H244=MAX($F244:$I244))*3+(I244=MAX($F244:$I244))*4</f>
        <v>3</v>
      </c>
      <c r="AP244" s="1" t="b">
        <f t="shared" si="31"/>
        <v>1</v>
      </c>
    </row>
    <row r="245" spans="1:42" x14ac:dyDescent="0.3">
      <c r="A245" s="8">
        <v>11</v>
      </c>
      <c r="B245" s="9">
        <f t="shared" si="28"/>
        <v>-3.6933844793013249</v>
      </c>
      <c r="C245" s="9">
        <f>SUMPRODUCT($O$2:$T$2,U245:Z245)</f>
        <v>-3.8247269162099462</v>
      </c>
      <c r="D245" s="9">
        <f>SUMPRODUCT($O$2:$T$2,AA245:AF245)</f>
        <v>-1.0250959975866838</v>
      </c>
      <c r="E245" s="9">
        <f>SUMPRODUCT($O$2:$T$2,AG245:AL245)</f>
        <v>-2.0310706918418897</v>
      </c>
      <c r="F245" s="12">
        <f t="shared" si="24"/>
        <v>4.637425796375276E-2</v>
      </c>
      <c r="G245" s="12">
        <f t="shared" si="25"/>
        <v>4.0666395300703095E-2</v>
      </c>
      <c r="H245" s="12">
        <f t="shared" si="26"/>
        <v>0.66849773057377948</v>
      </c>
      <c r="I245" s="12">
        <f t="shared" si="27"/>
        <v>0.24446161616176459</v>
      </c>
      <c r="J245" s="3">
        <f>1*(AM245=J$6)</f>
        <v>0</v>
      </c>
      <c r="K245" s="3">
        <f>1*(AM245=K$6)</f>
        <v>0</v>
      </c>
      <c r="L245" s="3">
        <f>1*(AM245=L$6)</f>
        <v>1</v>
      </c>
      <c r="M245" s="3">
        <f>1*(AM245=M$6)</f>
        <v>0</v>
      </c>
      <c r="N245" s="8">
        <f t="shared" si="29"/>
        <v>-0.40272227724952236</v>
      </c>
      <c r="O245" s="8">
        <v>1</v>
      </c>
      <c r="P245" s="8">
        <v>0</v>
      </c>
      <c r="Q245" s="8">
        <v>0</v>
      </c>
      <c r="R245" s="8">
        <v>0</v>
      </c>
      <c r="S245" s="8">
        <v>0</v>
      </c>
      <c r="T245" s="8">
        <v>97.000003000000007</v>
      </c>
      <c r="U245" s="8">
        <v>0</v>
      </c>
      <c r="V245" s="8">
        <v>1</v>
      </c>
      <c r="W245" s="8">
        <v>0</v>
      </c>
      <c r="X245" s="8">
        <v>0</v>
      </c>
      <c r="Y245" s="8">
        <v>0</v>
      </c>
      <c r="Z245" s="8">
        <v>117</v>
      </c>
      <c r="AA245" s="8">
        <v>0</v>
      </c>
      <c r="AB245" s="8">
        <v>0</v>
      </c>
      <c r="AC245" s="8">
        <v>1</v>
      </c>
      <c r="AD245" s="8">
        <v>1</v>
      </c>
      <c r="AE245" s="8">
        <v>1</v>
      </c>
      <c r="AF245" s="8">
        <v>109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64.999998000000005</v>
      </c>
      <c r="AM245" s="3" t="s">
        <v>14</v>
      </c>
      <c r="AN245" s="3">
        <f t="shared" si="30"/>
        <v>3</v>
      </c>
      <c r="AO245" s="3">
        <f>(F245=MAX($F245:$I245))*1*(G245=MAX($F245:$I245))*2+(H245=MAX($F245:$I245))*3+(I245=MAX($F245:$I245))*4</f>
        <v>3</v>
      </c>
      <c r="AP245" s="1" t="b">
        <f t="shared" si="31"/>
        <v>1</v>
      </c>
    </row>
    <row r="246" spans="1:42" x14ac:dyDescent="0.3">
      <c r="A246" s="8">
        <v>11</v>
      </c>
      <c r="B246" s="9">
        <f t="shared" si="28"/>
        <v>-3.9433623245548439</v>
      </c>
      <c r="C246" s="9">
        <f>SUMPRODUCT($O$2:$T$2,U246:Z246)</f>
        <v>-4.0747048552051917</v>
      </c>
      <c r="D246" s="9">
        <f>SUMPRODUCT($O$2:$T$2,AA246:AF246)</f>
        <v>-1.2087505609759832</v>
      </c>
      <c r="E246" s="9">
        <f>SUMPRODUCT($O$2:$T$2,AG246:AL246)</f>
        <v>-2.0310706918418897</v>
      </c>
      <c r="F246" s="12">
        <f t="shared" si="24"/>
        <v>4.1581318465691762E-2</v>
      </c>
      <c r="G246" s="12">
        <f t="shared" si="25"/>
        <v>3.6463379676246722E-2</v>
      </c>
      <c r="H246" s="12">
        <f t="shared" si="26"/>
        <v>0.64050873218869331</v>
      </c>
      <c r="I246" s="12">
        <f t="shared" si="27"/>
        <v>0.28144656966936821</v>
      </c>
      <c r="J246" s="3">
        <f>1*(AM246=J$6)</f>
        <v>0</v>
      </c>
      <c r="K246" s="3">
        <f>1*(AM246=K$6)</f>
        <v>0</v>
      </c>
      <c r="L246" s="3">
        <f>1*(AM246=L$6)</f>
        <v>1</v>
      </c>
      <c r="M246" s="3">
        <f>1*(AM246=M$6)</f>
        <v>0</v>
      </c>
      <c r="N246" s="8">
        <f t="shared" si="29"/>
        <v>-0.44549252434453757</v>
      </c>
      <c r="O246" s="8">
        <v>1</v>
      </c>
      <c r="P246" s="8">
        <v>0</v>
      </c>
      <c r="Q246" s="8">
        <v>0</v>
      </c>
      <c r="R246" s="8">
        <v>0</v>
      </c>
      <c r="S246" s="8">
        <v>0</v>
      </c>
      <c r="T246" s="8">
        <v>105</v>
      </c>
      <c r="U246" s="8">
        <v>0</v>
      </c>
      <c r="V246" s="8">
        <v>1</v>
      </c>
      <c r="W246" s="8">
        <v>0</v>
      </c>
      <c r="X246" s="8">
        <v>0</v>
      </c>
      <c r="Y246" s="8">
        <v>0</v>
      </c>
      <c r="Z246" s="8">
        <v>125</v>
      </c>
      <c r="AA246" s="8">
        <v>0</v>
      </c>
      <c r="AB246" s="8">
        <v>0</v>
      </c>
      <c r="AC246" s="8">
        <v>1</v>
      </c>
      <c r="AD246" s="8">
        <v>1</v>
      </c>
      <c r="AE246" s="8">
        <v>0</v>
      </c>
      <c r="AF246" s="8">
        <v>99.000000999999997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64.999998000000005</v>
      </c>
      <c r="AM246" s="3" t="s">
        <v>14</v>
      </c>
      <c r="AN246" s="3">
        <f t="shared" si="30"/>
        <v>3</v>
      </c>
      <c r="AO246" s="3">
        <f>(F246=MAX($F246:$I246))*1*(G246=MAX($F246:$I246))*2+(H246=MAX($F246:$I246))*3+(I246=MAX($F246:$I246))*4</f>
        <v>3</v>
      </c>
      <c r="AP246" s="1" t="b">
        <f t="shared" si="31"/>
        <v>1</v>
      </c>
    </row>
    <row r="247" spans="1:42" x14ac:dyDescent="0.3">
      <c r="A247" s="8">
        <v>11</v>
      </c>
      <c r="B247" s="9">
        <f t="shared" si="28"/>
        <v>-3.9433623245548439</v>
      </c>
      <c r="C247" s="9">
        <f>SUMPRODUCT($O$2:$T$2,U247:Z247)</f>
        <v>-4.0747048552051917</v>
      </c>
      <c r="D247" s="9">
        <f>SUMPRODUCT($O$2:$T$2,AA247:AF247)</f>
        <v>-0.71262360508986866</v>
      </c>
      <c r="E247" s="9">
        <f>SUMPRODUCT($O$2:$T$2,AG247:AL247)</f>
        <v>-1.9391531510471502</v>
      </c>
      <c r="F247" s="12">
        <f t="shared" si="24"/>
        <v>2.8905510815079687E-2</v>
      </c>
      <c r="G247" s="12">
        <f t="shared" si="25"/>
        <v>2.5347743998443504E-2</v>
      </c>
      <c r="H247" s="12">
        <f t="shared" si="26"/>
        <v>0.73126139552462455</v>
      </c>
      <c r="I247" s="12">
        <f t="shared" si="27"/>
        <v>0.21448534966185223</v>
      </c>
      <c r="J247" s="3">
        <f>1*(AM247=J$6)</f>
        <v>0</v>
      </c>
      <c r="K247" s="3">
        <f>1*(AM247=K$6)</f>
        <v>0</v>
      </c>
      <c r="L247" s="3">
        <f>1*(AM247=L$6)</f>
        <v>1</v>
      </c>
      <c r="M247" s="3">
        <f>1*(AM247=M$6)</f>
        <v>0</v>
      </c>
      <c r="N247" s="8">
        <f t="shared" si="29"/>
        <v>-0.31298429693407603</v>
      </c>
      <c r="O247" s="8">
        <v>1</v>
      </c>
      <c r="P247" s="8">
        <v>0</v>
      </c>
      <c r="Q247" s="8">
        <v>0</v>
      </c>
      <c r="R247" s="8">
        <v>0</v>
      </c>
      <c r="S247" s="8">
        <v>0</v>
      </c>
      <c r="T247" s="8">
        <v>105</v>
      </c>
      <c r="U247" s="8">
        <v>0</v>
      </c>
      <c r="V247" s="8">
        <v>1</v>
      </c>
      <c r="W247" s="8">
        <v>0</v>
      </c>
      <c r="X247" s="8">
        <v>0</v>
      </c>
      <c r="Y247" s="8">
        <v>0</v>
      </c>
      <c r="Z247" s="8">
        <v>125</v>
      </c>
      <c r="AA247" s="8">
        <v>0</v>
      </c>
      <c r="AB247" s="8">
        <v>0</v>
      </c>
      <c r="AC247" s="8">
        <v>1</v>
      </c>
      <c r="AD247" s="8">
        <v>1</v>
      </c>
      <c r="AE247" s="8">
        <v>1</v>
      </c>
      <c r="AF247" s="8">
        <v>99.000000999999997</v>
      </c>
      <c r="AG247" s="8">
        <v>0</v>
      </c>
      <c r="AH247" s="8">
        <v>0</v>
      </c>
      <c r="AI247" s="8">
        <v>0</v>
      </c>
      <c r="AJ247" s="8">
        <v>1</v>
      </c>
      <c r="AK247" s="8">
        <v>0</v>
      </c>
      <c r="AL247" s="8">
        <v>64.999998000000005</v>
      </c>
      <c r="AM247" s="3" t="s">
        <v>14</v>
      </c>
      <c r="AN247" s="3">
        <f t="shared" si="30"/>
        <v>3</v>
      </c>
      <c r="AO247" s="3">
        <f>(F247=MAX($F247:$I247))*1*(G247=MAX($F247:$I247))*2+(H247=MAX($F247:$I247))*3+(I247=MAX($F247:$I247))*4</f>
        <v>3</v>
      </c>
      <c r="AP247" s="1" t="b">
        <f t="shared" si="31"/>
        <v>1</v>
      </c>
    </row>
    <row r="248" spans="1:42" x14ac:dyDescent="0.3">
      <c r="A248" s="8">
        <v>11</v>
      </c>
      <c r="B248" s="9">
        <f t="shared" si="28"/>
        <v>-3.9433623245548439</v>
      </c>
      <c r="C248" s="9">
        <f>SUMPRODUCT($O$2:$T$2,U248:Z248)</f>
        <v>-3.8247269162099462</v>
      </c>
      <c r="D248" s="9">
        <f>SUMPRODUCT($O$2:$T$2,AA248:AF248)</f>
        <v>-2.1461678009609133</v>
      </c>
      <c r="E248" s="9">
        <f>SUMPRODUCT($O$2:$T$2,AG248:AL248)</f>
        <v>-1.7516696655534731</v>
      </c>
      <c r="F248" s="12">
        <f t="shared" si="24"/>
        <v>5.8448740186721658E-2</v>
      </c>
      <c r="G248" s="12">
        <f t="shared" si="25"/>
        <v>6.5810904227121769E-2</v>
      </c>
      <c r="H248" s="12">
        <f t="shared" si="26"/>
        <v>0.35260366269534443</v>
      </c>
      <c r="I248" s="12">
        <f t="shared" si="27"/>
        <v>0.52313669289081222</v>
      </c>
      <c r="J248" s="3">
        <f>1*(AM248=J$6)</f>
        <v>0</v>
      </c>
      <c r="K248" s="3">
        <f>1*(AM248=K$6)</f>
        <v>0</v>
      </c>
      <c r="L248" s="3">
        <f>1*(AM248=L$6)</f>
        <v>0</v>
      </c>
      <c r="M248" s="3">
        <f>1*(AM248=M$6)</f>
        <v>1</v>
      </c>
      <c r="N248" s="8">
        <f t="shared" si="29"/>
        <v>-0.64791248598664697</v>
      </c>
      <c r="O248" s="8">
        <v>1</v>
      </c>
      <c r="P248" s="8">
        <v>0</v>
      </c>
      <c r="Q248" s="8">
        <v>0</v>
      </c>
      <c r="R248" s="8">
        <v>0</v>
      </c>
      <c r="S248" s="8">
        <v>0</v>
      </c>
      <c r="T248" s="8">
        <v>105</v>
      </c>
      <c r="U248" s="8">
        <v>0</v>
      </c>
      <c r="V248" s="8">
        <v>1</v>
      </c>
      <c r="W248" s="8">
        <v>0</v>
      </c>
      <c r="X248" s="8">
        <v>0</v>
      </c>
      <c r="Y248" s="8">
        <v>0</v>
      </c>
      <c r="Z248" s="8">
        <v>117</v>
      </c>
      <c r="AA248" s="8">
        <v>0</v>
      </c>
      <c r="AB248" s="8">
        <v>0</v>
      </c>
      <c r="AC248" s="8">
        <v>1</v>
      </c>
      <c r="AD248" s="8">
        <v>1</v>
      </c>
      <c r="AE248" s="8">
        <v>0</v>
      </c>
      <c r="AF248" s="8">
        <v>129</v>
      </c>
      <c r="AG248" s="8">
        <v>0</v>
      </c>
      <c r="AH248" s="8">
        <v>0</v>
      </c>
      <c r="AI248" s="8">
        <v>0</v>
      </c>
      <c r="AJ248" s="8">
        <v>1</v>
      </c>
      <c r="AK248" s="8">
        <v>0</v>
      </c>
      <c r="AL248" s="8">
        <v>58.999997</v>
      </c>
      <c r="AM248" s="3" t="s">
        <v>17</v>
      </c>
      <c r="AN248" s="3">
        <f t="shared" si="30"/>
        <v>4</v>
      </c>
      <c r="AO248" s="3">
        <f>(F248=MAX($F248:$I248))*1*(G248=MAX($F248:$I248))*2+(H248=MAX($F248:$I248))*3+(I248=MAX($F248:$I248))*4</f>
        <v>4</v>
      </c>
      <c r="AP248" s="1" t="b">
        <f t="shared" si="31"/>
        <v>1</v>
      </c>
    </row>
    <row r="249" spans="1:42" x14ac:dyDescent="0.3">
      <c r="A249" s="8">
        <v>11</v>
      </c>
      <c r="B249" s="9">
        <f t="shared" si="28"/>
        <v>-3.6308898695635436</v>
      </c>
      <c r="C249" s="9">
        <f>SUMPRODUCT($O$2:$T$2,U249:Z249)</f>
        <v>-4.0747048552051917</v>
      </c>
      <c r="D249" s="9">
        <f>SUMPRODUCT($O$2:$T$2,AA249:AF249)</f>
        <v>-1.2087505609759832</v>
      </c>
      <c r="E249" s="9">
        <f>SUMPRODUCT($O$2:$T$2,AG249:AL249)</f>
        <v>-1.8435872063482126</v>
      </c>
      <c r="F249" s="12">
        <f t="shared" si="24"/>
        <v>5.2952509594134278E-2</v>
      </c>
      <c r="G249" s="12">
        <f t="shared" si="25"/>
        <v>3.397348885247934E-2</v>
      </c>
      <c r="H249" s="12">
        <f t="shared" si="26"/>
        <v>0.5967717876437969</v>
      </c>
      <c r="I249" s="12">
        <f t="shared" si="27"/>
        <v>0.31630221390958951</v>
      </c>
      <c r="J249" s="3">
        <f>1*(AM249=J$6)</f>
        <v>0</v>
      </c>
      <c r="K249" s="3">
        <f>1*(AM249=K$6)</f>
        <v>0</v>
      </c>
      <c r="L249" s="3">
        <f>1*(AM249=L$6)</f>
        <v>0</v>
      </c>
      <c r="M249" s="3">
        <f>1*(AM249=M$6)</f>
        <v>1</v>
      </c>
      <c r="N249" s="8">
        <f t="shared" si="29"/>
        <v>-1.151057149297023</v>
      </c>
      <c r="O249" s="8">
        <v>1</v>
      </c>
      <c r="P249" s="8">
        <v>0</v>
      </c>
      <c r="Q249" s="8">
        <v>0</v>
      </c>
      <c r="R249" s="8">
        <v>0</v>
      </c>
      <c r="S249" s="8">
        <v>0</v>
      </c>
      <c r="T249" s="8">
        <v>94.999999000000003</v>
      </c>
      <c r="U249" s="8">
        <v>0</v>
      </c>
      <c r="V249" s="8">
        <v>1</v>
      </c>
      <c r="W249" s="8">
        <v>0</v>
      </c>
      <c r="X249" s="8">
        <v>0</v>
      </c>
      <c r="Y249" s="8">
        <v>0</v>
      </c>
      <c r="Z249" s="8">
        <v>125</v>
      </c>
      <c r="AA249" s="8">
        <v>0</v>
      </c>
      <c r="AB249" s="8">
        <v>0</v>
      </c>
      <c r="AC249" s="8">
        <v>1</v>
      </c>
      <c r="AD249" s="8">
        <v>1</v>
      </c>
      <c r="AE249" s="8">
        <v>0</v>
      </c>
      <c r="AF249" s="8">
        <v>99.000000999999997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58.999997</v>
      </c>
      <c r="AM249" s="3" t="s">
        <v>17</v>
      </c>
      <c r="AN249" s="3">
        <f t="shared" si="30"/>
        <v>4</v>
      </c>
      <c r="AO249" s="3">
        <f>(F249=MAX($F249:$I249))*1*(G249=MAX($F249:$I249))*2+(H249=MAX($F249:$I249))*3+(I249=MAX($F249:$I249))*4</f>
        <v>3</v>
      </c>
      <c r="AP249" s="1" t="b">
        <f t="shared" si="31"/>
        <v>0</v>
      </c>
    </row>
    <row r="250" spans="1:42" x14ac:dyDescent="0.3">
      <c r="A250" s="8">
        <v>11</v>
      </c>
      <c r="B250" s="9">
        <f t="shared" si="28"/>
        <v>-3.9433623245548439</v>
      </c>
      <c r="C250" s="9">
        <f>SUMPRODUCT($O$2:$T$2,U250:Z250)</f>
        <v>-3.8247269162099462</v>
      </c>
      <c r="D250" s="9">
        <f>SUMPRODUCT($O$2:$T$2,AA250:AF250)</f>
        <v>-1.2087505609759832</v>
      </c>
      <c r="E250" s="9">
        <f>SUMPRODUCT($O$2:$T$2,AG250:AL250)</f>
        <v>-2.0310706918418897</v>
      </c>
      <c r="F250" s="12">
        <f t="shared" si="24"/>
        <v>4.1155136705840228E-2</v>
      </c>
      <c r="G250" s="12">
        <f t="shared" si="25"/>
        <v>4.6339010071896468E-2</v>
      </c>
      <c r="H250" s="12">
        <f t="shared" si="26"/>
        <v>0.63394392980250447</v>
      </c>
      <c r="I250" s="12">
        <f t="shared" si="27"/>
        <v>0.27856192341975888</v>
      </c>
      <c r="J250" s="3">
        <f>1*(AM250=J$6)</f>
        <v>0</v>
      </c>
      <c r="K250" s="3">
        <f>1*(AM250=K$6)</f>
        <v>0</v>
      </c>
      <c r="L250" s="3">
        <f>1*(AM250=L$6)</f>
        <v>1</v>
      </c>
      <c r="M250" s="3">
        <f>1*(AM250=M$6)</f>
        <v>0</v>
      </c>
      <c r="N250" s="8">
        <f t="shared" si="29"/>
        <v>-0.4557947672531637</v>
      </c>
      <c r="O250" s="8">
        <v>1</v>
      </c>
      <c r="P250" s="8">
        <v>0</v>
      </c>
      <c r="Q250" s="8">
        <v>0</v>
      </c>
      <c r="R250" s="8">
        <v>0</v>
      </c>
      <c r="S250" s="8">
        <v>0</v>
      </c>
      <c r="T250" s="8">
        <v>105</v>
      </c>
      <c r="U250" s="8">
        <v>0</v>
      </c>
      <c r="V250" s="8">
        <v>1</v>
      </c>
      <c r="W250" s="8">
        <v>0</v>
      </c>
      <c r="X250" s="8">
        <v>0</v>
      </c>
      <c r="Y250" s="8">
        <v>0</v>
      </c>
      <c r="Z250" s="8">
        <v>117</v>
      </c>
      <c r="AA250" s="8">
        <v>0</v>
      </c>
      <c r="AB250" s="8">
        <v>0</v>
      </c>
      <c r="AC250" s="8">
        <v>1</v>
      </c>
      <c r="AD250" s="8">
        <v>1</v>
      </c>
      <c r="AE250" s="8">
        <v>0</v>
      </c>
      <c r="AF250" s="8">
        <v>99.000000999999997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64.999998000000005</v>
      </c>
      <c r="AM250" s="3" t="s">
        <v>14</v>
      </c>
      <c r="AN250" s="3">
        <f t="shared" si="30"/>
        <v>3</v>
      </c>
      <c r="AO250" s="3">
        <f>(F250=MAX($F250:$I250))*1*(G250=MAX($F250:$I250))*2+(H250=MAX($F250:$I250))*3+(I250=MAX($F250:$I250))*4</f>
        <v>3</v>
      </c>
      <c r="AP250" s="1" t="b">
        <f t="shared" si="31"/>
        <v>1</v>
      </c>
    </row>
    <row r="251" spans="1:42" x14ac:dyDescent="0.3">
      <c r="A251" s="8">
        <v>11</v>
      </c>
      <c r="B251" s="9">
        <f t="shared" si="28"/>
        <v>-3.9433623245548439</v>
      </c>
      <c r="C251" s="9">
        <f>SUMPRODUCT($O$2:$T$2,U251:Z251)</f>
        <v>-3.2622765847178847</v>
      </c>
      <c r="D251" s="9">
        <f>SUMPRODUCT($O$2:$T$2,AA251:AF251)</f>
        <v>-1.2087505609759832</v>
      </c>
      <c r="E251" s="9">
        <f>SUMPRODUCT($O$2:$T$2,AG251:AL251)</f>
        <v>-2.0310706918418897</v>
      </c>
      <c r="F251" s="12">
        <f t="shared" si="24"/>
        <v>3.9764014679987032E-2</v>
      </c>
      <c r="G251" s="12">
        <f t="shared" si="25"/>
        <v>7.8574568363643821E-2</v>
      </c>
      <c r="H251" s="12">
        <f t="shared" si="26"/>
        <v>0.61251541724020642</v>
      </c>
      <c r="I251" s="12">
        <f t="shared" si="27"/>
        <v>0.26914599971616288</v>
      </c>
      <c r="J251" s="3">
        <f>1*(AM251=J$6)</f>
        <v>0</v>
      </c>
      <c r="K251" s="3">
        <f>1*(AM251=K$6)</f>
        <v>0</v>
      </c>
      <c r="L251" s="3">
        <f>1*(AM251=L$6)</f>
        <v>1</v>
      </c>
      <c r="M251" s="3">
        <f>1*(AM251=M$6)</f>
        <v>0</v>
      </c>
      <c r="N251" s="8">
        <f t="shared" si="29"/>
        <v>-0.49018116587562077</v>
      </c>
      <c r="O251" s="8">
        <v>1</v>
      </c>
      <c r="P251" s="8">
        <v>0</v>
      </c>
      <c r="Q251" s="8">
        <v>0</v>
      </c>
      <c r="R251" s="8">
        <v>0</v>
      </c>
      <c r="S251" s="8">
        <v>0</v>
      </c>
      <c r="T251" s="8">
        <v>105</v>
      </c>
      <c r="U251" s="8">
        <v>0</v>
      </c>
      <c r="V251" s="8">
        <v>1</v>
      </c>
      <c r="W251" s="8">
        <v>0</v>
      </c>
      <c r="X251" s="8">
        <v>0</v>
      </c>
      <c r="Y251" s="8">
        <v>0</v>
      </c>
      <c r="Z251" s="8">
        <v>99.000000999999997</v>
      </c>
      <c r="AA251" s="8">
        <v>0</v>
      </c>
      <c r="AB251" s="8">
        <v>0</v>
      </c>
      <c r="AC251" s="8">
        <v>1</v>
      </c>
      <c r="AD251" s="8">
        <v>1</v>
      </c>
      <c r="AE251" s="8">
        <v>0</v>
      </c>
      <c r="AF251" s="8">
        <v>99.000000999999997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64.999998000000005</v>
      </c>
      <c r="AM251" s="3" t="s">
        <v>14</v>
      </c>
      <c r="AN251" s="3">
        <f t="shared" si="30"/>
        <v>3</v>
      </c>
      <c r="AO251" s="3">
        <f>(F251=MAX($F251:$I251))*1*(G251=MAX($F251:$I251))*2+(H251=MAX($F251:$I251))*3+(I251=MAX($F251:$I251))*4</f>
        <v>3</v>
      </c>
      <c r="AP251" s="1" t="b">
        <f t="shared" si="31"/>
        <v>1</v>
      </c>
    </row>
    <row r="252" spans="1:42" x14ac:dyDescent="0.3">
      <c r="A252" s="8">
        <v>11</v>
      </c>
      <c r="B252" s="9">
        <f t="shared" si="28"/>
        <v>-4.537059929668553</v>
      </c>
      <c r="C252" s="9">
        <f>SUMPRODUCT($O$2:$T$2,U252:Z252)</f>
        <v>-3.4497600077170771</v>
      </c>
      <c r="D252" s="9">
        <f>SUMPRODUCT($O$2:$T$2,AA252:AF252)</f>
        <v>-1.2694208906435593</v>
      </c>
      <c r="E252" s="9">
        <f>SUMPRODUCT($O$2:$T$2,AG252:AL252)</f>
        <v>-0.59935071354656477</v>
      </c>
      <c r="F252" s="12">
        <f t="shared" si="24"/>
        <v>1.2267455971091114E-2</v>
      </c>
      <c r="G252" s="12">
        <f t="shared" si="25"/>
        <v>3.6388391969926069E-2</v>
      </c>
      <c r="H252" s="12">
        <f t="shared" si="26"/>
        <v>0.3220120408956294</v>
      </c>
      <c r="I252" s="12">
        <f t="shared" si="27"/>
        <v>0.62933211116335341</v>
      </c>
      <c r="J252" s="3">
        <f>1*(AM252=J$6)</f>
        <v>0</v>
      </c>
      <c r="K252" s="3">
        <f>1*(AM252=K$6)</f>
        <v>0</v>
      </c>
      <c r="L252" s="3">
        <f>1*(AM252=L$6)</f>
        <v>0</v>
      </c>
      <c r="M252" s="3">
        <f>1*(AM252=M$6)</f>
        <v>1</v>
      </c>
      <c r="N252" s="8">
        <f t="shared" si="29"/>
        <v>-0.4630961629540698</v>
      </c>
      <c r="O252" s="8">
        <v>1</v>
      </c>
      <c r="P252" s="8">
        <v>0</v>
      </c>
      <c r="Q252" s="8">
        <v>0</v>
      </c>
      <c r="R252" s="8">
        <v>0</v>
      </c>
      <c r="S252" s="8">
        <v>0</v>
      </c>
      <c r="T252" s="8">
        <v>124</v>
      </c>
      <c r="U252" s="8">
        <v>0</v>
      </c>
      <c r="V252" s="8">
        <v>1</v>
      </c>
      <c r="W252" s="8">
        <v>0</v>
      </c>
      <c r="X252" s="8">
        <v>0</v>
      </c>
      <c r="Y252" s="8">
        <v>0</v>
      </c>
      <c r="Z252" s="8">
        <v>105</v>
      </c>
      <c r="AA252" s="8">
        <v>0</v>
      </c>
      <c r="AB252" s="8">
        <v>0</v>
      </c>
      <c r="AC252" s="8">
        <v>1</v>
      </c>
      <c r="AD252" s="8">
        <v>0</v>
      </c>
      <c r="AE252" s="8">
        <v>0</v>
      </c>
      <c r="AF252" s="8">
        <v>98.000001999999995</v>
      </c>
      <c r="AG252" s="8">
        <v>0</v>
      </c>
      <c r="AH252" s="8">
        <v>0</v>
      </c>
      <c r="AI252" s="8">
        <v>0</v>
      </c>
      <c r="AJ252" s="8">
        <v>1</v>
      </c>
      <c r="AK252" s="8">
        <v>1</v>
      </c>
      <c r="AL252" s="8">
        <v>38</v>
      </c>
      <c r="AM252" s="3" t="s">
        <v>17</v>
      </c>
      <c r="AN252" s="3">
        <f t="shared" si="30"/>
        <v>4</v>
      </c>
      <c r="AO252" s="3">
        <f>(F252=MAX($F252:$I252))*1*(G252=MAX($F252:$I252))*2+(H252=MAX($F252:$I252))*3+(I252=MAX($F252:$I252))*4</f>
        <v>4</v>
      </c>
      <c r="AP252" s="1" t="b">
        <f t="shared" si="31"/>
        <v>1</v>
      </c>
    </row>
    <row r="253" spans="1:42" x14ac:dyDescent="0.3">
      <c r="A253" s="8">
        <v>12</v>
      </c>
      <c r="B253" s="9">
        <f t="shared" si="28"/>
        <v>-3.7246316904284882</v>
      </c>
      <c r="C253" s="9">
        <f>SUMPRODUCT($O$2:$T$2,U253:Z253)</f>
        <v>-2.918556887352179</v>
      </c>
      <c r="D253" s="9">
        <f>SUMPRODUCT($O$2:$T$2,AA253:AF253)</f>
        <v>-0.98819561553218027</v>
      </c>
      <c r="E253" s="9">
        <f>SUMPRODUCT($O$2:$T$2,AG253:AL253)</f>
        <v>-1.7185983618395591</v>
      </c>
      <c r="F253" s="12">
        <f t="shared" si="24"/>
        <v>3.8307186817924048E-2</v>
      </c>
      <c r="G253" s="12">
        <f t="shared" si="25"/>
        <v>8.5773690936969418E-2</v>
      </c>
      <c r="H253" s="12">
        <f t="shared" si="26"/>
        <v>0.59115225024466078</v>
      </c>
      <c r="I253" s="12">
        <f t="shared" si="27"/>
        <v>0.2847668720004457</v>
      </c>
      <c r="J253" s="3">
        <f>1*(AM253=J$6)</f>
        <v>0</v>
      </c>
      <c r="K253" s="3">
        <f>1*(AM253=K$6)</f>
        <v>0</v>
      </c>
      <c r="L253" s="3">
        <f>1*(AM253=L$6)</f>
        <v>0</v>
      </c>
      <c r="M253" s="3">
        <f>1*(AM253=M$6)</f>
        <v>1</v>
      </c>
      <c r="N253" s="8">
        <f t="shared" si="29"/>
        <v>-1.2560844264331923</v>
      </c>
      <c r="O253" s="8">
        <v>1</v>
      </c>
      <c r="P253" s="8">
        <v>0</v>
      </c>
      <c r="Q253" s="8">
        <v>0</v>
      </c>
      <c r="R253" s="8">
        <v>0</v>
      </c>
      <c r="S253" s="8">
        <v>0</v>
      </c>
      <c r="T253" s="8">
        <v>98.000001999999995</v>
      </c>
      <c r="U253" s="8">
        <v>0</v>
      </c>
      <c r="V253" s="8">
        <v>1</v>
      </c>
      <c r="W253" s="8">
        <v>0</v>
      </c>
      <c r="X253" s="8">
        <v>0</v>
      </c>
      <c r="Y253" s="8">
        <v>0</v>
      </c>
      <c r="Z253" s="8">
        <v>88</v>
      </c>
      <c r="AA253" s="8">
        <v>0</v>
      </c>
      <c r="AB253" s="8">
        <v>0</v>
      </c>
      <c r="AC253" s="8">
        <v>1</v>
      </c>
      <c r="AD253" s="8">
        <v>0</v>
      </c>
      <c r="AE253" s="8">
        <v>0</v>
      </c>
      <c r="AF253" s="8">
        <v>88.999999000000003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55.000000999999997</v>
      </c>
      <c r="AM253" s="3" t="s">
        <v>17</v>
      </c>
      <c r="AN253" s="3">
        <f t="shared" si="30"/>
        <v>4</v>
      </c>
      <c r="AO253" s="3">
        <f>(F253=MAX($F253:$I253))*1*(G253=MAX($F253:$I253))*2+(H253=MAX($F253:$I253))*3+(I253=MAX($F253:$I253))*4</f>
        <v>3</v>
      </c>
      <c r="AP253" s="1" t="b">
        <f t="shared" si="31"/>
        <v>0</v>
      </c>
    </row>
    <row r="254" spans="1:42" x14ac:dyDescent="0.3">
      <c r="A254" s="8">
        <v>12</v>
      </c>
      <c r="B254" s="9">
        <f t="shared" si="28"/>
        <v>-3.7558789015556515</v>
      </c>
      <c r="C254" s="9">
        <f>SUMPRODUCT($O$2:$T$2,U254:Z254)</f>
        <v>-3.2622765847178847</v>
      </c>
      <c r="D254" s="9">
        <f>SUMPRODUCT($O$2:$T$2,AA254:AF254)</f>
        <v>-1.5212229534727983</v>
      </c>
      <c r="E254" s="9">
        <f>SUMPRODUCT($O$2:$T$2,AG254:AL254)</f>
        <v>-1.7185983618395591</v>
      </c>
      <c r="F254" s="12">
        <f t="shared" si="24"/>
        <v>5.0887485432797391E-2</v>
      </c>
      <c r="G254" s="12">
        <f t="shared" si="25"/>
        <v>8.3364231994431312E-2</v>
      </c>
      <c r="H254" s="12">
        <f t="shared" si="26"/>
        <v>0.47545534963354058</v>
      </c>
      <c r="I254" s="12">
        <f t="shared" si="27"/>
        <v>0.39029293293923067</v>
      </c>
      <c r="J254" s="3">
        <f>1*(AM254=J$6)</f>
        <v>0</v>
      </c>
      <c r="K254" s="3">
        <f>1*(AM254=K$6)</f>
        <v>0</v>
      </c>
      <c r="L254" s="3">
        <f>1*(AM254=L$6)</f>
        <v>0</v>
      </c>
      <c r="M254" s="3">
        <f>1*(AM254=M$6)</f>
        <v>1</v>
      </c>
      <c r="N254" s="8">
        <f t="shared" si="29"/>
        <v>-0.9408577116998742</v>
      </c>
      <c r="O254" s="8">
        <v>1</v>
      </c>
      <c r="P254" s="8">
        <v>0</v>
      </c>
      <c r="Q254" s="8">
        <v>0</v>
      </c>
      <c r="R254" s="8">
        <v>0</v>
      </c>
      <c r="S254" s="8">
        <v>0</v>
      </c>
      <c r="T254" s="8">
        <v>99.000000999999997</v>
      </c>
      <c r="U254" s="8">
        <v>0</v>
      </c>
      <c r="V254" s="8">
        <v>1</v>
      </c>
      <c r="W254" s="8">
        <v>0</v>
      </c>
      <c r="X254" s="8">
        <v>0</v>
      </c>
      <c r="Y254" s="8">
        <v>0</v>
      </c>
      <c r="Z254" s="8">
        <v>99.000000999999997</v>
      </c>
      <c r="AA254" s="8">
        <v>0</v>
      </c>
      <c r="AB254" s="8">
        <v>0</v>
      </c>
      <c r="AC254" s="8">
        <v>1</v>
      </c>
      <c r="AD254" s="8">
        <v>1</v>
      </c>
      <c r="AE254" s="8">
        <v>0</v>
      </c>
      <c r="AF254" s="8">
        <v>109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55.000000999999997</v>
      </c>
      <c r="AM254" s="3" t="s">
        <v>17</v>
      </c>
      <c r="AN254" s="3">
        <f t="shared" si="30"/>
        <v>4</v>
      </c>
      <c r="AO254" s="3">
        <f>(F254=MAX($F254:$I254))*1*(G254=MAX($F254:$I254))*2+(H254=MAX($F254:$I254))*3+(I254=MAX($F254:$I254))*4</f>
        <v>3</v>
      </c>
      <c r="AP254" s="1" t="b">
        <f t="shared" si="31"/>
        <v>0</v>
      </c>
    </row>
    <row r="255" spans="1:42" x14ac:dyDescent="0.3">
      <c r="A255" s="8">
        <v>12</v>
      </c>
      <c r="B255" s="9">
        <f t="shared" si="28"/>
        <v>-1.6054722861545099</v>
      </c>
      <c r="C255" s="9">
        <f>SUMPRODUCT($O$2:$T$2,U255:Z255)</f>
        <v>-3.5747489772146999</v>
      </c>
      <c r="D255" s="9">
        <f>SUMPRODUCT($O$2:$T$2,AA255:AF255)</f>
        <v>-1.6131404942675378</v>
      </c>
      <c r="E255" s="9">
        <f>SUMPRODUCT($O$2:$T$2,AG255:AL255)</f>
        <v>-1.7185983618395591</v>
      </c>
      <c r="F255" s="12">
        <f t="shared" si="24"/>
        <v>0.33058321779078748</v>
      </c>
      <c r="G255" s="12">
        <f t="shared" si="25"/>
        <v>4.6135454391594423E-2</v>
      </c>
      <c r="H255" s="12">
        <f t="shared" si="26"/>
        <v>0.32805793146283596</v>
      </c>
      <c r="I255" s="12">
        <f t="shared" si="27"/>
        <v>0.29522339635478223</v>
      </c>
      <c r="J255" s="3">
        <f>1*(AM255=J$6)</f>
        <v>0</v>
      </c>
      <c r="K255" s="3">
        <f>1*(AM255=K$6)</f>
        <v>0</v>
      </c>
      <c r="L255" s="3">
        <f>1*(AM255=L$6)</f>
        <v>0</v>
      </c>
      <c r="M255" s="3">
        <f>1*(AM255=M$6)</f>
        <v>1</v>
      </c>
      <c r="N255" s="8">
        <f t="shared" si="29"/>
        <v>-1.2200229334520218</v>
      </c>
      <c r="O255" s="8">
        <v>1</v>
      </c>
      <c r="P255" s="8">
        <v>0</v>
      </c>
      <c r="Q255" s="8">
        <v>0</v>
      </c>
      <c r="R255" s="8">
        <v>1</v>
      </c>
      <c r="S255" s="8">
        <v>1</v>
      </c>
      <c r="T255" s="8">
        <v>49.000000999999997</v>
      </c>
      <c r="U255" s="8">
        <v>0</v>
      </c>
      <c r="V255" s="8">
        <v>1</v>
      </c>
      <c r="W255" s="8">
        <v>0</v>
      </c>
      <c r="X255" s="8">
        <v>0</v>
      </c>
      <c r="Y255" s="8">
        <v>0</v>
      </c>
      <c r="Z255" s="8">
        <v>109</v>
      </c>
      <c r="AA255" s="8">
        <v>0</v>
      </c>
      <c r="AB255" s="8">
        <v>0</v>
      </c>
      <c r="AC255" s="8">
        <v>1</v>
      </c>
      <c r="AD255" s="8">
        <v>0</v>
      </c>
      <c r="AE255" s="8">
        <v>0</v>
      </c>
      <c r="AF255" s="8">
        <v>109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55.000000999999997</v>
      </c>
      <c r="AM255" s="3" t="s">
        <v>17</v>
      </c>
      <c r="AN255" s="3">
        <f t="shared" si="30"/>
        <v>4</v>
      </c>
      <c r="AO255" s="3">
        <f>(F255=MAX($F255:$I255))*1*(G255=MAX($F255:$I255))*2+(H255=MAX($F255:$I255))*3+(I255=MAX($F255:$I255))*4</f>
        <v>0</v>
      </c>
      <c r="AP255" s="1" t="b">
        <f t="shared" si="31"/>
        <v>0</v>
      </c>
    </row>
    <row r="256" spans="1:42" x14ac:dyDescent="0.3">
      <c r="A256" s="8">
        <v>12</v>
      </c>
      <c r="B256" s="9">
        <f t="shared" si="28"/>
        <v>-2.4140715407957125</v>
      </c>
      <c r="C256" s="9">
        <f>SUMPRODUCT($O$2:$T$2,U256:Z256)</f>
        <v>-3.5747489772146999</v>
      </c>
      <c r="D256" s="9">
        <f>SUMPRODUCT($O$2:$T$2,AA256:AF256)</f>
        <v>-0.98819561553218027</v>
      </c>
      <c r="E256" s="9">
        <f>SUMPRODUCT($O$2:$T$2,AG256:AL256)</f>
        <v>-1.7185983618395591</v>
      </c>
      <c r="F256" s="12">
        <f t="shared" si="24"/>
        <v>0.13369997953418775</v>
      </c>
      <c r="G256" s="12">
        <f t="shared" si="25"/>
        <v>4.188471212582337E-2</v>
      </c>
      <c r="H256" s="12">
        <f t="shared" si="26"/>
        <v>0.55639265348171596</v>
      </c>
      <c r="I256" s="12">
        <f t="shared" si="27"/>
        <v>0.26802265485827298</v>
      </c>
      <c r="J256" s="3">
        <f>1*(AM256=J$6)</f>
        <v>0</v>
      </c>
      <c r="K256" s="3">
        <f>1*(AM256=K$6)</f>
        <v>0</v>
      </c>
      <c r="L256" s="3">
        <f>1*(AM256=L$6)</f>
        <v>0</v>
      </c>
      <c r="M256" s="3">
        <f>1*(AM256=M$6)</f>
        <v>1</v>
      </c>
      <c r="N256" s="8">
        <f t="shared" si="29"/>
        <v>-1.3166837689907402</v>
      </c>
      <c r="O256" s="8">
        <v>1</v>
      </c>
      <c r="P256" s="8">
        <v>0</v>
      </c>
      <c r="Q256" s="8">
        <v>0</v>
      </c>
      <c r="R256" s="8">
        <v>1</v>
      </c>
      <c r="S256" s="8">
        <v>0</v>
      </c>
      <c r="T256" s="8">
        <v>58.999997</v>
      </c>
      <c r="U256" s="8">
        <v>0</v>
      </c>
      <c r="V256" s="8">
        <v>1</v>
      </c>
      <c r="W256" s="8">
        <v>0</v>
      </c>
      <c r="X256" s="8">
        <v>0</v>
      </c>
      <c r="Y256" s="8">
        <v>0</v>
      </c>
      <c r="Z256" s="8">
        <v>109</v>
      </c>
      <c r="AA256" s="8">
        <v>0</v>
      </c>
      <c r="AB256" s="8">
        <v>0</v>
      </c>
      <c r="AC256" s="8">
        <v>1</v>
      </c>
      <c r="AD256" s="8">
        <v>0</v>
      </c>
      <c r="AE256" s="8">
        <v>0</v>
      </c>
      <c r="AF256" s="8">
        <v>88.999999000000003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55.000000999999997</v>
      </c>
      <c r="AM256" s="3" t="s">
        <v>17</v>
      </c>
      <c r="AN256" s="3">
        <f t="shared" si="30"/>
        <v>4</v>
      </c>
      <c r="AO256" s="3">
        <f>(F256=MAX($F256:$I256))*1*(G256=MAX($F256:$I256))*2+(H256=MAX($F256:$I256))*3+(I256=MAX($F256:$I256))*4</f>
        <v>3</v>
      </c>
      <c r="AP256" s="1" t="b">
        <f t="shared" si="31"/>
        <v>0</v>
      </c>
    </row>
    <row r="257" spans="1:42" x14ac:dyDescent="0.3">
      <c r="A257" s="8">
        <v>12</v>
      </c>
      <c r="B257" s="9">
        <f t="shared" si="28"/>
        <v>-3.6639613607609123</v>
      </c>
      <c r="C257" s="9">
        <f>SUMPRODUCT($O$2:$T$2,U257:Z257)</f>
        <v>-3.4497600077170771</v>
      </c>
      <c r="D257" s="9">
        <f>SUMPRODUCT($O$2:$T$2,AA257:AF257)</f>
        <v>-1.6131404942675378</v>
      </c>
      <c r="E257" s="9">
        <f>SUMPRODUCT($O$2:$T$2,AG257:AL257)</f>
        <v>-1.7185983618395591</v>
      </c>
      <c r="F257" s="12">
        <f t="shared" si="24"/>
        <v>5.8791286849109857E-2</v>
      </c>
      <c r="G257" s="12">
        <f t="shared" si="25"/>
        <v>7.2834883844952389E-2</v>
      </c>
      <c r="H257" s="12">
        <f t="shared" si="26"/>
        <v>0.45705993339483958</v>
      </c>
      <c r="I257" s="12">
        <f t="shared" si="27"/>
        <v>0.41131389591109824</v>
      </c>
      <c r="J257" s="3">
        <f>1*(AM257=J$6)</f>
        <v>0</v>
      </c>
      <c r="K257" s="3">
        <f>1*(AM257=K$6)</f>
        <v>0</v>
      </c>
      <c r="L257" s="3">
        <f>1*(AM257=L$6)</f>
        <v>0</v>
      </c>
      <c r="M257" s="3">
        <f>1*(AM257=M$6)</f>
        <v>1</v>
      </c>
      <c r="N257" s="8">
        <f t="shared" si="29"/>
        <v>-0.88839861897463179</v>
      </c>
      <c r="O257" s="8">
        <v>1</v>
      </c>
      <c r="P257" s="8">
        <v>0</v>
      </c>
      <c r="Q257" s="8">
        <v>0</v>
      </c>
      <c r="R257" s="8">
        <v>1</v>
      </c>
      <c r="S257" s="8">
        <v>0</v>
      </c>
      <c r="T257" s="8">
        <v>99.000000999999997</v>
      </c>
      <c r="U257" s="8">
        <v>0</v>
      </c>
      <c r="V257" s="8">
        <v>1</v>
      </c>
      <c r="W257" s="8">
        <v>0</v>
      </c>
      <c r="X257" s="8">
        <v>0</v>
      </c>
      <c r="Y257" s="8">
        <v>0</v>
      </c>
      <c r="Z257" s="8">
        <v>105</v>
      </c>
      <c r="AA257" s="8">
        <v>0</v>
      </c>
      <c r="AB257" s="8">
        <v>0</v>
      </c>
      <c r="AC257" s="8">
        <v>1</v>
      </c>
      <c r="AD257" s="8">
        <v>0</v>
      </c>
      <c r="AE257" s="8">
        <v>0</v>
      </c>
      <c r="AF257" s="8">
        <v>109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55.000000999999997</v>
      </c>
      <c r="AM257" s="3" t="s">
        <v>17</v>
      </c>
      <c r="AN257" s="3">
        <f t="shared" si="30"/>
        <v>4</v>
      </c>
      <c r="AO257" s="3">
        <f>(F257=MAX($F257:$I257))*1*(G257=MAX($F257:$I257))*2+(H257=MAX($F257:$I257))*3+(I257=MAX($F257:$I257))*4</f>
        <v>3</v>
      </c>
      <c r="AP257" s="1" t="b">
        <f t="shared" si="31"/>
        <v>0</v>
      </c>
    </row>
    <row r="258" spans="1:42" x14ac:dyDescent="0.3">
      <c r="A258" s="8">
        <v>12</v>
      </c>
      <c r="B258" s="9">
        <f t="shared" si="28"/>
        <v>-3.0390165445200394</v>
      </c>
      <c r="C258" s="9">
        <f>SUMPRODUCT($O$2:$T$2,U258:Z258)</f>
        <v>-3.4497600077170771</v>
      </c>
      <c r="D258" s="9">
        <f>SUMPRODUCT($O$2:$T$2,AA258:AF258)</f>
        <v>-1.6131404942675378</v>
      </c>
      <c r="E258" s="9">
        <f>SUMPRODUCT($O$2:$T$2,AG258:AL258)</f>
        <v>-1.7185983618395591</v>
      </c>
      <c r="F258" s="12">
        <f t="shared" si="24"/>
        <v>0.1044970722179307</v>
      </c>
      <c r="G258" s="12">
        <f t="shared" si="25"/>
        <v>6.9297968470214757E-2</v>
      </c>
      <c r="H258" s="12">
        <f t="shared" si="26"/>
        <v>0.43486476783321021</v>
      </c>
      <c r="I258" s="12">
        <f t="shared" si="27"/>
        <v>0.39134019147864429</v>
      </c>
      <c r="J258" s="3">
        <f>1*(AM258=J$6)</f>
        <v>0</v>
      </c>
      <c r="K258" s="3">
        <f>1*(AM258=K$6)</f>
        <v>0</v>
      </c>
      <c r="L258" s="3">
        <f>1*(AM258=L$6)</f>
        <v>0</v>
      </c>
      <c r="M258" s="3">
        <f>1*(AM258=M$6)</f>
        <v>1</v>
      </c>
      <c r="N258" s="8">
        <f t="shared" si="29"/>
        <v>-0.93817804234257063</v>
      </c>
      <c r="O258" s="8">
        <v>1</v>
      </c>
      <c r="P258" s="8">
        <v>0</v>
      </c>
      <c r="Q258" s="8">
        <v>0</v>
      </c>
      <c r="R258" s="8">
        <v>1</v>
      </c>
      <c r="S258" s="8">
        <v>0</v>
      </c>
      <c r="T258" s="8">
        <v>79.000001999999995</v>
      </c>
      <c r="U258" s="8">
        <v>0</v>
      </c>
      <c r="V258" s="8">
        <v>1</v>
      </c>
      <c r="W258" s="8">
        <v>0</v>
      </c>
      <c r="X258" s="8">
        <v>0</v>
      </c>
      <c r="Y258" s="8">
        <v>0</v>
      </c>
      <c r="Z258" s="8">
        <v>105</v>
      </c>
      <c r="AA258" s="8">
        <v>0</v>
      </c>
      <c r="AB258" s="8">
        <v>0</v>
      </c>
      <c r="AC258" s="8">
        <v>1</v>
      </c>
      <c r="AD258" s="8">
        <v>0</v>
      </c>
      <c r="AE258" s="8">
        <v>0</v>
      </c>
      <c r="AF258" s="8">
        <v>109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55.000000999999997</v>
      </c>
      <c r="AM258" s="3" t="s">
        <v>17</v>
      </c>
      <c r="AN258" s="3">
        <f t="shared" si="30"/>
        <v>4</v>
      </c>
      <c r="AO258" s="3">
        <f>(F258=MAX($F258:$I258))*1*(G258=MAX($F258:$I258))*2+(H258=MAX($F258:$I258))*3+(I258=MAX($F258:$I258))*4</f>
        <v>3</v>
      </c>
      <c r="AP258" s="1" t="b">
        <f t="shared" si="31"/>
        <v>0</v>
      </c>
    </row>
    <row r="259" spans="1:42" x14ac:dyDescent="0.3">
      <c r="A259" s="8">
        <v>12</v>
      </c>
      <c r="B259" s="9">
        <f t="shared" si="28"/>
        <v>-3.8808678398060321</v>
      </c>
      <c r="C259" s="9">
        <f>SUMPRODUCT($O$2:$T$2,U259:Z259)</f>
        <v>-3.5747489772146999</v>
      </c>
      <c r="D259" s="9">
        <f>SUMPRODUCT($O$2:$T$2,AA259:AF259)</f>
        <v>-0.98819561553218027</v>
      </c>
      <c r="E259" s="9">
        <f>SUMPRODUCT($O$2:$T$2,AG259:AL259)</f>
        <v>-1.7185983618395591</v>
      </c>
      <c r="F259" s="12">
        <f t="shared" si="24"/>
        <v>3.437555578079151E-2</v>
      </c>
      <c r="G259" s="12">
        <f t="shared" si="25"/>
        <v>4.6686945529601141E-2</v>
      </c>
      <c r="H259" s="12">
        <f t="shared" si="26"/>
        <v>0.62018507917966192</v>
      </c>
      <c r="I259" s="12">
        <f t="shared" si="27"/>
        <v>0.2987524195099453</v>
      </c>
      <c r="J259" s="3">
        <f>1*(AM259=J$6)</f>
        <v>0</v>
      </c>
      <c r="K259" s="3">
        <f>1*(AM259=K$6)</f>
        <v>0</v>
      </c>
      <c r="L259" s="3">
        <f>1*(AM259=L$6)</f>
        <v>0</v>
      </c>
      <c r="M259" s="3">
        <f>1*(AM259=M$6)</f>
        <v>1</v>
      </c>
      <c r="N259" s="8">
        <f t="shared" si="29"/>
        <v>-1.2081400769911519</v>
      </c>
      <c r="O259" s="8">
        <v>1</v>
      </c>
      <c r="P259" s="8">
        <v>0</v>
      </c>
      <c r="Q259" s="8">
        <v>0</v>
      </c>
      <c r="R259" s="8">
        <v>0</v>
      </c>
      <c r="S259" s="8">
        <v>0</v>
      </c>
      <c r="T259" s="8">
        <v>103</v>
      </c>
      <c r="U259" s="8">
        <v>0</v>
      </c>
      <c r="V259" s="8">
        <v>1</v>
      </c>
      <c r="W259" s="8">
        <v>0</v>
      </c>
      <c r="X259" s="8">
        <v>0</v>
      </c>
      <c r="Y259" s="8">
        <v>0</v>
      </c>
      <c r="Z259" s="8">
        <v>109</v>
      </c>
      <c r="AA259" s="8">
        <v>0</v>
      </c>
      <c r="AB259" s="8">
        <v>0</v>
      </c>
      <c r="AC259" s="8">
        <v>1</v>
      </c>
      <c r="AD259" s="8">
        <v>0</v>
      </c>
      <c r="AE259" s="8">
        <v>0</v>
      </c>
      <c r="AF259" s="8">
        <v>88.999999000000003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55.000000999999997</v>
      </c>
      <c r="AM259" s="3" t="s">
        <v>17</v>
      </c>
      <c r="AN259" s="3">
        <f t="shared" si="30"/>
        <v>4</v>
      </c>
      <c r="AO259" s="3">
        <f>(F259=MAX($F259:$I259))*1*(G259=MAX($F259:$I259))*2+(H259=MAX($F259:$I259))*3+(I259=MAX($F259:$I259))*4</f>
        <v>3</v>
      </c>
      <c r="AP259" s="1" t="b">
        <f t="shared" si="31"/>
        <v>0</v>
      </c>
    </row>
    <row r="260" spans="1:42" x14ac:dyDescent="0.3">
      <c r="A260" s="8">
        <v>12</v>
      </c>
      <c r="B260" s="9">
        <f t="shared" si="28"/>
        <v>-3.8808678398060321</v>
      </c>
      <c r="C260" s="9">
        <f>SUMPRODUCT($O$2:$T$2,U260:Z260)</f>
        <v>-3.5747489772146999</v>
      </c>
      <c r="D260" s="9">
        <f>SUMPRODUCT($O$2:$T$2,AA260:AF260)</f>
        <v>-0.98819561553218027</v>
      </c>
      <c r="E260" s="9">
        <f>SUMPRODUCT($O$2:$T$2,AG260:AL260)</f>
        <v>-1.7185983618395591</v>
      </c>
      <c r="F260" s="12">
        <f t="shared" si="24"/>
        <v>3.437555578079151E-2</v>
      </c>
      <c r="G260" s="12">
        <f t="shared" si="25"/>
        <v>4.6686945529601141E-2</v>
      </c>
      <c r="H260" s="12">
        <f t="shared" si="26"/>
        <v>0.62018507917966192</v>
      </c>
      <c r="I260" s="12">
        <f t="shared" si="27"/>
        <v>0.2987524195099453</v>
      </c>
      <c r="J260" s="3">
        <f>1*(AM260=J$6)</f>
        <v>0</v>
      </c>
      <c r="K260" s="3">
        <f>1*(AM260=K$6)</f>
        <v>0</v>
      </c>
      <c r="L260" s="3">
        <f>1*(AM260=L$6)</f>
        <v>0</v>
      </c>
      <c r="M260" s="3">
        <f>1*(AM260=M$6)</f>
        <v>1</v>
      </c>
      <c r="N260" s="8">
        <f t="shared" si="29"/>
        <v>-1.2081400769911519</v>
      </c>
      <c r="O260" s="8">
        <v>1</v>
      </c>
      <c r="P260" s="8">
        <v>0</v>
      </c>
      <c r="Q260" s="8">
        <v>0</v>
      </c>
      <c r="R260" s="8">
        <v>0</v>
      </c>
      <c r="S260" s="8">
        <v>0</v>
      </c>
      <c r="T260" s="8">
        <v>103</v>
      </c>
      <c r="U260" s="8">
        <v>0</v>
      </c>
      <c r="V260" s="8">
        <v>1</v>
      </c>
      <c r="W260" s="8">
        <v>0</v>
      </c>
      <c r="X260" s="8">
        <v>0</v>
      </c>
      <c r="Y260" s="8">
        <v>0</v>
      </c>
      <c r="Z260" s="8">
        <v>109</v>
      </c>
      <c r="AA260" s="8">
        <v>0</v>
      </c>
      <c r="AB260" s="8">
        <v>0</v>
      </c>
      <c r="AC260" s="8">
        <v>1</v>
      </c>
      <c r="AD260" s="8">
        <v>0</v>
      </c>
      <c r="AE260" s="8">
        <v>0</v>
      </c>
      <c r="AF260" s="8">
        <v>88.999999000000003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55.000000999999997</v>
      </c>
      <c r="AM260" s="3" t="s">
        <v>17</v>
      </c>
      <c r="AN260" s="3">
        <f t="shared" si="30"/>
        <v>4</v>
      </c>
      <c r="AO260" s="3">
        <f>(F260=MAX($F260:$I260))*1*(G260=MAX($F260:$I260))*2+(H260=MAX($F260:$I260))*3+(I260=MAX($F260:$I260))*4</f>
        <v>3</v>
      </c>
      <c r="AP260" s="1" t="b">
        <f t="shared" si="31"/>
        <v>0</v>
      </c>
    </row>
    <row r="261" spans="1:42" x14ac:dyDescent="0.3">
      <c r="A261" s="8">
        <v>12</v>
      </c>
      <c r="B261" s="9">
        <f t="shared" si="28"/>
        <v>-3.8808678398060321</v>
      </c>
      <c r="C261" s="9">
        <f>SUMPRODUCT($O$2:$T$2,U261:Z261)</f>
        <v>-3.5747489772146999</v>
      </c>
      <c r="D261" s="9">
        <f>SUMPRODUCT($O$2:$T$2,AA261:AF261)</f>
        <v>-1.9256132304840194</v>
      </c>
      <c r="E261" s="9">
        <f>SUMPRODUCT($O$2:$T$2,AG261:AL261)</f>
        <v>-1.7185983618395591</v>
      </c>
      <c r="F261" s="12">
        <f t="shared" si="24"/>
        <v>5.520378329816579E-2</v>
      </c>
      <c r="G261" s="12">
        <f t="shared" si="25"/>
        <v>7.4974672127614647E-2</v>
      </c>
      <c r="H261" s="12">
        <f t="shared" si="26"/>
        <v>0.39005435385303439</v>
      </c>
      <c r="I261" s="12">
        <f t="shared" si="27"/>
        <v>0.47976719072118518</v>
      </c>
      <c r="J261" s="3">
        <f>1*(AM261=J$6)</f>
        <v>0</v>
      </c>
      <c r="K261" s="3">
        <f>1*(AM261=K$6)</f>
        <v>0</v>
      </c>
      <c r="L261" s="3">
        <f>1*(AM261=L$6)</f>
        <v>0</v>
      </c>
      <c r="M261" s="3">
        <f>1*(AM261=M$6)</f>
        <v>1</v>
      </c>
      <c r="N261" s="8">
        <f t="shared" si="29"/>
        <v>-0.73445431207098677</v>
      </c>
      <c r="O261" s="8">
        <v>1</v>
      </c>
      <c r="P261" s="8">
        <v>0</v>
      </c>
      <c r="Q261" s="8">
        <v>0</v>
      </c>
      <c r="R261" s="8">
        <v>0</v>
      </c>
      <c r="S261" s="8">
        <v>0</v>
      </c>
      <c r="T261" s="8">
        <v>103</v>
      </c>
      <c r="U261" s="8">
        <v>0</v>
      </c>
      <c r="V261" s="8">
        <v>1</v>
      </c>
      <c r="W261" s="8">
        <v>0</v>
      </c>
      <c r="X261" s="8">
        <v>0</v>
      </c>
      <c r="Y261" s="8">
        <v>0</v>
      </c>
      <c r="Z261" s="8">
        <v>109</v>
      </c>
      <c r="AA261" s="8">
        <v>0</v>
      </c>
      <c r="AB261" s="8">
        <v>0</v>
      </c>
      <c r="AC261" s="8">
        <v>1</v>
      </c>
      <c r="AD261" s="8">
        <v>0</v>
      </c>
      <c r="AE261" s="8">
        <v>0</v>
      </c>
      <c r="AF261" s="8">
        <v>119.00001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55.000000999999997</v>
      </c>
      <c r="AM261" s="3" t="s">
        <v>17</v>
      </c>
      <c r="AN261" s="3">
        <f t="shared" si="30"/>
        <v>4</v>
      </c>
      <c r="AO261" s="3">
        <f>(F261=MAX($F261:$I261))*1*(G261=MAX($F261:$I261))*2+(H261=MAX($F261:$I261))*3+(I261=MAX($F261:$I261))*4</f>
        <v>4</v>
      </c>
      <c r="AP261" s="1" t="b">
        <f t="shared" si="31"/>
        <v>1</v>
      </c>
    </row>
    <row r="262" spans="1:42" x14ac:dyDescent="0.3">
      <c r="A262" s="8">
        <v>12</v>
      </c>
      <c r="B262" s="9">
        <f t="shared" si="28"/>
        <v>-4.0683512940524666</v>
      </c>
      <c r="C262" s="9">
        <f>SUMPRODUCT($O$2:$T$2,U262:Z262)</f>
        <v>-3.5747489772146999</v>
      </c>
      <c r="D262" s="9">
        <f>SUMPRODUCT($O$2:$T$2,AA262:AF262)</f>
        <v>-1.9256132304840194</v>
      </c>
      <c r="E262" s="9">
        <f>SUMPRODUCT($O$2:$T$2,AG262:AL262)</f>
        <v>-1.7185983618395591</v>
      </c>
      <c r="F262" s="12">
        <f t="shared" si="24"/>
        <v>4.6202334734863917E-2</v>
      </c>
      <c r="G262" s="12">
        <f t="shared" si="25"/>
        <v>7.5688985587783947E-2</v>
      </c>
      <c r="H262" s="12">
        <f t="shared" si="26"/>
        <v>0.39377055650185183</v>
      </c>
      <c r="I262" s="12">
        <f t="shared" si="27"/>
        <v>0.4843381231755004</v>
      </c>
      <c r="J262" s="3">
        <f>1*(AM262=J$6)</f>
        <v>0</v>
      </c>
      <c r="K262" s="3">
        <f>1*(AM262=K$6)</f>
        <v>0</v>
      </c>
      <c r="L262" s="3">
        <f>1*(AM262=L$6)</f>
        <v>0</v>
      </c>
      <c r="M262" s="3">
        <f>1*(AM262=M$6)</f>
        <v>1</v>
      </c>
      <c r="N262" s="8">
        <f t="shared" si="29"/>
        <v>-0.72497201457174121</v>
      </c>
      <c r="O262" s="8">
        <v>1</v>
      </c>
      <c r="P262" s="8">
        <v>0</v>
      </c>
      <c r="Q262" s="8">
        <v>0</v>
      </c>
      <c r="R262" s="8">
        <v>0</v>
      </c>
      <c r="S262" s="8">
        <v>0</v>
      </c>
      <c r="T262" s="8">
        <v>109</v>
      </c>
      <c r="U262" s="8">
        <v>0</v>
      </c>
      <c r="V262" s="8">
        <v>1</v>
      </c>
      <c r="W262" s="8">
        <v>0</v>
      </c>
      <c r="X262" s="8">
        <v>0</v>
      </c>
      <c r="Y262" s="8">
        <v>0</v>
      </c>
      <c r="Z262" s="8">
        <v>109</v>
      </c>
      <c r="AA262" s="8">
        <v>0</v>
      </c>
      <c r="AB262" s="8">
        <v>0</v>
      </c>
      <c r="AC262" s="8">
        <v>1</v>
      </c>
      <c r="AD262" s="8">
        <v>0</v>
      </c>
      <c r="AE262" s="8">
        <v>0</v>
      </c>
      <c r="AF262" s="8">
        <v>119.00001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55.000000999999997</v>
      </c>
      <c r="AM262" s="3" t="s">
        <v>17</v>
      </c>
      <c r="AN262" s="3">
        <f t="shared" si="30"/>
        <v>4</v>
      </c>
      <c r="AO262" s="3">
        <f>(F262=MAX($F262:$I262))*1*(G262=MAX($F262:$I262))*2+(H262=MAX($F262:$I262))*3+(I262=MAX($F262:$I262))*4</f>
        <v>4</v>
      </c>
      <c r="AP262" s="1" t="b">
        <f t="shared" si="31"/>
        <v>1</v>
      </c>
    </row>
    <row r="263" spans="1:42" x14ac:dyDescent="0.3">
      <c r="A263" s="8">
        <v>12</v>
      </c>
      <c r="B263" s="9">
        <f t="shared" si="28"/>
        <v>-4.0683512940524666</v>
      </c>
      <c r="C263" s="9">
        <f>SUMPRODUCT($O$2:$T$2,U263:Z263)</f>
        <v>-3.5747489772146999</v>
      </c>
      <c r="D263" s="9">
        <f>SUMPRODUCT($O$2:$T$2,AA263:AF263)</f>
        <v>-1.9256132304840194</v>
      </c>
      <c r="E263" s="9">
        <f>SUMPRODUCT($O$2:$T$2,AG263:AL263)</f>
        <v>-1.7185983618395591</v>
      </c>
      <c r="F263" s="12">
        <f t="shared" ref="F263:F326" si="32">EXP(B263)/(EXP($B263) + EXP($C263) +EXP($D263) +EXP($E263 ))</f>
        <v>4.6202334734863917E-2</v>
      </c>
      <c r="G263" s="12">
        <f t="shared" ref="G263:G326" si="33">EXP(C263)/(EXP($B263) + EXP($C263) +EXP($D263) +EXP($E263 ))</f>
        <v>7.5688985587783947E-2</v>
      </c>
      <c r="H263" s="12">
        <f t="shared" ref="H263:H326" si="34">EXP(D263)/(EXP($B263) + EXP($C263) +EXP($D263) +EXP($E263 ))</f>
        <v>0.39377055650185183</v>
      </c>
      <c r="I263" s="12">
        <f t="shared" ref="I263:I326" si="35">EXP(E263)/(EXP($B263) + EXP($C263) +EXP($D263) +EXP($E263 ))</f>
        <v>0.4843381231755004</v>
      </c>
      <c r="J263" s="3">
        <f>1*(AM263=J$6)</f>
        <v>0</v>
      </c>
      <c r="K263" s="3">
        <f>1*(AM263=K$6)</f>
        <v>0</v>
      </c>
      <c r="L263" s="3">
        <f>1*(AM263=L$6)</f>
        <v>0</v>
      </c>
      <c r="M263" s="3">
        <f>1*(AM263=M$6)</f>
        <v>1</v>
      </c>
      <c r="N263" s="8">
        <f t="shared" si="29"/>
        <v>-0.72497201457174121</v>
      </c>
      <c r="O263" s="8">
        <v>1</v>
      </c>
      <c r="P263" s="8">
        <v>0</v>
      </c>
      <c r="Q263" s="8">
        <v>0</v>
      </c>
      <c r="R263" s="8">
        <v>0</v>
      </c>
      <c r="S263" s="8">
        <v>0</v>
      </c>
      <c r="T263" s="8">
        <v>109</v>
      </c>
      <c r="U263" s="8">
        <v>0</v>
      </c>
      <c r="V263" s="8">
        <v>1</v>
      </c>
      <c r="W263" s="8">
        <v>0</v>
      </c>
      <c r="X263" s="8">
        <v>0</v>
      </c>
      <c r="Y263" s="8">
        <v>0</v>
      </c>
      <c r="Z263" s="8">
        <v>109</v>
      </c>
      <c r="AA263" s="8">
        <v>0</v>
      </c>
      <c r="AB263" s="8">
        <v>0</v>
      </c>
      <c r="AC263" s="8">
        <v>1</v>
      </c>
      <c r="AD263" s="8">
        <v>0</v>
      </c>
      <c r="AE263" s="8">
        <v>0</v>
      </c>
      <c r="AF263" s="8">
        <v>119.00001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55.000000999999997</v>
      </c>
      <c r="AM263" s="3" t="s">
        <v>17</v>
      </c>
      <c r="AN263" s="3">
        <f t="shared" si="30"/>
        <v>4</v>
      </c>
      <c r="AO263" s="3">
        <f>(F263=MAX($F263:$I263))*1*(G263=MAX($F263:$I263))*2+(H263=MAX($F263:$I263))*3+(I263=MAX($F263:$I263))*4</f>
        <v>4</v>
      </c>
      <c r="AP263" s="1" t="b">
        <f t="shared" si="31"/>
        <v>1</v>
      </c>
    </row>
    <row r="264" spans="1:42" x14ac:dyDescent="0.3">
      <c r="A264" s="8">
        <v>12</v>
      </c>
      <c r="B264" s="9">
        <f t="shared" ref="B264:B327" si="36">SUMPRODUCT($O$2:$T$2,O264:T264)</f>
        <v>-3.7558789015556515</v>
      </c>
      <c r="C264" s="9">
        <f>SUMPRODUCT($O$2:$T$2,U264:Z264)</f>
        <v>-3.5747489772146999</v>
      </c>
      <c r="D264" s="9">
        <f>SUMPRODUCT($O$2:$T$2,AA264:AF264)</f>
        <v>-1.9256132304840194</v>
      </c>
      <c r="E264" s="9">
        <f>SUMPRODUCT($O$2:$T$2,AG264:AL264)</f>
        <v>-1.7185983618395591</v>
      </c>
      <c r="F264" s="12">
        <f t="shared" si="32"/>
        <v>6.2097001176979229E-2</v>
      </c>
      <c r="G264" s="12">
        <f t="shared" si="33"/>
        <v>7.4427658135356733E-2</v>
      </c>
      <c r="H264" s="12">
        <f t="shared" si="34"/>
        <v>0.38720852361138214</v>
      </c>
      <c r="I264" s="12">
        <f t="shared" si="35"/>
        <v>0.47626681707628205</v>
      </c>
      <c r="J264" s="3">
        <f>1*(AM264=J$6)</f>
        <v>0</v>
      </c>
      <c r="K264" s="3">
        <f>1*(AM264=K$6)</f>
        <v>0</v>
      </c>
      <c r="L264" s="3">
        <f>1*(AM264=L$6)</f>
        <v>0</v>
      </c>
      <c r="M264" s="3">
        <f>1*(AM264=M$6)</f>
        <v>1</v>
      </c>
      <c r="N264" s="8">
        <f t="shared" ref="N264:N327" si="37">SUMPRODUCT(J264:M264,LN(F264:I264))</f>
        <v>-0.74177704171839931</v>
      </c>
      <c r="O264" s="8">
        <v>1</v>
      </c>
      <c r="P264" s="8">
        <v>0</v>
      </c>
      <c r="Q264" s="8">
        <v>0</v>
      </c>
      <c r="R264" s="8">
        <v>0</v>
      </c>
      <c r="S264" s="8">
        <v>0</v>
      </c>
      <c r="T264" s="8">
        <v>99.000000999999997</v>
      </c>
      <c r="U264" s="8">
        <v>0</v>
      </c>
      <c r="V264" s="8">
        <v>1</v>
      </c>
      <c r="W264" s="8">
        <v>0</v>
      </c>
      <c r="X264" s="8">
        <v>0</v>
      </c>
      <c r="Y264" s="8">
        <v>0</v>
      </c>
      <c r="Z264" s="8">
        <v>109</v>
      </c>
      <c r="AA264" s="8">
        <v>0</v>
      </c>
      <c r="AB264" s="8">
        <v>0</v>
      </c>
      <c r="AC264" s="8">
        <v>1</v>
      </c>
      <c r="AD264" s="8">
        <v>0</v>
      </c>
      <c r="AE264" s="8">
        <v>0</v>
      </c>
      <c r="AF264" s="8">
        <v>119.00001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55.000000999999997</v>
      </c>
      <c r="AM264" s="3" t="s">
        <v>17</v>
      </c>
      <c r="AN264" s="3">
        <f t="shared" ref="AN264:AN327" si="38">VLOOKUP(AM264,$AU$7:$AV$10,2,0)</f>
        <v>4</v>
      </c>
      <c r="AO264" s="3">
        <f>(F264=MAX($F264:$I264))*1*(G264=MAX($F264:$I264))*2+(H264=MAX($F264:$I264))*3+(I264=MAX($F264:$I264))*4</f>
        <v>4</v>
      </c>
      <c r="AP264" s="1" t="b">
        <f t="shared" ref="AP264:AP327" si="39">AN264=AO264</f>
        <v>1</v>
      </c>
    </row>
    <row r="265" spans="1:42" x14ac:dyDescent="0.3">
      <c r="A265" s="8">
        <v>12</v>
      </c>
      <c r="B265" s="9">
        <f t="shared" si="36"/>
        <v>-4.0683512940524666</v>
      </c>
      <c r="C265" s="9">
        <f>SUMPRODUCT($O$2:$T$2,U265:Z265)</f>
        <v>-3.8872217134311815</v>
      </c>
      <c r="D265" s="9">
        <f>SUMPRODUCT($O$2:$T$2,AA265:AF265)</f>
        <v>-1.3006681017707227</v>
      </c>
      <c r="E265" s="9">
        <f>SUMPRODUCT($O$2:$T$2,AG265:AL265)</f>
        <v>-1.7185983618395591</v>
      </c>
      <c r="F265" s="12">
        <f t="shared" si="32"/>
        <v>3.4961057718071835E-2</v>
      </c>
      <c r="G265" s="12">
        <f t="shared" si="33"/>
        <v>4.1903291756275864E-2</v>
      </c>
      <c r="H265" s="12">
        <f t="shared" si="34"/>
        <v>0.55663960272693003</v>
      </c>
      <c r="I265" s="12">
        <f t="shared" si="35"/>
        <v>0.36649604779872236</v>
      </c>
      <c r="J265" s="3">
        <f>1*(AM265=J$6)</f>
        <v>0</v>
      </c>
      <c r="K265" s="3">
        <f>1*(AM265=K$6)</f>
        <v>0</v>
      </c>
      <c r="L265" s="3">
        <f>1*(AM265=L$6)</f>
        <v>0</v>
      </c>
      <c r="M265" s="3">
        <f>1*(AM265=M$6)</f>
        <v>1</v>
      </c>
      <c r="N265" s="8">
        <f t="shared" si="37"/>
        <v>-1.003767541345983</v>
      </c>
      <c r="O265" s="8">
        <v>1</v>
      </c>
      <c r="P265" s="8">
        <v>0</v>
      </c>
      <c r="Q265" s="8">
        <v>0</v>
      </c>
      <c r="R265" s="8">
        <v>0</v>
      </c>
      <c r="S265" s="8">
        <v>0</v>
      </c>
      <c r="T265" s="8">
        <v>109</v>
      </c>
      <c r="U265" s="8">
        <v>0</v>
      </c>
      <c r="V265" s="8">
        <v>1</v>
      </c>
      <c r="W265" s="8">
        <v>0</v>
      </c>
      <c r="X265" s="8">
        <v>0</v>
      </c>
      <c r="Y265" s="8">
        <v>0</v>
      </c>
      <c r="Z265" s="8">
        <v>119.00001</v>
      </c>
      <c r="AA265" s="8">
        <v>0</v>
      </c>
      <c r="AB265" s="8">
        <v>0</v>
      </c>
      <c r="AC265" s="8">
        <v>1</v>
      </c>
      <c r="AD265" s="8">
        <v>0</v>
      </c>
      <c r="AE265" s="8">
        <v>0</v>
      </c>
      <c r="AF265" s="8">
        <v>99.000000999999997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55.000000999999997</v>
      </c>
      <c r="AM265" s="3" t="s">
        <v>17</v>
      </c>
      <c r="AN265" s="3">
        <f t="shared" si="38"/>
        <v>4</v>
      </c>
      <c r="AO265" s="3">
        <f>(F265=MAX($F265:$I265))*1*(G265=MAX($F265:$I265))*2+(H265=MAX($F265:$I265))*3+(I265=MAX($F265:$I265))*4</f>
        <v>3</v>
      </c>
      <c r="AP265" s="1" t="b">
        <f t="shared" si="39"/>
        <v>0</v>
      </c>
    </row>
    <row r="266" spans="1:42" x14ac:dyDescent="0.3">
      <c r="A266" s="8">
        <v>12</v>
      </c>
      <c r="B266" s="9">
        <f t="shared" si="36"/>
        <v>-3.4434064153171091</v>
      </c>
      <c r="C266" s="9">
        <f>SUMPRODUCT($O$2:$T$2,U266:Z266)</f>
        <v>-3.5747489772146999</v>
      </c>
      <c r="D266" s="9">
        <f>SUMPRODUCT($O$2:$T$2,AA266:AF266)</f>
        <v>-1.9256132304840194</v>
      </c>
      <c r="E266" s="9">
        <f>SUMPRODUCT($O$2:$T$2,AG266:AL266)</f>
        <v>-1.7185983618395591</v>
      </c>
      <c r="F266" s="12">
        <f t="shared" si="32"/>
        <v>8.2984057459184649E-2</v>
      </c>
      <c r="G266" s="12">
        <f t="shared" si="33"/>
        <v>7.2770157640767441E-2</v>
      </c>
      <c r="H266" s="12">
        <f t="shared" si="34"/>
        <v>0.37858540774996591</v>
      </c>
      <c r="I266" s="12">
        <f t="shared" si="35"/>
        <v>0.46566037715008207</v>
      </c>
      <c r="J266" s="3">
        <f>1*(AM266=J$6)</f>
        <v>0</v>
      </c>
      <c r="K266" s="3">
        <f>1*(AM266=K$6)</f>
        <v>0</v>
      </c>
      <c r="L266" s="3">
        <f>1*(AM266=L$6)</f>
        <v>0</v>
      </c>
      <c r="M266" s="3">
        <f>1*(AM266=M$6)</f>
        <v>1</v>
      </c>
      <c r="N266" s="8">
        <f t="shared" si="37"/>
        <v>-0.76429871496248947</v>
      </c>
      <c r="O266" s="8">
        <v>1</v>
      </c>
      <c r="P266" s="8">
        <v>0</v>
      </c>
      <c r="Q266" s="8">
        <v>0</v>
      </c>
      <c r="R266" s="8">
        <v>0</v>
      </c>
      <c r="S266" s="8">
        <v>0</v>
      </c>
      <c r="T266" s="8">
        <v>88.999999000000003</v>
      </c>
      <c r="U266" s="8">
        <v>0</v>
      </c>
      <c r="V266" s="8">
        <v>1</v>
      </c>
      <c r="W266" s="8">
        <v>0</v>
      </c>
      <c r="X266" s="8">
        <v>0</v>
      </c>
      <c r="Y266" s="8">
        <v>0</v>
      </c>
      <c r="Z266" s="8">
        <v>109</v>
      </c>
      <c r="AA266" s="8">
        <v>0</v>
      </c>
      <c r="AB266" s="8">
        <v>0</v>
      </c>
      <c r="AC266" s="8">
        <v>1</v>
      </c>
      <c r="AD266" s="8">
        <v>0</v>
      </c>
      <c r="AE266" s="8">
        <v>0</v>
      </c>
      <c r="AF266" s="8">
        <v>119.00001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55.000000999999997</v>
      </c>
      <c r="AM266" s="3" t="s">
        <v>17</v>
      </c>
      <c r="AN266" s="3">
        <f t="shared" si="38"/>
        <v>4</v>
      </c>
      <c r="AO266" s="3">
        <f>(F266=MAX($F266:$I266))*1*(G266=MAX($F266:$I266))*2+(H266=MAX($F266:$I266))*3+(I266=MAX($F266:$I266))*4</f>
        <v>4</v>
      </c>
      <c r="AP266" s="1" t="b">
        <f t="shared" si="39"/>
        <v>1</v>
      </c>
    </row>
    <row r="267" spans="1:42" x14ac:dyDescent="0.3">
      <c r="A267" s="8">
        <v>12</v>
      </c>
      <c r="B267" s="9">
        <f t="shared" si="36"/>
        <v>-4.0683512940524666</v>
      </c>
      <c r="C267" s="9">
        <f>SUMPRODUCT($O$2:$T$2,U267:Z267)</f>
        <v>-3.5747489772146999</v>
      </c>
      <c r="D267" s="9">
        <f>SUMPRODUCT($O$2:$T$2,AA267:AF267)</f>
        <v>-2.1461678009609133</v>
      </c>
      <c r="E267" s="9">
        <f>SUMPRODUCT($O$2:$T$2,AG267:AL267)</f>
        <v>-1.7185983618395591</v>
      </c>
      <c r="F267" s="12">
        <f t="shared" si="32"/>
        <v>5.0107594537245267E-2</v>
      </c>
      <c r="G267" s="12">
        <f t="shared" si="33"/>
        <v>8.2086609313840972E-2</v>
      </c>
      <c r="H267" s="12">
        <f t="shared" si="34"/>
        <v>0.34252891492033133</v>
      </c>
      <c r="I267" s="12">
        <f t="shared" si="35"/>
        <v>0.52527688122858252</v>
      </c>
      <c r="J267" s="3">
        <f>1*(AM267=J$6)</f>
        <v>0</v>
      </c>
      <c r="K267" s="3">
        <f>1*(AM267=K$6)</f>
        <v>0</v>
      </c>
      <c r="L267" s="3">
        <f>1*(AM267=L$6)</f>
        <v>0</v>
      </c>
      <c r="M267" s="3">
        <f>1*(AM267=M$6)</f>
        <v>1</v>
      </c>
      <c r="N267" s="8">
        <f t="shared" si="37"/>
        <v>-0.64382976259687941</v>
      </c>
      <c r="O267" s="8">
        <v>1</v>
      </c>
      <c r="P267" s="8">
        <v>0</v>
      </c>
      <c r="Q267" s="8">
        <v>0</v>
      </c>
      <c r="R267" s="8">
        <v>0</v>
      </c>
      <c r="S267" s="8">
        <v>0</v>
      </c>
      <c r="T267" s="8">
        <v>109</v>
      </c>
      <c r="U267" s="8">
        <v>0</v>
      </c>
      <c r="V267" s="8">
        <v>1</v>
      </c>
      <c r="W267" s="8">
        <v>0</v>
      </c>
      <c r="X267" s="8">
        <v>0</v>
      </c>
      <c r="Y267" s="8">
        <v>0</v>
      </c>
      <c r="Z267" s="8">
        <v>109</v>
      </c>
      <c r="AA267" s="8">
        <v>0</v>
      </c>
      <c r="AB267" s="8">
        <v>0</v>
      </c>
      <c r="AC267" s="8">
        <v>1</v>
      </c>
      <c r="AD267" s="8">
        <v>1</v>
      </c>
      <c r="AE267" s="8">
        <v>0</v>
      </c>
      <c r="AF267" s="8">
        <v>129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55.000000999999997</v>
      </c>
      <c r="AM267" s="3" t="s">
        <v>17</v>
      </c>
      <c r="AN267" s="3">
        <f t="shared" si="38"/>
        <v>4</v>
      </c>
      <c r="AO267" s="3">
        <f>(F267=MAX($F267:$I267))*1*(G267=MAX($F267:$I267))*2+(H267=MAX($F267:$I267))*3+(I267=MAX($F267:$I267))*4</f>
        <v>4</v>
      </c>
      <c r="AP267" s="1" t="b">
        <f t="shared" si="39"/>
        <v>1</v>
      </c>
    </row>
    <row r="268" spans="1:42" x14ac:dyDescent="0.3">
      <c r="A268" s="8">
        <v>12</v>
      </c>
      <c r="B268" s="9">
        <f t="shared" si="36"/>
        <v>-4.0683512940524666</v>
      </c>
      <c r="C268" s="9">
        <f>SUMPRODUCT($O$2:$T$2,U268:Z268)</f>
        <v>-3.5747489772146999</v>
      </c>
      <c r="D268" s="9">
        <f>SUMPRODUCT($O$2:$T$2,AA268:AF268)</f>
        <v>-2.238085341755653</v>
      </c>
      <c r="E268" s="9">
        <f>SUMPRODUCT($O$2:$T$2,AG268:AL268)</f>
        <v>-1.7185983618395591</v>
      </c>
      <c r="F268" s="12">
        <f t="shared" si="32"/>
        <v>5.1661615429284963E-2</v>
      </c>
      <c r="G268" s="12">
        <f t="shared" si="33"/>
        <v>8.4632417130170889E-2</v>
      </c>
      <c r="H268" s="12">
        <f t="shared" si="34"/>
        <v>0.32213831721629732</v>
      </c>
      <c r="I268" s="12">
        <f t="shared" si="35"/>
        <v>0.5415676502242468</v>
      </c>
      <c r="J268" s="3">
        <f>1*(AM268=J$6)</f>
        <v>0</v>
      </c>
      <c r="K268" s="3">
        <f>1*(AM268=K$6)</f>
        <v>0</v>
      </c>
      <c r="L268" s="3">
        <f>1*(AM268=L$6)</f>
        <v>0</v>
      </c>
      <c r="M268" s="3">
        <f>1*(AM268=M$6)</f>
        <v>1</v>
      </c>
      <c r="N268" s="8">
        <f t="shared" si="37"/>
        <v>-0.61328728918229547</v>
      </c>
      <c r="O268" s="8">
        <v>1</v>
      </c>
      <c r="P268" s="8">
        <v>0</v>
      </c>
      <c r="Q268" s="8">
        <v>0</v>
      </c>
      <c r="R268" s="8">
        <v>0</v>
      </c>
      <c r="S268" s="8">
        <v>0</v>
      </c>
      <c r="T268" s="8">
        <v>109</v>
      </c>
      <c r="U268" s="8">
        <v>0</v>
      </c>
      <c r="V268" s="8">
        <v>1</v>
      </c>
      <c r="W268" s="8">
        <v>0</v>
      </c>
      <c r="X268" s="8">
        <v>0</v>
      </c>
      <c r="Y268" s="8">
        <v>0</v>
      </c>
      <c r="Z268" s="8">
        <v>109</v>
      </c>
      <c r="AA268" s="8">
        <v>0</v>
      </c>
      <c r="AB268" s="8">
        <v>0</v>
      </c>
      <c r="AC268" s="8">
        <v>1</v>
      </c>
      <c r="AD268" s="8">
        <v>0</v>
      </c>
      <c r="AE268" s="8">
        <v>0</v>
      </c>
      <c r="AF268" s="8">
        <v>129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55.000000999999997</v>
      </c>
      <c r="AM268" s="3" t="s">
        <v>17</v>
      </c>
      <c r="AN268" s="3">
        <f t="shared" si="38"/>
        <v>4</v>
      </c>
      <c r="AO268" s="3">
        <f>(F268=MAX($F268:$I268))*1*(G268=MAX($F268:$I268))*2+(H268=MAX($F268:$I268))*3+(I268=MAX($F268:$I268))*4</f>
        <v>4</v>
      </c>
      <c r="AP268" s="1" t="b">
        <f t="shared" si="39"/>
        <v>1</v>
      </c>
    </row>
    <row r="269" spans="1:42" x14ac:dyDescent="0.3">
      <c r="A269" s="8">
        <v>12</v>
      </c>
      <c r="B269" s="9">
        <f t="shared" si="36"/>
        <v>-4.0683512940524666</v>
      </c>
      <c r="C269" s="9">
        <f>SUMPRODUCT($O$2:$T$2,U269:Z269)</f>
        <v>-3.9497158857075689</v>
      </c>
      <c r="D269" s="9">
        <f>SUMPRODUCT($O$2:$T$2,AA269:AF269)</f>
        <v>-1.4294862745979051</v>
      </c>
      <c r="E269" s="9">
        <f>SUMPRODUCT($O$2:$T$2,AG269:AL269)</f>
        <v>-1.7185983618395591</v>
      </c>
      <c r="F269" s="12">
        <f t="shared" si="32"/>
        <v>3.7585158606595691E-2</v>
      </c>
      <c r="G269" s="12">
        <f t="shared" si="33"/>
        <v>4.2319359930049975E-2</v>
      </c>
      <c r="H269" s="12">
        <f t="shared" si="34"/>
        <v>0.52609103811137103</v>
      </c>
      <c r="I269" s="12">
        <f t="shared" si="35"/>
        <v>0.39400444335198337</v>
      </c>
      <c r="J269" s="3">
        <f>1*(AM269=J$6)</f>
        <v>0</v>
      </c>
      <c r="K269" s="3">
        <f>1*(AM269=K$6)</f>
        <v>0</v>
      </c>
      <c r="L269" s="3">
        <f>1*(AM269=L$6)</f>
        <v>0</v>
      </c>
      <c r="M269" s="3">
        <f>1*(AM269=M$6)</f>
        <v>1</v>
      </c>
      <c r="N269" s="8">
        <f t="shared" si="37"/>
        <v>-0.93139309220468924</v>
      </c>
      <c r="O269" s="8">
        <v>1</v>
      </c>
      <c r="P269" s="8">
        <v>0</v>
      </c>
      <c r="Q269" s="8">
        <v>0</v>
      </c>
      <c r="R269" s="8">
        <v>0</v>
      </c>
      <c r="S269" s="8">
        <v>0</v>
      </c>
      <c r="T269" s="8">
        <v>109</v>
      </c>
      <c r="U269" s="8">
        <v>0</v>
      </c>
      <c r="V269" s="8">
        <v>1</v>
      </c>
      <c r="W269" s="8">
        <v>0</v>
      </c>
      <c r="X269" s="8">
        <v>0</v>
      </c>
      <c r="Y269" s="8">
        <v>0</v>
      </c>
      <c r="Z269" s="8">
        <v>121</v>
      </c>
      <c r="AA269" s="8">
        <v>0</v>
      </c>
      <c r="AB269" s="8">
        <v>0</v>
      </c>
      <c r="AC269" s="8">
        <v>1</v>
      </c>
      <c r="AD269" s="8">
        <v>0</v>
      </c>
      <c r="AE269" s="8">
        <v>1</v>
      </c>
      <c r="AF269" s="8">
        <v>119.00001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55.000000999999997</v>
      </c>
      <c r="AM269" s="3" t="s">
        <v>17</v>
      </c>
      <c r="AN269" s="3">
        <f t="shared" si="38"/>
        <v>4</v>
      </c>
      <c r="AO269" s="3">
        <f>(F269=MAX($F269:$I269))*1*(G269=MAX($F269:$I269))*2+(H269=MAX($F269:$I269))*3+(I269=MAX($F269:$I269))*4</f>
        <v>3</v>
      </c>
      <c r="AP269" s="1" t="b">
        <f t="shared" si="39"/>
        <v>0</v>
      </c>
    </row>
    <row r="270" spans="1:42" x14ac:dyDescent="0.3">
      <c r="A270" s="8">
        <v>12</v>
      </c>
      <c r="B270" s="9">
        <f t="shared" si="36"/>
        <v>-3.0390165445200394</v>
      </c>
      <c r="C270" s="9">
        <f>SUMPRODUCT($O$2:$T$2,U270:Z270)</f>
        <v>-3.9497158857075689</v>
      </c>
      <c r="D270" s="9">
        <f>SUMPRODUCT($O$2:$T$2,AA270:AF270)</f>
        <v>-1.9256132304840194</v>
      </c>
      <c r="E270" s="9">
        <f>SUMPRODUCT($O$2:$T$2,AG270:AL270)</f>
        <v>-1.7185983618395591</v>
      </c>
      <c r="F270" s="12">
        <f t="shared" si="32"/>
        <v>0.12207131355352384</v>
      </c>
      <c r="G270" s="12">
        <f t="shared" si="33"/>
        <v>4.9102309487239988E-2</v>
      </c>
      <c r="H270" s="12">
        <f t="shared" si="34"/>
        <v>0.37167087770795165</v>
      </c>
      <c r="I270" s="12">
        <f t="shared" si="35"/>
        <v>0.45715549925128451</v>
      </c>
      <c r="J270" s="3">
        <f>1*(AM270=J$6)</f>
        <v>0</v>
      </c>
      <c r="K270" s="3">
        <f>1*(AM270=K$6)</f>
        <v>0</v>
      </c>
      <c r="L270" s="3">
        <f>1*(AM270=L$6)</f>
        <v>0</v>
      </c>
      <c r="M270" s="3">
        <f>1*(AM270=M$6)</f>
        <v>1</v>
      </c>
      <c r="N270" s="8">
        <f t="shared" si="37"/>
        <v>-0.78273168501982926</v>
      </c>
      <c r="O270" s="8">
        <v>1</v>
      </c>
      <c r="P270" s="8">
        <v>0</v>
      </c>
      <c r="Q270" s="8">
        <v>0</v>
      </c>
      <c r="R270" s="8">
        <v>1</v>
      </c>
      <c r="S270" s="8">
        <v>0</v>
      </c>
      <c r="T270" s="8">
        <v>79.000001999999995</v>
      </c>
      <c r="U270" s="8">
        <v>0</v>
      </c>
      <c r="V270" s="8">
        <v>1</v>
      </c>
      <c r="W270" s="8">
        <v>0</v>
      </c>
      <c r="X270" s="8">
        <v>0</v>
      </c>
      <c r="Y270" s="8">
        <v>0</v>
      </c>
      <c r="Z270" s="8">
        <v>121</v>
      </c>
      <c r="AA270" s="8">
        <v>0</v>
      </c>
      <c r="AB270" s="8">
        <v>0</v>
      </c>
      <c r="AC270" s="8">
        <v>1</v>
      </c>
      <c r="AD270" s="8">
        <v>0</v>
      </c>
      <c r="AE270" s="8">
        <v>0</v>
      </c>
      <c r="AF270" s="8">
        <v>119.00001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55.000000999999997</v>
      </c>
      <c r="AM270" s="3" t="s">
        <v>17</v>
      </c>
      <c r="AN270" s="3">
        <f t="shared" si="38"/>
        <v>4</v>
      </c>
      <c r="AO270" s="3">
        <f>(F270=MAX($F270:$I270))*1*(G270=MAX($F270:$I270))*2+(H270=MAX($F270:$I270))*3+(I270=MAX($F270:$I270))*4</f>
        <v>4</v>
      </c>
      <c r="AP270" s="1" t="b">
        <f t="shared" si="39"/>
        <v>1</v>
      </c>
    </row>
    <row r="271" spans="1:42" x14ac:dyDescent="0.3">
      <c r="A271" s="8">
        <v>12</v>
      </c>
      <c r="B271" s="9">
        <f t="shared" si="36"/>
        <v>-3.1309340853147791</v>
      </c>
      <c r="C271" s="9">
        <f>SUMPRODUCT($O$2:$T$2,U271:Z271)</f>
        <v>-3.9497158857075689</v>
      </c>
      <c r="D271" s="9">
        <f>SUMPRODUCT($O$2:$T$2,AA271:AF271)</f>
        <v>-1.9256132304840194</v>
      </c>
      <c r="E271" s="9">
        <f>SUMPRODUCT($O$2:$T$2,AG271:AL271)</f>
        <v>-1.7185983618395591</v>
      </c>
      <c r="F271" s="12">
        <f t="shared" si="32"/>
        <v>0.1125577028945248</v>
      </c>
      <c r="G271" s="12">
        <f t="shared" si="33"/>
        <v>4.9634403109570617E-2</v>
      </c>
      <c r="H271" s="12">
        <f t="shared" si="34"/>
        <v>0.37569846226964765</v>
      </c>
      <c r="I271" s="12">
        <f t="shared" si="35"/>
        <v>0.4621094317262569</v>
      </c>
      <c r="J271" s="3">
        <f>1*(AM271=J$6)</f>
        <v>0</v>
      </c>
      <c r="K271" s="3">
        <f>1*(AM271=K$6)</f>
        <v>0</v>
      </c>
      <c r="L271" s="3">
        <f>1*(AM271=L$6)</f>
        <v>0</v>
      </c>
      <c r="M271" s="3">
        <f>1*(AM271=M$6)</f>
        <v>1</v>
      </c>
      <c r="N271" s="8">
        <f t="shared" si="37"/>
        <v>-0.77195355074018435</v>
      </c>
      <c r="O271" s="8">
        <v>1</v>
      </c>
      <c r="P271" s="8">
        <v>0</v>
      </c>
      <c r="Q271" s="8">
        <v>0</v>
      </c>
      <c r="R271" s="8">
        <v>0</v>
      </c>
      <c r="S271" s="8">
        <v>0</v>
      </c>
      <c r="T271" s="8">
        <v>79.000001999999995</v>
      </c>
      <c r="U271" s="8">
        <v>0</v>
      </c>
      <c r="V271" s="8">
        <v>1</v>
      </c>
      <c r="W271" s="8">
        <v>0</v>
      </c>
      <c r="X271" s="8">
        <v>0</v>
      </c>
      <c r="Y271" s="8">
        <v>0</v>
      </c>
      <c r="Z271" s="8">
        <v>121</v>
      </c>
      <c r="AA271" s="8">
        <v>0</v>
      </c>
      <c r="AB271" s="8">
        <v>0</v>
      </c>
      <c r="AC271" s="8">
        <v>1</v>
      </c>
      <c r="AD271" s="8">
        <v>0</v>
      </c>
      <c r="AE271" s="8">
        <v>0</v>
      </c>
      <c r="AF271" s="8">
        <v>119.00001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55.000000999999997</v>
      </c>
      <c r="AM271" s="3" t="s">
        <v>17</v>
      </c>
      <c r="AN271" s="3">
        <f t="shared" si="38"/>
        <v>4</v>
      </c>
      <c r="AO271" s="3">
        <f>(F271=MAX($F271:$I271))*1*(G271=MAX($F271:$I271))*2+(H271=MAX($F271:$I271))*3+(I271=MAX($F271:$I271))*4</f>
        <v>4</v>
      </c>
      <c r="AP271" s="1" t="b">
        <f t="shared" si="39"/>
        <v>1</v>
      </c>
    </row>
    <row r="272" spans="1:42" x14ac:dyDescent="0.3">
      <c r="A272" s="8">
        <v>12</v>
      </c>
      <c r="B272" s="9">
        <f t="shared" si="36"/>
        <v>-3.0390165445200394</v>
      </c>
      <c r="C272" s="9">
        <f>SUMPRODUCT($O$2:$T$2,U272:Z272)</f>
        <v>-3.8872217134311815</v>
      </c>
      <c r="D272" s="9">
        <f>SUMPRODUCT($O$2:$T$2,AA272:AF272)</f>
        <v>-2.238085341755653</v>
      </c>
      <c r="E272" s="9">
        <f>SUMPRODUCT($O$2:$T$2,AG272:AL272)</f>
        <v>-2.345367270667182</v>
      </c>
      <c r="F272" s="12">
        <f t="shared" si="32"/>
        <v>0.17677834308617901</v>
      </c>
      <c r="G272" s="12">
        <f t="shared" si="33"/>
        <v>7.5693438569737814E-2</v>
      </c>
      <c r="H272" s="12">
        <f t="shared" si="34"/>
        <v>0.39379396915806486</v>
      </c>
      <c r="I272" s="12">
        <f t="shared" si="35"/>
        <v>0.35373424918601831</v>
      </c>
      <c r="J272" s="3">
        <f>1*(AM272=J$6)</f>
        <v>1</v>
      </c>
      <c r="K272" s="3">
        <f>1*(AM272=K$6)</f>
        <v>0</v>
      </c>
      <c r="L272" s="3">
        <f>1*(AM272=L$6)</f>
        <v>0</v>
      </c>
      <c r="M272" s="3">
        <f>1*(AM272=M$6)</f>
        <v>0</v>
      </c>
      <c r="N272" s="8">
        <f t="shared" si="37"/>
        <v>-1.7328586301380327</v>
      </c>
      <c r="O272" s="8">
        <v>1</v>
      </c>
      <c r="P272" s="8">
        <v>0</v>
      </c>
      <c r="Q272" s="8">
        <v>0</v>
      </c>
      <c r="R272" s="8">
        <v>1</v>
      </c>
      <c r="S272" s="8">
        <v>0</v>
      </c>
      <c r="T272" s="8">
        <v>79.000001999999995</v>
      </c>
      <c r="U272" s="8">
        <v>0</v>
      </c>
      <c r="V272" s="8">
        <v>1</v>
      </c>
      <c r="W272" s="8">
        <v>0</v>
      </c>
      <c r="X272" s="8">
        <v>0</v>
      </c>
      <c r="Y272" s="8">
        <v>0</v>
      </c>
      <c r="Z272" s="8">
        <v>119.00001</v>
      </c>
      <c r="AA272" s="8">
        <v>0</v>
      </c>
      <c r="AB272" s="8">
        <v>0</v>
      </c>
      <c r="AC272" s="8">
        <v>1</v>
      </c>
      <c r="AD272" s="8">
        <v>0</v>
      </c>
      <c r="AE272" s="8">
        <v>0</v>
      </c>
      <c r="AF272" s="8">
        <v>129</v>
      </c>
      <c r="AG272" s="8">
        <v>0</v>
      </c>
      <c r="AH272" s="8">
        <v>0</v>
      </c>
      <c r="AI272" s="8">
        <v>0</v>
      </c>
      <c r="AJ272" s="8">
        <v>1</v>
      </c>
      <c r="AK272" s="8">
        <v>0</v>
      </c>
      <c r="AL272" s="8">
        <v>77.999996999999993</v>
      </c>
      <c r="AM272" s="3" t="s">
        <v>15</v>
      </c>
      <c r="AN272" s="3">
        <f t="shared" si="38"/>
        <v>1</v>
      </c>
      <c r="AO272" s="3">
        <f>(F272=MAX($F272:$I272))*1*(G272=MAX($F272:$I272))*2+(H272=MAX($F272:$I272))*3+(I272=MAX($F272:$I272))*4</f>
        <v>3</v>
      </c>
      <c r="AP272" s="1" t="b">
        <f t="shared" si="39"/>
        <v>0</v>
      </c>
    </row>
    <row r="273" spans="1:42" x14ac:dyDescent="0.3">
      <c r="A273" s="8">
        <v>12</v>
      </c>
      <c r="B273" s="9">
        <f t="shared" si="36"/>
        <v>-4.0683512940524666</v>
      </c>
      <c r="C273" s="9">
        <f>SUMPRODUCT($O$2:$T$2,U273:Z273)</f>
        <v>-3.8872217134311815</v>
      </c>
      <c r="D273" s="9">
        <f>SUMPRODUCT($O$2:$T$2,AA273:AF273)</f>
        <v>-2.238085341755653</v>
      </c>
      <c r="E273" s="9">
        <f>SUMPRODUCT($O$2:$T$2,AG273:AL273)</f>
        <v>-1.7185983618395591</v>
      </c>
      <c r="F273" s="12">
        <f t="shared" si="32"/>
        <v>5.2862240064316543E-2</v>
      </c>
      <c r="G273" s="12">
        <f t="shared" si="33"/>
        <v>6.3359120486801951E-2</v>
      </c>
      <c r="H273" s="12">
        <f t="shared" si="34"/>
        <v>0.32962486591059653</v>
      </c>
      <c r="I273" s="12">
        <f t="shared" si="35"/>
        <v>0.55415377353828499</v>
      </c>
      <c r="J273" s="3">
        <f>1*(AM273=J$6)</f>
        <v>0</v>
      </c>
      <c r="K273" s="3">
        <f>1*(AM273=K$6)</f>
        <v>0</v>
      </c>
      <c r="L273" s="3">
        <f>1*(AM273=L$6)</f>
        <v>0</v>
      </c>
      <c r="M273" s="3">
        <f>1*(AM273=M$6)</f>
        <v>1</v>
      </c>
      <c r="N273" s="8">
        <f t="shared" si="37"/>
        <v>-0.59031306118646631</v>
      </c>
      <c r="O273" s="8">
        <v>1</v>
      </c>
      <c r="P273" s="8">
        <v>0</v>
      </c>
      <c r="Q273" s="8">
        <v>0</v>
      </c>
      <c r="R273" s="8">
        <v>0</v>
      </c>
      <c r="S273" s="8">
        <v>0</v>
      </c>
      <c r="T273" s="8">
        <v>109</v>
      </c>
      <c r="U273" s="8">
        <v>0</v>
      </c>
      <c r="V273" s="8">
        <v>1</v>
      </c>
      <c r="W273" s="8">
        <v>0</v>
      </c>
      <c r="X273" s="8">
        <v>0</v>
      </c>
      <c r="Y273" s="8">
        <v>0</v>
      </c>
      <c r="Z273" s="8">
        <v>119.00001</v>
      </c>
      <c r="AA273" s="8">
        <v>0</v>
      </c>
      <c r="AB273" s="8">
        <v>0</v>
      </c>
      <c r="AC273" s="8">
        <v>1</v>
      </c>
      <c r="AD273" s="8">
        <v>0</v>
      </c>
      <c r="AE273" s="8">
        <v>0</v>
      </c>
      <c r="AF273" s="8">
        <v>129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55.000000999999997</v>
      </c>
      <c r="AM273" s="3" t="s">
        <v>17</v>
      </c>
      <c r="AN273" s="3">
        <f t="shared" si="38"/>
        <v>4</v>
      </c>
      <c r="AO273" s="3">
        <f>(F273=MAX($F273:$I273))*1*(G273=MAX($F273:$I273))*2+(H273=MAX($F273:$I273))*3+(I273=MAX($F273:$I273))*4</f>
        <v>4</v>
      </c>
      <c r="AP273" s="1" t="b">
        <f t="shared" si="39"/>
        <v>1</v>
      </c>
    </row>
    <row r="274" spans="1:42" x14ac:dyDescent="0.3">
      <c r="A274" s="8">
        <v>12</v>
      </c>
      <c r="B274" s="9">
        <f t="shared" si="36"/>
        <v>-4.0683512940524666</v>
      </c>
      <c r="C274" s="9">
        <f>SUMPRODUCT($O$2:$T$2,U274:Z274)</f>
        <v>-3.8872217134311815</v>
      </c>
      <c r="D274" s="9">
        <f>SUMPRODUCT($O$2:$T$2,AA274:AF274)</f>
        <v>-2.1461678009609133</v>
      </c>
      <c r="E274" s="9">
        <f>SUMPRODUCT($O$2:$T$2,AG274:AL274)</f>
        <v>-1.7185983618395591</v>
      </c>
      <c r="F274" s="12">
        <f t="shared" si="32"/>
        <v>5.1236285099054285E-2</v>
      </c>
      <c r="G274" s="12">
        <f t="shared" si="33"/>
        <v>6.1410298862428415E-2</v>
      </c>
      <c r="H274" s="12">
        <f t="shared" si="34"/>
        <v>0.35024449490351917</v>
      </c>
      <c r="I274" s="12">
        <f t="shared" si="35"/>
        <v>0.53710892113499809</v>
      </c>
      <c r="J274" s="3">
        <f>1*(AM274=J$6)</f>
        <v>0</v>
      </c>
      <c r="K274" s="3">
        <f>1*(AM274=K$6)</f>
        <v>0</v>
      </c>
      <c r="L274" s="3">
        <f>1*(AM274=L$6)</f>
        <v>0</v>
      </c>
      <c r="M274" s="3">
        <f>1*(AM274=M$6)</f>
        <v>1</v>
      </c>
      <c r="N274" s="8">
        <f t="shared" si="37"/>
        <v>-0.62155437238740618</v>
      </c>
      <c r="O274" s="8">
        <v>1</v>
      </c>
      <c r="P274" s="8">
        <v>0</v>
      </c>
      <c r="Q274" s="8">
        <v>0</v>
      </c>
      <c r="R274" s="8">
        <v>0</v>
      </c>
      <c r="S274" s="8">
        <v>0</v>
      </c>
      <c r="T274" s="8">
        <v>109</v>
      </c>
      <c r="U274" s="8">
        <v>0</v>
      </c>
      <c r="V274" s="8">
        <v>1</v>
      </c>
      <c r="W274" s="8">
        <v>0</v>
      </c>
      <c r="X274" s="8">
        <v>0</v>
      </c>
      <c r="Y274" s="8">
        <v>0</v>
      </c>
      <c r="Z274" s="8">
        <v>119.00001</v>
      </c>
      <c r="AA274" s="8">
        <v>0</v>
      </c>
      <c r="AB274" s="8">
        <v>0</v>
      </c>
      <c r="AC274" s="8">
        <v>1</v>
      </c>
      <c r="AD274" s="8">
        <v>1</v>
      </c>
      <c r="AE274" s="8">
        <v>0</v>
      </c>
      <c r="AF274" s="8">
        <v>129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55.000000999999997</v>
      </c>
      <c r="AM274" s="3" t="s">
        <v>17</v>
      </c>
      <c r="AN274" s="3">
        <f t="shared" si="38"/>
        <v>4</v>
      </c>
      <c r="AO274" s="3">
        <f>(F274=MAX($F274:$I274))*1*(G274=MAX($F274:$I274))*2+(H274=MAX($F274:$I274))*3+(I274=MAX($F274:$I274))*4</f>
        <v>4</v>
      </c>
      <c r="AP274" s="1" t="b">
        <f t="shared" si="39"/>
        <v>1</v>
      </c>
    </row>
    <row r="275" spans="1:42" x14ac:dyDescent="0.3">
      <c r="A275" s="8">
        <v>12</v>
      </c>
      <c r="B275" s="9">
        <f t="shared" si="36"/>
        <v>-4.0683512940524666</v>
      </c>
      <c r="C275" s="9">
        <f>SUMPRODUCT($O$2:$T$2,U275:Z275)</f>
        <v>-3.9497158857075689</v>
      </c>
      <c r="D275" s="9">
        <f>SUMPRODUCT($O$2:$T$2,AA275:AF275)</f>
        <v>-1.5212229534727983</v>
      </c>
      <c r="E275" s="9">
        <f>SUMPRODUCT($O$2:$T$2,AG275:AL275)</f>
        <v>-1.7185983618395591</v>
      </c>
      <c r="F275" s="12">
        <f t="shared" si="32"/>
        <v>3.9402162610893895E-2</v>
      </c>
      <c r="G275" s="12">
        <f t="shared" si="33"/>
        <v>4.43652325378283E-2</v>
      </c>
      <c r="H275" s="12">
        <f t="shared" si="34"/>
        <v>0.50318054595574302</v>
      </c>
      <c r="I275" s="12">
        <f t="shared" si="35"/>
        <v>0.41305205889553481</v>
      </c>
      <c r="J275" s="3">
        <f>1*(AM275=J$6)</f>
        <v>0</v>
      </c>
      <c r="K275" s="3">
        <f>1*(AM275=K$6)</f>
        <v>0</v>
      </c>
      <c r="L275" s="3">
        <f>1*(AM275=L$6)</f>
        <v>0</v>
      </c>
      <c r="M275" s="3">
        <f>1*(AM275=M$6)</f>
        <v>1</v>
      </c>
      <c r="N275" s="8">
        <f t="shared" si="37"/>
        <v>-0.8841816433702977</v>
      </c>
      <c r="O275" s="8">
        <v>1</v>
      </c>
      <c r="P275" s="8">
        <v>0</v>
      </c>
      <c r="Q275" s="8">
        <v>0</v>
      </c>
      <c r="R275" s="8">
        <v>0</v>
      </c>
      <c r="S275" s="8">
        <v>0</v>
      </c>
      <c r="T275" s="8">
        <v>109</v>
      </c>
      <c r="U275" s="8">
        <v>0</v>
      </c>
      <c r="V275" s="8">
        <v>1</v>
      </c>
      <c r="W275" s="8">
        <v>0</v>
      </c>
      <c r="X275" s="8">
        <v>0</v>
      </c>
      <c r="Y275" s="8">
        <v>0</v>
      </c>
      <c r="Z275" s="8">
        <v>121</v>
      </c>
      <c r="AA275" s="8">
        <v>0</v>
      </c>
      <c r="AB275" s="8">
        <v>0</v>
      </c>
      <c r="AC275" s="8">
        <v>1</v>
      </c>
      <c r="AD275" s="8">
        <v>1</v>
      </c>
      <c r="AE275" s="8">
        <v>0</v>
      </c>
      <c r="AF275" s="8">
        <v>109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55.000000999999997</v>
      </c>
      <c r="AM275" s="3" t="s">
        <v>17</v>
      </c>
      <c r="AN275" s="3">
        <f t="shared" si="38"/>
        <v>4</v>
      </c>
      <c r="AO275" s="3">
        <f>(F275=MAX($F275:$I275))*1*(G275=MAX($F275:$I275))*2+(H275=MAX($F275:$I275))*3+(I275=MAX($F275:$I275))*4</f>
        <v>3</v>
      </c>
      <c r="AP275" s="1" t="b">
        <f t="shared" si="39"/>
        <v>0</v>
      </c>
    </row>
    <row r="276" spans="1:42" x14ac:dyDescent="0.3">
      <c r="A276" s="8">
        <v>12</v>
      </c>
      <c r="B276" s="9">
        <f t="shared" si="36"/>
        <v>-3.0390165445200394</v>
      </c>
      <c r="C276" s="9">
        <f>SUMPRODUCT($O$2:$T$2,U276:Z276)</f>
        <v>-3.9497158857075689</v>
      </c>
      <c r="D276" s="9">
        <f>SUMPRODUCT($O$2:$T$2,AA276:AF276)</f>
        <v>-1.5212229534727983</v>
      </c>
      <c r="E276" s="9">
        <f>SUMPRODUCT($O$2:$T$2,AG276:AL276)</f>
        <v>-1.7185983618395591</v>
      </c>
      <c r="F276" s="12">
        <f t="shared" si="32"/>
        <v>0.10299320842908066</v>
      </c>
      <c r="G276" s="12">
        <f t="shared" si="33"/>
        <v>4.1428278668854762E-2</v>
      </c>
      <c r="H276" s="12">
        <f t="shared" si="34"/>
        <v>0.46987027197088638</v>
      </c>
      <c r="I276" s="12">
        <f t="shared" si="35"/>
        <v>0.38570824093117823</v>
      </c>
      <c r="J276" s="3">
        <f>1*(AM276=J$6)</f>
        <v>0</v>
      </c>
      <c r="K276" s="3">
        <f>1*(AM276=K$6)</f>
        <v>0</v>
      </c>
      <c r="L276" s="3">
        <f>1*(AM276=L$6)</f>
        <v>0</v>
      </c>
      <c r="M276" s="3">
        <f>1*(AM276=M$6)</f>
        <v>1</v>
      </c>
      <c r="N276" s="8">
        <f t="shared" si="37"/>
        <v>-0.95267404782774001</v>
      </c>
      <c r="O276" s="8">
        <v>1</v>
      </c>
      <c r="P276" s="8">
        <v>0</v>
      </c>
      <c r="Q276" s="8">
        <v>0</v>
      </c>
      <c r="R276" s="8">
        <v>1</v>
      </c>
      <c r="S276" s="8">
        <v>0</v>
      </c>
      <c r="T276" s="8">
        <v>79.000001999999995</v>
      </c>
      <c r="U276" s="8">
        <v>0</v>
      </c>
      <c r="V276" s="8">
        <v>1</v>
      </c>
      <c r="W276" s="8">
        <v>0</v>
      </c>
      <c r="X276" s="8">
        <v>0</v>
      </c>
      <c r="Y276" s="8">
        <v>0</v>
      </c>
      <c r="Z276" s="8">
        <v>121</v>
      </c>
      <c r="AA276" s="8">
        <v>0</v>
      </c>
      <c r="AB276" s="8">
        <v>0</v>
      </c>
      <c r="AC276" s="8">
        <v>1</v>
      </c>
      <c r="AD276" s="8">
        <v>1</v>
      </c>
      <c r="AE276" s="8">
        <v>0</v>
      </c>
      <c r="AF276" s="8">
        <v>109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55.000000999999997</v>
      </c>
      <c r="AM276" s="3" t="s">
        <v>17</v>
      </c>
      <c r="AN276" s="3">
        <f t="shared" si="38"/>
        <v>4</v>
      </c>
      <c r="AO276" s="3">
        <f>(F276=MAX($F276:$I276))*1*(G276=MAX($F276:$I276))*2+(H276=MAX($F276:$I276))*3+(I276=MAX($F276:$I276))*4</f>
        <v>3</v>
      </c>
      <c r="AP276" s="1" t="b">
        <f t="shared" si="39"/>
        <v>0</v>
      </c>
    </row>
    <row r="277" spans="1:42" x14ac:dyDescent="0.3">
      <c r="A277" s="8">
        <v>12</v>
      </c>
      <c r="B277" s="9">
        <f t="shared" si="36"/>
        <v>-3.0390165445200394</v>
      </c>
      <c r="C277" s="9">
        <f>SUMPRODUCT($O$2:$T$2,U277:Z277)</f>
        <v>-3.9497158857075689</v>
      </c>
      <c r="D277" s="9">
        <f>SUMPRODUCT($O$2:$T$2,AA277:AF277)</f>
        <v>-1.5212229534727983</v>
      </c>
      <c r="E277" s="9">
        <f>SUMPRODUCT($O$2:$T$2,AG277:AL277)</f>
        <v>-1.8435872063482126</v>
      </c>
      <c r="F277" s="12">
        <f t="shared" si="32"/>
        <v>0.10788222771869284</v>
      </c>
      <c r="G277" s="12">
        <f t="shared" si="33"/>
        <v>4.3394851578241578E-2</v>
      </c>
      <c r="H277" s="12">
        <f t="shared" si="34"/>
        <v>0.49217470212040254</v>
      </c>
      <c r="I277" s="12">
        <f t="shared" si="35"/>
        <v>0.35654821858266311</v>
      </c>
      <c r="J277" s="3">
        <f>1*(AM277=J$6)</f>
        <v>0</v>
      </c>
      <c r="K277" s="3">
        <f>1*(AM277=K$6)</f>
        <v>0</v>
      </c>
      <c r="L277" s="3">
        <f>1*(AM277=L$6)</f>
        <v>0</v>
      </c>
      <c r="M277" s="3">
        <f>1*(AM277=M$6)</f>
        <v>1</v>
      </c>
      <c r="N277" s="8">
        <f t="shared" si="37"/>
        <v>-1.0312857927826447</v>
      </c>
      <c r="O277" s="8">
        <v>1</v>
      </c>
      <c r="P277" s="8">
        <v>0</v>
      </c>
      <c r="Q277" s="8">
        <v>0</v>
      </c>
      <c r="R277" s="8">
        <v>1</v>
      </c>
      <c r="S277" s="8">
        <v>0</v>
      </c>
      <c r="T277" s="8">
        <v>79.000001999999995</v>
      </c>
      <c r="U277" s="8">
        <v>0</v>
      </c>
      <c r="V277" s="8">
        <v>1</v>
      </c>
      <c r="W277" s="8">
        <v>0</v>
      </c>
      <c r="X277" s="8">
        <v>0</v>
      </c>
      <c r="Y277" s="8">
        <v>0</v>
      </c>
      <c r="Z277" s="8">
        <v>121</v>
      </c>
      <c r="AA277" s="8">
        <v>0</v>
      </c>
      <c r="AB277" s="8">
        <v>0</v>
      </c>
      <c r="AC277" s="8">
        <v>1</v>
      </c>
      <c r="AD277" s="8">
        <v>1</v>
      </c>
      <c r="AE277" s="8">
        <v>0</v>
      </c>
      <c r="AF277" s="8">
        <v>109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58.999997</v>
      </c>
      <c r="AM277" s="3" t="s">
        <v>17</v>
      </c>
      <c r="AN277" s="3">
        <f t="shared" si="38"/>
        <v>4</v>
      </c>
      <c r="AO277" s="3">
        <f>(F277=MAX($F277:$I277))*1*(G277=MAX($F277:$I277))*2+(H277=MAX($F277:$I277))*3+(I277=MAX($F277:$I277))*4</f>
        <v>3</v>
      </c>
      <c r="AP277" s="1" t="b">
        <f t="shared" si="39"/>
        <v>0</v>
      </c>
    </row>
    <row r="278" spans="1:42" x14ac:dyDescent="0.3">
      <c r="A278" s="8">
        <v>12</v>
      </c>
      <c r="B278" s="9">
        <f t="shared" si="36"/>
        <v>-4.0683512940524666</v>
      </c>
      <c r="C278" s="9">
        <f>SUMPRODUCT($O$2:$T$2,U278:Z278)</f>
        <v>-3.9497158857075689</v>
      </c>
      <c r="D278" s="9">
        <f>SUMPRODUCT($O$2:$T$2,AA278:AF278)</f>
        <v>-1.5212229534727983</v>
      </c>
      <c r="E278" s="9">
        <f>SUMPRODUCT($O$2:$T$2,AG278:AL278)</f>
        <v>-1.8435872063482126</v>
      </c>
      <c r="F278" s="12">
        <f t="shared" si="32"/>
        <v>4.1411917327513266E-2</v>
      </c>
      <c r="G278" s="12">
        <f t="shared" si="33"/>
        <v>4.6628134608136584E-2</v>
      </c>
      <c r="H278" s="12">
        <f t="shared" si="34"/>
        <v>0.52884587517973003</v>
      </c>
      <c r="I278" s="12">
        <f t="shared" si="35"/>
        <v>0.38311407288462018</v>
      </c>
      <c r="J278" s="3">
        <f>1*(AM278=J$6)</f>
        <v>0</v>
      </c>
      <c r="K278" s="3">
        <f>1*(AM278=K$6)</f>
        <v>0</v>
      </c>
      <c r="L278" s="3">
        <f>1*(AM278=L$6)</f>
        <v>0</v>
      </c>
      <c r="M278" s="3">
        <f>1*(AM278=M$6)</f>
        <v>1</v>
      </c>
      <c r="N278" s="8">
        <f t="shared" si="37"/>
        <v>-0.95942249371732913</v>
      </c>
      <c r="O278" s="8">
        <v>1</v>
      </c>
      <c r="P278" s="8">
        <v>0</v>
      </c>
      <c r="Q278" s="8">
        <v>0</v>
      </c>
      <c r="R278" s="8">
        <v>0</v>
      </c>
      <c r="S278" s="8">
        <v>0</v>
      </c>
      <c r="T278" s="8">
        <v>109</v>
      </c>
      <c r="U278" s="8">
        <v>0</v>
      </c>
      <c r="V278" s="8">
        <v>1</v>
      </c>
      <c r="W278" s="8">
        <v>0</v>
      </c>
      <c r="X278" s="8">
        <v>0</v>
      </c>
      <c r="Y278" s="8">
        <v>0</v>
      </c>
      <c r="Z278" s="8">
        <v>121</v>
      </c>
      <c r="AA278" s="8">
        <v>0</v>
      </c>
      <c r="AB278" s="8">
        <v>0</v>
      </c>
      <c r="AC278" s="8">
        <v>1</v>
      </c>
      <c r="AD278" s="8">
        <v>1</v>
      </c>
      <c r="AE278" s="8">
        <v>0</v>
      </c>
      <c r="AF278" s="8">
        <v>109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58.999997</v>
      </c>
      <c r="AM278" s="3" t="s">
        <v>17</v>
      </c>
      <c r="AN278" s="3">
        <f t="shared" si="38"/>
        <v>4</v>
      </c>
      <c r="AO278" s="3">
        <f>(F278=MAX($F278:$I278))*1*(G278=MAX($F278:$I278))*2+(H278=MAX($F278:$I278))*3+(I278=MAX($F278:$I278))*4</f>
        <v>3</v>
      </c>
      <c r="AP278" s="1" t="b">
        <f t="shared" si="39"/>
        <v>0</v>
      </c>
    </row>
    <row r="279" spans="1:42" x14ac:dyDescent="0.3">
      <c r="A279" s="8">
        <v>12</v>
      </c>
      <c r="B279" s="9">
        <f t="shared" si="36"/>
        <v>-4.0683512940524666</v>
      </c>
      <c r="C279" s="9">
        <f>SUMPRODUCT($O$2:$T$2,U279:Z279)</f>
        <v>-3.9497158857075689</v>
      </c>
      <c r="D279" s="9">
        <f>SUMPRODUCT($O$2:$T$2,AA279:AF279)</f>
        <v>-2.1461678009609133</v>
      </c>
      <c r="E279" s="9">
        <f>SUMPRODUCT($O$2:$T$2,AG279:AL279)</f>
        <v>-1.8435872063482126</v>
      </c>
      <c r="F279" s="12">
        <f t="shared" si="32"/>
        <v>5.4905451715573546E-2</v>
      </c>
      <c r="G279" s="12">
        <f t="shared" si="33"/>
        <v>6.1821305520993138E-2</v>
      </c>
      <c r="H279" s="12">
        <f t="shared" si="34"/>
        <v>0.37532643450618886</v>
      </c>
      <c r="I279" s="12">
        <f t="shared" si="35"/>
        <v>0.50794680825724448</v>
      </c>
      <c r="J279" s="3">
        <f>1*(AM279=J$6)</f>
        <v>0</v>
      </c>
      <c r="K279" s="3">
        <f>1*(AM279=K$6)</f>
        <v>0</v>
      </c>
      <c r="L279" s="3">
        <f>1*(AM279=L$6)</f>
        <v>0</v>
      </c>
      <c r="M279" s="3">
        <f>1*(AM279=M$6)</f>
        <v>1</v>
      </c>
      <c r="N279" s="8">
        <f t="shared" si="37"/>
        <v>-0.67737854504096728</v>
      </c>
      <c r="O279" s="8">
        <v>1</v>
      </c>
      <c r="P279" s="8">
        <v>0</v>
      </c>
      <c r="Q279" s="8">
        <v>0</v>
      </c>
      <c r="R279" s="8">
        <v>0</v>
      </c>
      <c r="S279" s="8">
        <v>0</v>
      </c>
      <c r="T279" s="8">
        <v>109</v>
      </c>
      <c r="U279" s="8">
        <v>0</v>
      </c>
      <c r="V279" s="8">
        <v>1</v>
      </c>
      <c r="W279" s="8">
        <v>0</v>
      </c>
      <c r="X279" s="8">
        <v>0</v>
      </c>
      <c r="Y279" s="8">
        <v>0</v>
      </c>
      <c r="Z279" s="8">
        <v>121</v>
      </c>
      <c r="AA279" s="8">
        <v>0</v>
      </c>
      <c r="AB279" s="8">
        <v>0</v>
      </c>
      <c r="AC279" s="8">
        <v>1</v>
      </c>
      <c r="AD279" s="8">
        <v>1</v>
      </c>
      <c r="AE279" s="8">
        <v>0</v>
      </c>
      <c r="AF279" s="8">
        <v>129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58.999997</v>
      </c>
      <c r="AM279" s="3" t="s">
        <v>17</v>
      </c>
      <c r="AN279" s="3">
        <f t="shared" si="38"/>
        <v>4</v>
      </c>
      <c r="AO279" s="3">
        <f>(F279=MAX($F279:$I279))*1*(G279=MAX($F279:$I279))*2+(H279=MAX($F279:$I279))*3+(I279=MAX($F279:$I279))*4</f>
        <v>4</v>
      </c>
      <c r="AP279" s="1" t="b">
        <f t="shared" si="39"/>
        <v>1</v>
      </c>
    </row>
    <row r="280" spans="1:42" x14ac:dyDescent="0.3">
      <c r="A280" s="8">
        <v>12</v>
      </c>
      <c r="B280" s="9">
        <f t="shared" si="36"/>
        <v>-4.0683512940524666</v>
      </c>
      <c r="C280" s="9">
        <f>SUMPRODUCT($O$2:$T$2,U280:Z280)</f>
        <v>-3.9497158857075689</v>
      </c>
      <c r="D280" s="9">
        <f>SUMPRODUCT($O$2:$T$2,AA280:AF280)</f>
        <v>-2.1461678009609133</v>
      </c>
      <c r="E280" s="9">
        <f>SUMPRODUCT($O$2:$T$2,AG280:AL280)</f>
        <v>-1.8435872063482126</v>
      </c>
      <c r="F280" s="12">
        <f t="shared" si="32"/>
        <v>5.4905451715573546E-2</v>
      </c>
      <c r="G280" s="12">
        <f t="shared" si="33"/>
        <v>6.1821305520993138E-2</v>
      </c>
      <c r="H280" s="12">
        <f t="shared" si="34"/>
        <v>0.37532643450618886</v>
      </c>
      <c r="I280" s="12">
        <f t="shared" si="35"/>
        <v>0.50794680825724448</v>
      </c>
      <c r="J280" s="3">
        <f>1*(AM280=J$6)</f>
        <v>0</v>
      </c>
      <c r="K280" s="3">
        <f>1*(AM280=K$6)</f>
        <v>0</v>
      </c>
      <c r="L280" s="3">
        <f>1*(AM280=L$6)</f>
        <v>0</v>
      </c>
      <c r="M280" s="3">
        <f>1*(AM280=M$6)</f>
        <v>1</v>
      </c>
      <c r="N280" s="8">
        <f t="shared" si="37"/>
        <v>-0.67737854504096728</v>
      </c>
      <c r="O280" s="8">
        <v>1</v>
      </c>
      <c r="P280" s="8">
        <v>0</v>
      </c>
      <c r="Q280" s="8">
        <v>0</v>
      </c>
      <c r="R280" s="8">
        <v>0</v>
      </c>
      <c r="S280" s="8">
        <v>0</v>
      </c>
      <c r="T280" s="8">
        <v>109</v>
      </c>
      <c r="U280" s="8">
        <v>0</v>
      </c>
      <c r="V280" s="8">
        <v>1</v>
      </c>
      <c r="W280" s="8">
        <v>0</v>
      </c>
      <c r="X280" s="8">
        <v>0</v>
      </c>
      <c r="Y280" s="8">
        <v>0</v>
      </c>
      <c r="Z280" s="8">
        <v>121</v>
      </c>
      <c r="AA280" s="8">
        <v>0</v>
      </c>
      <c r="AB280" s="8">
        <v>0</v>
      </c>
      <c r="AC280" s="8">
        <v>1</v>
      </c>
      <c r="AD280" s="8">
        <v>1</v>
      </c>
      <c r="AE280" s="8">
        <v>0</v>
      </c>
      <c r="AF280" s="8">
        <v>129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58.999997</v>
      </c>
      <c r="AM280" s="3" t="s">
        <v>17</v>
      </c>
      <c r="AN280" s="3">
        <f t="shared" si="38"/>
        <v>4</v>
      </c>
      <c r="AO280" s="3">
        <f>(F280=MAX($F280:$I280))*1*(G280=MAX($F280:$I280))*2+(H280=MAX($F280:$I280))*3+(I280=MAX($F280:$I280))*4</f>
        <v>4</v>
      </c>
      <c r="AP280" s="1" t="b">
        <f t="shared" si="39"/>
        <v>1</v>
      </c>
    </row>
    <row r="281" spans="1:42" x14ac:dyDescent="0.3">
      <c r="A281" s="8">
        <v>12</v>
      </c>
      <c r="B281" s="9">
        <f t="shared" si="36"/>
        <v>-4.0683512940524666</v>
      </c>
      <c r="C281" s="9">
        <f>SUMPRODUCT($O$2:$T$2,U281:Z281)</f>
        <v>-3.5747489772146999</v>
      </c>
      <c r="D281" s="9">
        <f>SUMPRODUCT($O$2:$T$2,AA281:AF281)</f>
        <v>-1.5212229534727983</v>
      </c>
      <c r="E281" s="9">
        <f>SUMPRODUCT($O$2:$T$2,AG281:AL281)</f>
        <v>-1.8435872063482126</v>
      </c>
      <c r="F281" s="12">
        <f t="shared" si="32"/>
        <v>4.0551688046223465E-2</v>
      </c>
      <c r="G281" s="12">
        <f t="shared" si="33"/>
        <v>6.6432056944837392E-2</v>
      </c>
      <c r="H281" s="12">
        <f t="shared" si="34"/>
        <v>0.51786042131819909</v>
      </c>
      <c r="I281" s="12">
        <f t="shared" si="35"/>
        <v>0.37515583369074001</v>
      </c>
      <c r="J281" s="3">
        <f>1*(AM281=J$6)</f>
        <v>0</v>
      </c>
      <c r="K281" s="3">
        <f>1*(AM281=K$6)</f>
        <v>0</v>
      </c>
      <c r="L281" s="3">
        <f>1*(AM281=L$6)</f>
        <v>0</v>
      </c>
      <c r="M281" s="3">
        <f>1*(AM281=M$6)</f>
        <v>1</v>
      </c>
      <c r="N281" s="8">
        <f t="shared" si="37"/>
        <v>-0.98041378282277913</v>
      </c>
      <c r="O281" s="8">
        <v>1</v>
      </c>
      <c r="P281" s="8">
        <v>0</v>
      </c>
      <c r="Q281" s="8">
        <v>0</v>
      </c>
      <c r="R281" s="8">
        <v>0</v>
      </c>
      <c r="S281" s="8">
        <v>0</v>
      </c>
      <c r="T281" s="8">
        <v>109</v>
      </c>
      <c r="U281" s="8">
        <v>0</v>
      </c>
      <c r="V281" s="8">
        <v>1</v>
      </c>
      <c r="W281" s="8">
        <v>0</v>
      </c>
      <c r="X281" s="8">
        <v>0</v>
      </c>
      <c r="Y281" s="8">
        <v>0</v>
      </c>
      <c r="Z281" s="8">
        <v>109</v>
      </c>
      <c r="AA281" s="8">
        <v>0</v>
      </c>
      <c r="AB281" s="8">
        <v>0</v>
      </c>
      <c r="AC281" s="8">
        <v>1</v>
      </c>
      <c r="AD281" s="8">
        <v>1</v>
      </c>
      <c r="AE281" s="8">
        <v>0</v>
      </c>
      <c r="AF281" s="8">
        <v>109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58.999997</v>
      </c>
      <c r="AM281" s="3" t="s">
        <v>17</v>
      </c>
      <c r="AN281" s="3">
        <f t="shared" si="38"/>
        <v>4</v>
      </c>
      <c r="AO281" s="3">
        <f>(F281=MAX($F281:$I281))*1*(G281=MAX($F281:$I281))*2+(H281=MAX($F281:$I281))*3+(I281=MAX($F281:$I281))*4</f>
        <v>3</v>
      </c>
      <c r="AP281" s="1" t="b">
        <f t="shared" si="39"/>
        <v>0</v>
      </c>
    </row>
    <row r="282" spans="1:42" x14ac:dyDescent="0.3">
      <c r="A282" s="8">
        <v>12</v>
      </c>
      <c r="B282" s="9">
        <f t="shared" si="36"/>
        <v>-3.7246316904284882</v>
      </c>
      <c r="C282" s="9">
        <f>SUMPRODUCT($O$2:$T$2,U282:Z282)</f>
        <v>-3.699737946712323</v>
      </c>
      <c r="D282" s="9">
        <f>SUMPRODUCT($O$2:$T$2,AA282:AF282)</f>
        <v>-1.6756349790163496</v>
      </c>
      <c r="E282" s="9">
        <f>SUMPRODUCT($O$2:$T$2,AG282:AL282)</f>
        <v>-1.8435872063482126</v>
      </c>
      <c r="F282" s="12">
        <f t="shared" si="32"/>
        <v>6.1178276907250716E-2</v>
      </c>
      <c r="G282" s="12">
        <f t="shared" si="33"/>
        <v>6.2720347575499075E-2</v>
      </c>
      <c r="H282" s="12">
        <f t="shared" si="34"/>
        <v>0.47475025433863205</v>
      </c>
      <c r="I282" s="12">
        <f t="shared" si="35"/>
        <v>0.40135112117861804</v>
      </c>
      <c r="J282" s="3">
        <f>1*(AM282=J$6)</f>
        <v>0</v>
      </c>
      <c r="K282" s="3">
        <f>1*(AM282=K$6)</f>
        <v>0</v>
      </c>
      <c r="L282" s="3">
        <f>1*(AM282=L$6)</f>
        <v>0</v>
      </c>
      <c r="M282" s="3">
        <f>1*(AM282=M$6)</f>
        <v>1</v>
      </c>
      <c r="N282" s="8">
        <f t="shared" si="37"/>
        <v>-0.91291862089003262</v>
      </c>
      <c r="O282" s="8">
        <v>1</v>
      </c>
      <c r="P282" s="8">
        <v>0</v>
      </c>
      <c r="Q282" s="8">
        <v>0</v>
      </c>
      <c r="R282" s="8">
        <v>0</v>
      </c>
      <c r="S282" s="8">
        <v>0</v>
      </c>
      <c r="T282" s="8">
        <v>98.000001999999995</v>
      </c>
      <c r="U282" s="8">
        <v>0</v>
      </c>
      <c r="V282" s="8">
        <v>1</v>
      </c>
      <c r="W282" s="8">
        <v>0</v>
      </c>
      <c r="X282" s="8">
        <v>0</v>
      </c>
      <c r="Y282" s="8">
        <v>0</v>
      </c>
      <c r="Z282" s="8">
        <v>113</v>
      </c>
      <c r="AA282" s="8">
        <v>0</v>
      </c>
      <c r="AB282" s="8">
        <v>0</v>
      </c>
      <c r="AC282" s="8">
        <v>1</v>
      </c>
      <c r="AD282" s="8">
        <v>0</v>
      </c>
      <c r="AE282" s="8">
        <v>0</v>
      </c>
      <c r="AF282" s="8">
        <v>111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58.999997</v>
      </c>
      <c r="AM282" s="3" t="s">
        <v>17</v>
      </c>
      <c r="AN282" s="3">
        <f t="shared" si="38"/>
        <v>4</v>
      </c>
      <c r="AO282" s="3">
        <f>(F282=MAX($F282:$I282))*1*(G282=MAX($F282:$I282))*2+(H282=MAX($F282:$I282))*3+(I282=MAX($F282:$I282))*4</f>
        <v>3</v>
      </c>
      <c r="AP282" s="1" t="b">
        <f t="shared" si="39"/>
        <v>0</v>
      </c>
    </row>
    <row r="283" spans="1:42" x14ac:dyDescent="0.3">
      <c r="A283" s="8">
        <v>12</v>
      </c>
      <c r="B283" s="9">
        <f t="shared" si="36"/>
        <v>-4.0683512940524666</v>
      </c>
      <c r="C283" s="9">
        <f>SUMPRODUCT($O$2:$T$2,U283:Z283)</f>
        <v>-3.699737946712323</v>
      </c>
      <c r="D283" s="9">
        <f>SUMPRODUCT($O$2:$T$2,AA283:AF283)</f>
        <v>-1.5212229534727983</v>
      </c>
      <c r="E283" s="9">
        <f>SUMPRODUCT($O$2:$T$2,AG283:AL283)</f>
        <v>-1.8435872063482126</v>
      </c>
      <c r="F283" s="12">
        <f t="shared" si="32"/>
        <v>4.087069715235183E-2</v>
      </c>
      <c r="G283" s="12">
        <f t="shared" si="33"/>
        <v>5.9087931721624895E-2</v>
      </c>
      <c r="H283" s="12">
        <f t="shared" si="34"/>
        <v>0.52193428847548407</v>
      </c>
      <c r="I283" s="12">
        <f t="shared" si="35"/>
        <v>0.37810708265053933</v>
      </c>
      <c r="J283" s="3">
        <f>1*(AM283=J$6)</f>
        <v>0</v>
      </c>
      <c r="K283" s="3">
        <f>1*(AM283=K$6)</f>
        <v>0</v>
      </c>
      <c r="L283" s="3">
        <f>1*(AM283=L$6)</f>
        <v>0</v>
      </c>
      <c r="M283" s="3">
        <f>1*(AM283=M$6)</f>
        <v>1</v>
      </c>
      <c r="N283" s="8">
        <f t="shared" si="37"/>
        <v>-0.97257783604556913</v>
      </c>
      <c r="O283" s="8">
        <v>1</v>
      </c>
      <c r="P283" s="8">
        <v>0</v>
      </c>
      <c r="Q283" s="8">
        <v>0</v>
      </c>
      <c r="R283" s="8">
        <v>0</v>
      </c>
      <c r="S283" s="8">
        <v>0</v>
      </c>
      <c r="T283" s="8">
        <v>109</v>
      </c>
      <c r="U283" s="8">
        <v>0</v>
      </c>
      <c r="V283" s="8">
        <v>1</v>
      </c>
      <c r="W283" s="8">
        <v>0</v>
      </c>
      <c r="X283" s="8">
        <v>0</v>
      </c>
      <c r="Y283" s="8">
        <v>0</v>
      </c>
      <c r="Z283" s="8">
        <v>113</v>
      </c>
      <c r="AA283" s="8">
        <v>0</v>
      </c>
      <c r="AB283" s="8">
        <v>0</v>
      </c>
      <c r="AC283" s="8">
        <v>1</v>
      </c>
      <c r="AD283" s="8">
        <v>1</v>
      </c>
      <c r="AE283" s="8">
        <v>0</v>
      </c>
      <c r="AF283" s="8">
        <v>109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58.999997</v>
      </c>
      <c r="AM283" s="3" t="s">
        <v>17</v>
      </c>
      <c r="AN283" s="3">
        <f t="shared" si="38"/>
        <v>4</v>
      </c>
      <c r="AO283" s="3">
        <f>(F283=MAX($F283:$I283))*1*(G283=MAX($F283:$I283))*2+(H283=MAX($F283:$I283))*3+(I283=MAX($F283:$I283))*4</f>
        <v>3</v>
      </c>
      <c r="AP283" s="1" t="b">
        <f t="shared" si="39"/>
        <v>0</v>
      </c>
    </row>
    <row r="284" spans="1:42" x14ac:dyDescent="0.3">
      <c r="A284" s="8">
        <v>12</v>
      </c>
      <c r="B284" s="9">
        <f t="shared" si="36"/>
        <v>-4.0683512940524666</v>
      </c>
      <c r="C284" s="9">
        <f>SUMPRODUCT($O$2:$T$2,U284:Z284)</f>
        <v>-3.9184686433331635</v>
      </c>
      <c r="D284" s="9">
        <f>SUMPRODUCT($O$2:$T$2,AA284:AF284)</f>
        <v>-1.83369568968928</v>
      </c>
      <c r="E284" s="9">
        <f>SUMPRODUCT($O$2:$T$2,AG284:AL284)</f>
        <v>-1.8435872063482126</v>
      </c>
      <c r="F284" s="12">
        <f t="shared" si="32"/>
        <v>4.8178232913233365E-2</v>
      </c>
      <c r="G284" s="12">
        <f t="shared" si="33"/>
        <v>5.5968552497973598E-2</v>
      </c>
      <c r="H284" s="12">
        <f t="shared" si="34"/>
        <v>0.45014192598082214</v>
      </c>
      <c r="I284" s="12">
        <f t="shared" si="35"/>
        <v>0.44571128860797088</v>
      </c>
      <c r="J284" s="3">
        <f>1*(AM284=J$6)</f>
        <v>0</v>
      </c>
      <c r="K284" s="3">
        <f>1*(AM284=K$6)</f>
        <v>0</v>
      </c>
      <c r="L284" s="3">
        <f>1*(AM284=L$6)</f>
        <v>0</v>
      </c>
      <c r="M284" s="3">
        <f>1*(AM284=M$6)</f>
        <v>1</v>
      </c>
      <c r="N284" s="8">
        <f t="shared" si="37"/>
        <v>-0.80808387153351879</v>
      </c>
      <c r="O284" s="8">
        <v>1</v>
      </c>
      <c r="P284" s="8">
        <v>0</v>
      </c>
      <c r="Q284" s="8">
        <v>0</v>
      </c>
      <c r="R284" s="8">
        <v>0</v>
      </c>
      <c r="S284" s="8">
        <v>0</v>
      </c>
      <c r="T284" s="8">
        <v>109</v>
      </c>
      <c r="U284" s="8">
        <v>0</v>
      </c>
      <c r="V284" s="8">
        <v>1</v>
      </c>
      <c r="W284" s="8">
        <v>0</v>
      </c>
      <c r="X284" s="8">
        <v>0</v>
      </c>
      <c r="Y284" s="8">
        <v>0</v>
      </c>
      <c r="Z284" s="8">
        <v>120</v>
      </c>
      <c r="AA284" s="8">
        <v>0</v>
      </c>
      <c r="AB284" s="8">
        <v>0</v>
      </c>
      <c r="AC284" s="8">
        <v>1</v>
      </c>
      <c r="AD284" s="8">
        <v>1</v>
      </c>
      <c r="AE284" s="8">
        <v>0</v>
      </c>
      <c r="AF284" s="8">
        <v>119.00001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58.999997</v>
      </c>
      <c r="AM284" s="3" t="s">
        <v>17</v>
      </c>
      <c r="AN284" s="3">
        <f t="shared" si="38"/>
        <v>4</v>
      </c>
      <c r="AO284" s="3">
        <f>(F284=MAX($F284:$I284))*1*(G284=MAX($F284:$I284))*2+(H284=MAX($F284:$I284))*3+(I284=MAX($F284:$I284))*4</f>
        <v>3</v>
      </c>
      <c r="AP284" s="1" t="b">
        <f t="shared" si="39"/>
        <v>0</v>
      </c>
    </row>
    <row r="285" spans="1:42" x14ac:dyDescent="0.3">
      <c r="A285" s="8">
        <v>12</v>
      </c>
      <c r="B285" s="9">
        <f t="shared" si="36"/>
        <v>-4.0683512940524666</v>
      </c>
      <c r="C285" s="9">
        <f>SUMPRODUCT($O$2:$T$2,U285:Z285)</f>
        <v>-3.9497158857075689</v>
      </c>
      <c r="D285" s="9">
        <f>SUMPRODUCT($O$2:$T$2,AA285:AF285)</f>
        <v>-2.1461678009609133</v>
      </c>
      <c r="E285" s="9">
        <f>SUMPRODUCT($O$2:$T$2,AG285:AL285)</f>
        <v>-1.8435872063482126</v>
      </c>
      <c r="F285" s="12">
        <f t="shared" si="32"/>
        <v>5.4905451715573546E-2</v>
      </c>
      <c r="G285" s="12">
        <f t="shared" si="33"/>
        <v>6.1821305520993138E-2</v>
      </c>
      <c r="H285" s="12">
        <f t="shared" si="34"/>
        <v>0.37532643450618886</v>
      </c>
      <c r="I285" s="12">
        <f t="shared" si="35"/>
        <v>0.50794680825724448</v>
      </c>
      <c r="J285" s="3">
        <f>1*(AM285=J$6)</f>
        <v>0</v>
      </c>
      <c r="K285" s="3">
        <f>1*(AM285=K$6)</f>
        <v>0</v>
      </c>
      <c r="L285" s="3">
        <f>1*(AM285=L$6)</f>
        <v>0</v>
      </c>
      <c r="M285" s="3">
        <f>1*(AM285=M$6)</f>
        <v>1</v>
      </c>
      <c r="N285" s="8">
        <f t="shared" si="37"/>
        <v>-0.67737854504096728</v>
      </c>
      <c r="O285" s="8">
        <v>1</v>
      </c>
      <c r="P285" s="8">
        <v>0</v>
      </c>
      <c r="Q285" s="8">
        <v>0</v>
      </c>
      <c r="R285" s="8">
        <v>0</v>
      </c>
      <c r="S285" s="8">
        <v>0</v>
      </c>
      <c r="T285" s="8">
        <v>109</v>
      </c>
      <c r="U285" s="8">
        <v>0</v>
      </c>
      <c r="V285" s="8">
        <v>1</v>
      </c>
      <c r="W285" s="8">
        <v>0</v>
      </c>
      <c r="X285" s="8">
        <v>0</v>
      </c>
      <c r="Y285" s="8">
        <v>0</v>
      </c>
      <c r="Z285" s="8">
        <v>121</v>
      </c>
      <c r="AA285" s="8">
        <v>0</v>
      </c>
      <c r="AB285" s="8">
        <v>0</v>
      </c>
      <c r="AC285" s="8">
        <v>1</v>
      </c>
      <c r="AD285" s="8">
        <v>1</v>
      </c>
      <c r="AE285" s="8">
        <v>0</v>
      </c>
      <c r="AF285" s="8">
        <v>129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58.999997</v>
      </c>
      <c r="AM285" s="3" t="s">
        <v>17</v>
      </c>
      <c r="AN285" s="3">
        <f t="shared" si="38"/>
        <v>4</v>
      </c>
      <c r="AO285" s="3">
        <f>(F285=MAX($F285:$I285))*1*(G285=MAX($F285:$I285))*2+(H285=MAX($F285:$I285))*3+(I285=MAX($F285:$I285))*4</f>
        <v>4</v>
      </c>
      <c r="AP285" s="1" t="b">
        <f t="shared" si="39"/>
        <v>1</v>
      </c>
    </row>
    <row r="286" spans="1:42" x14ac:dyDescent="0.3">
      <c r="A286" s="8">
        <v>12</v>
      </c>
      <c r="B286" s="9">
        <f t="shared" si="36"/>
        <v>-4.0683512940524666</v>
      </c>
      <c r="C286" s="9">
        <f>SUMPRODUCT($O$2:$T$2,U286:Z286)</f>
        <v>-3.9497158857075689</v>
      </c>
      <c r="D286" s="9">
        <f>SUMPRODUCT($O$2:$T$2,AA286:AF286)</f>
        <v>-2.1461678009609133</v>
      </c>
      <c r="E286" s="9">
        <f>SUMPRODUCT($O$2:$T$2,AG286:AL286)</f>
        <v>-1.8435872063482126</v>
      </c>
      <c r="F286" s="12">
        <f t="shared" si="32"/>
        <v>5.4905451715573546E-2</v>
      </c>
      <c r="G286" s="12">
        <f t="shared" si="33"/>
        <v>6.1821305520993138E-2</v>
      </c>
      <c r="H286" s="12">
        <f t="shared" si="34"/>
        <v>0.37532643450618886</v>
      </c>
      <c r="I286" s="12">
        <f t="shared" si="35"/>
        <v>0.50794680825724448</v>
      </c>
      <c r="J286" s="3">
        <f>1*(AM286=J$6)</f>
        <v>0</v>
      </c>
      <c r="K286" s="3">
        <f>1*(AM286=K$6)</f>
        <v>0</v>
      </c>
      <c r="L286" s="3">
        <f>1*(AM286=L$6)</f>
        <v>0</v>
      </c>
      <c r="M286" s="3">
        <f>1*(AM286=M$6)</f>
        <v>1</v>
      </c>
      <c r="N286" s="8">
        <f t="shared" si="37"/>
        <v>-0.67737854504096728</v>
      </c>
      <c r="O286" s="8">
        <v>1</v>
      </c>
      <c r="P286" s="8">
        <v>0</v>
      </c>
      <c r="Q286" s="8">
        <v>0</v>
      </c>
      <c r="R286" s="8">
        <v>0</v>
      </c>
      <c r="S286" s="8">
        <v>0</v>
      </c>
      <c r="T286" s="8">
        <v>109</v>
      </c>
      <c r="U286" s="8">
        <v>0</v>
      </c>
      <c r="V286" s="8">
        <v>1</v>
      </c>
      <c r="W286" s="8">
        <v>0</v>
      </c>
      <c r="X286" s="8">
        <v>0</v>
      </c>
      <c r="Y286" s="8">
        <v>0</v>
      </c>
      <c r="Z286" s="8">
        <v>121</v>
      </c>
      <c r="AA286" s="8">
        <v>0</v>
      </c>
      <c r="AB286" s="8">
        <v>0</v>
      </c>
      <c r="AC286" s="8">
        <v>1</v>
      </c>
      <c r="AD286" s="8">
        <v>1</v>
      </c>
      <c r="AE286" s="8">
        <v>0</v>
      </c>
      <c r="AF286" s="8">
        <v>129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58.999997</v>
      </c>
      <c r="AM286" s="3" t="s">
        <v>17</v>
      </c>
      <c r="AN286" s="3">
        <f t="shared" si="38"/>
        <v>4</v>
      </c>
      <c r="AO286" s="3">
        <f>(F286=MAX($F286:$I286))*1*(G286=MAX($F286:$I286))*2+(H286=MAX($F286:$I286))*3+(I286=MAX($F286:$I286))*4</f>
        <v>4</v>
      </c>
      <c r="AP286" s="1" t="b">
        <f t="shared" si="39"/>
        <v>1</v>
      </c>
    </row>
    <row r="287" spans="1:42" x14ac:dyDescent="0.3">
      <c r="A287" s="8">
        <v>12</v>
      </c>
      <c r="B287" s="9">
        <f t="shared" si="36"/>
        <v>-4.0683512940524666</v>
      </c>
      <c r="C287" s="9">
        <f>SUMPRODUCT($O$2:$T$2,U287:Z287)</f>
        <v>-3.9497158857075689</v>
      </c>
      <c r="D287" s="9">
        <f>SUMPRODUCT($O$2:$T$2,AA287:AF287)</f>
        <v>-1.6131404942675378</v>
      </c>
      <c r="E287" s="9">
        <f>SUMPRODUCT($O$2:$T$2,AG287:AL287)</f>
        <v>-1.8435872063482126</v>
      </c>
      <c r="F287" s="12">
        <f t="shared" si="32"/>
        <v>4.3428887412569651E-2</v>
      </c>
      <c r="G287" s="12">
        <f t="shared" si="33"/>
        <v>4.8899160889841989E-2</v>
      </c>
      <c r="H287" s="12">
        <f t="shared" si="34"/>
        <v>0.50589828336219178</v>
      </c>
      <c r="I287" s="12">
        <f t="shared" si="35"/>
        <v>0.40177366833539657</v>
      </c>
      <c r="J287" s="3">
        <f>1*(AM287=J$6)</f>
        <v>0</v>
      </c>
      <c r="K287" s="3">
        <f>1*(AM287=K$6)</f>
        <v>0</v>
      </c>
      <c r="L287" s="3">
        <f>1*(AM287=L$6)</f>
        <v>0</v>
      </c>
      <c r="M287" s="3">
        <f>1*(AM287=M$6)</f>
        <v>1</v>
      </c>
      <c r="N287" s="8">
        <f t="shared" si="37"/>
        <v>-0.91186636300611679</v>
      </c>
      <c r="O287" s="8">
        <v>1</v>
      </c>
      <c r="P287" s="8">
        <v>0</v>
      </c>
      <c r="Q287" s="8">
        <v>0</v>
      </c>
      <c r="R287" s="8">
        <v>0</v>
      </c>
      <c r="S287" s="8">
        <v>0</v>
      </c>
      <c r="T287" s="8">
        <v>109</v>
      </c>
      <c r="U287" s="8">
        <v>0</v>
      </c>
      <c r="V287" s="8">
        <v>1</v>
      </c>
      <c r="W287" s="8">
        <v>0</v>
      </c>
      <c r="X287" s="8">
        <v>0</v>
      </c>
      <c r="Y287" s="8">
        <v>0</v>
      </c>
      <c r="Z287" s="8">
        <v>121</v>
      </c>
      <c r="AA287" s="8">
        <v>0</v>
      </c>
      <c r="AB287" s="8">
        <v>0</v>
      </c>
      <c r="AC287" s="8">
        <v>1</v>
      </c>
      <c r="AD287" s="8">
        <v>0</v>
      </c>
      <c r="AE287" s="8">
        <v>0</v>
      </c>
      <c r="AF287" s="8">
        <v>109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58.999997</v>
      </c>
      <c r="AM287" s="3" t="s">
        <v>17</v>
      </c>
      <c r="AN287" s="3">
        <f t="shared" si="38"/>
        <v>4</v>
      </c>
      <c r="AO287" s="3">
        <f>(F287=MAX($F287:$I287))*1*(G287=MAX($F287:$I287))*2+(H287=MAX($F287:$I287))*3+(I287=MAX($F287:$I287))*4</f>
        <v>3</v>
      </c>
      <c r="AP287" s="1" t="b">
        <f t="shared" si="39"/>
        <v>0</v>
      </c>
    </row>
    <row r="288" spans="1:42" x14ac:dyDescent="0.3">
      <c r="A288" s="8">
        <v>12</v>
      </c>
      <c r="B288" s="9">
        <f t="shared" si="36"/>
        <v>-4.0683512940524666</v>
      </c>
      <c r="C288" s="9">
        <f>SUMPRODUCT($O$2:$T$2,U288:Z288)</f>
        <v>-3.9497158857075689</v>
      </c>
      <c r="D288" s="9">
        <f>SUMPRODUCT($O$2:$T$2,AA288:AF288)</f>
        <v>-1.6131404942675378</v>
      </c>
      <c r="E288" s="9">
        <f>SUMPRODUCT($O$2:$T$2,AG288:AL288)</f>
        <v>-1.8435872063482126</v>
      </c>
      <c r="F288" s="12">
        <f t="shared" si="32"/>
        <v>4.3428887412569651E-2</v>
      </c>
      <c r="G288" s="12">
        <f t="shared" si="33"/>
        <v>4.8899160889841989E-2</v>
      </c>
      <c r="H288" s="12">
        <f t="shared" si="34"/>
        <v>0.50589828336219178</v>
      </c>
      <c r="I288" s="12">
        <f t="shared" si="35"/>
        <v>0.40177366833539657</v>
      </c>
      <c r="J288" s="3">
        <f>1*(AM288=J$6)</f>
        <v>0</v>
      </c>
      <c r="K288" s="3">
        <f>1*(AM288=K$6)</f>
        <v>0</v>
      </c>
      <c r="L288" s="3">
        <f>1*(AM288=L$6)</f>
        <v>0</v>
      </c>
      <c r="M288" s="3">
        <f>1*(AM288=M$6)</f>
        <v>1</v>
      </c>
      <c r="N288" s="8">
        <f t="shared" si="37"/>
        <v>-0.91186636300611679</v>
      </c>
      <c r="O288" s="8">
        <v>1</v>
      </c>
      <c r="P288" s="8">
        <v>0</v>
      </c>
      <c r="Q288" s="8">
        <v>0</v>
      </c>
      <c r="R288" s="8">
        <v>0</v>
      </c>
      <c r="S288" s="8">
        <v>0</v>
      </c>
      <c r="T288" s="8">
        <v>109</v>
      </c>
      <c r="U288" s="8">
        <v>0</v>
      </c>
      <c r="V288" s="8">
        <v>1</v>
      </c>
      <c r="W288" s="8">
        <v>0</v>
      </c>
      <c r="X288" s="8">
        <v>0</v>
      </c>
      <c r="Y288" s="8">
        <v>0</v>
      </c>
      <c r="Z288" s="8">
        <v>121</v>
      </c>
      <c r="AA288" s="8">
        <v>0</v>
      </c>
      <c r="AB288" s="8">
        <v>0</v>
      </c>
      <c r="AC288" s="8">
        <v>1</v>
      </c>
      <c r="AD288" s="8">
        <v>0</v>
      </c>
      <c r="AE288" s="8">
        <v>0</v>
      </c>
      <c r="AF288" s="8">
        <v>109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58.999997</v>
      </c>
      <c r="AM288" s="3" t="s">
        <v>17</v>
      </c>
      <c r="AN288" s="3">
        <f t="shared" si="38"/>
        <v>4</v>
      </c>
      <c r="AO288" s="3">
        <f>(F288=MAX($F288:$I288))*1*(G288=MAX($F288:$I288))*2+(H288=MAX($F288:$I288))*3+(I288=MAX($F288:$I288))*4</f>
        <v>3</v>
      </c>
      <c r="AP288" s="1" t="b">
        <f t="shared" si="39"/>
        <v>0</v>
      </c>
    </row>
    <row r="289" spans="1:42" x14ac:dyDescent="0.3">
      <c r="A289" s="8">
        <v>12</v>
      </c>
      <c r="B289" s="9">
        <f t="shared" si="36"/>
        <v>-4.0683512940524666</v>
      </c>
      <c r="C289" s="9">
        <f>SUMPRODUCT($O$2:$T$2,U289:Z289)</f>
        <v>-3.9497158857075689</v>
      </c>
      <c r="D289" s="9">
        <f>SUMPRODUCT($O$2:$T$2,AA289:AF289)</f>
        <v>-1.6131404942675378</v>
      </c>
      <c r="E289" s="9">
        <f>SUMPRODUCT($O$2:$T$2,AG289:AL289)</f>
        <v>-1.8435872063482126</v>
      </c>
      <c r="F289" s="12">
        <f t="shared" si="32"/>
        <v>4.3428887412569651E-2</v>
      </c>
      <c r="G289" s="12">
        <f t="shared" si="33"/>
        <v>4.8899160889841989E-2</v>
      </c>
      <c r="H289" s="12">
        <f t="shared" si="34"/>
        <v>0.50589828336219178</v>
      </c>
      <c r="I289" s="12">
        <f t="shared" si="35"/>
        <v>0.40177366833539657</v>
      </c>
      <c r="J289" s="3">
        <f>1*(AM289=J$6)</f>
        <v>0</v>
      </c>
      <c r="K289" s="3">
        <f>1*(AM289=K$6)</f>
        <v>0</v>
      </c>
      <c r="L289" s="3">
        <f>1*(AM289=L$6)</f>
        <v>0</v>
      </c>
      <c r="M289" s="3">
        <f>1*(AM289=M$6)</f>
        <v>1</v>
      </c>
      <c r="N289" s="8">
        <f t="shared" si="37"/>
        <v>-0.91186636300611679</v>
      </c>
      <c r="O289" s="8">
        <v>1</v>
      </c>
      <c r="P289" s="8">
        <v>0</v>
      </c>
      <c r="Q289" s="8">
        <v>0</v>
      </c>
      <c r="R289" s="8">
        <v>0</v>
      </c>
      <c r="S289" s="8">
        <v>0</v>
      </c>
      <c r="T289" s="8">
        <v>109</v>
      </c>
      <c r="U289" s="8">
        <v>0</v>
      </c>
      <c r="V289" s="8">
        <v>1</v>
      </c>
      <c r="W289" s="8">
        <v>0</v>
      </c>
      <c r="X289" s="8">
        <v>0</v>
      </c>
      <c r="Y289" s="8">
        <v>0</v>
      </c>
      <c r="Z289" s="8">
        <v>121</v>
      </c>
      <c r="AA289" s="8">
        <v>0</v>
      </c>
      <c r="AB289" s="8">
        <v>0</v>
      </c>
      <c r="AC289" s="8">
        <v>1</v>
      </c>
      <c r="AD289" s="8">
        <v>0</v>
      </c>
      <c r="AE289" s="8">
        <v>0</v>
      </c>
      <c r="AF289" s="8">
        <v>109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58.999997</v>
      </c>
      <c r="AM289" s="3" t="s">
        <v>17</v>
      </c>
      <c r="AN289" s="3">
        <f t="shared" si="38"/>
        <v>4</v>
      </c>
      <c r="AO289" s="3">
        <f>(F289=MAX($F289:$I289))*1*(G289=MAX($F289:$I289))*2+(H289=MAX($F289:$I289))*3+(I289=MAX($F289:$I289))*4</f>
        <v>3</v>
      </c>
      <c r="AP289" s="1" t="b">
        <f t="shared" si="39"/>
        <v>0</v>
      </c>
    </row>
    <row r="290" spans="1:42" x14ac:dyDescent="0.3">
      <c r="A290" s="8">
        <v>12</v>
      </c>
      <c r="B290" s="9">
        <f t="shared" si="36"/>
        <v>-2.947279459430995</v>
      </c>
      <c r="C290" s="9">
        <f>SUMPRODUCT($O$2:$T$2,U290:Z290)</f>
        <v>-3.9497158857075689</v>
      </c>
      <c r="D290" s="9">
        <f>SUMPRODUCT($O$2:$T$2,AA290:AF290)</f>
        <v>-1.3006681017707227</v>
      </c>
      <c r="E290" s="9">
        <f>SUMPRODUCT($O$2:$T$2,AG290:AL290)</f>
        <v>-1.8435872063482126</v>
      </c>
      <c r="F290" s="12">
        <f t="shared" si="32"/>
        <v>0.10447543526471519</v>
      </c>
      <c r="G290" s="12">
        <f t="shared" si="33"/>
        <v>3.8340836229076636E-2</v>
      </c>
      <c r="H290" s="12">
        <f t="shared" si="34"/>
        <v>0.54216117722961166</v>
      </c>
      <c r="I290" s="12">
        <f t="shared" si="35"/>
        <v>0.31502255127659656</v>
      </c>
      <c r="J290" s="3">
        <f>1*(AM290=J$6)</f>
        <v>0</v>
      </c>
      <c r="K290" s="3">
        <f>1*(AM290=K$6)</f>
        <v>0</v>
      </c>
      <c r="L290" s="3">
        <f>1*(AM290=L$6)</f>
        <v>0</v>
      </c>
      <c r="M290" s="3">
        <f>1*(AM290=M$6)</f>
        <v>1</v>
      </c>
      <c r="N290" s="8">
        <f t="shared" si="37"/>
        <v>-1.155111051364768</v>
      </c>
      <c r="O290" s="8">
        <v>1</v>
      </c>
      <c r="P290" s="8">
        <v>0</v>
      </c>
      <c r="Q290" s="8">
        <v>0</v>
      </c>
      <c r="R290" s="8">
        <v>0</v>
      </c>
      <c r="S290" s="8">
        <v>1</v>
      </c>
      <c r="T290" s="8">
        <v>88.999999000000003</v>
      </c>
      <c r="U290" s="8">
        <v>0</v>
      </c>
      <c r="V290" s="8">
        <v>1</v>
      </c>
      <c r="W290" s="8">
        <v>0</v>
      </c>
      <c r="X290" s="8">
        <v>0</v>
      </c>
      <c r="Y290" s="8">
        <v>0</v>
      </c>
      <c r="Z290" s="8">
        <v>121</v>
      </c>
      <c r="AA290" s="8">
        <v>0</v>
      </c>
      <c r="AB290" s="8">
        <v>0</v>
      </c>
      <c r="AC290" s="8">
        <v>1</v>
      </c>
      <c r="AD290" s="8">
        <v>0</v>
      </c>
      <c r="AE290" s="8">
        <v>0</v>
      </c>
      <c r="AF290" s="8">
        <v>99.000000999999997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58.999997</v>
      </c>
      <c r="AM290" s="3" t="s">
        <v>17</v>
      </c>
      <c r="AN290" s="3">
        <f t="shared" si="38"/>
        <v>4</v>
      </c>
      <c r="AO290" s="3">
        <f>(F290=MAX($F290:$I290))*1*(G290=MAX($F290:$I290))*2+(H290=MAX($F290:$I290))*3+(I290=MAX($F290:$I290))*4</f>
        <v>3</v>
      </c>
      <c r="AP290" s="1" t="b">
        <f t="shared" si="39"/>
        <v>0</v>
      </c>
    </row>
    <row r="291" spans="1:42" x14ac:dyDescent="0.3">
      <c r="A291" s="8">
        <v>12</v>
      </c>
      <c r="B291" s="9">
        <f t="shared" si="36"/>
        <v>-3.3514888745223699</v>
      </c>
      <c r="C291" s="9">
        <f>SUMPRODUCT($O$2:$T$2,U291:Z291)</f>
        <v>-3.9497158857075689</v>
      </c>
      <c r="D291" s="9">
        <f>SUMPRODUCT($O$2:$T$2,AA291:AF291)</f>
        <v>-1.3006681017707227</v>
      </c>
      <c r="E291" s="9">
        <f>SUMPRODUCT($O$2:$T$2,AG291:AL291)</f>
        <v>-1.8435872063482126</v>
      </c>
      <c r="F291" s="12">
        <f t="shared" si="32"/>
        <v>7.224751188554504E-2</v>
      </c>
      <c r="G291" s="12">
        <f t="shared" si="33"/>
        <v>3.9720637053020806E-2</v>
      </c>
      <c r="H291" s="12">
        <f t="shared" si="34"/>
        <v>0.56167234372014951</v>
      </c>
      <c r="I291" s="12">
        <f t="shared" si="35"/>
        <v>0.3263595073412846</v>
      </c>
      <c r="J291" s="3">
        <f>1*(AM291=J$6)</f>
        <v>0</v>
      </c>
      <c r="K291" s="3">
        <f>1*(AM291=K$6)</f>
        <v>0</v>
      </c>
      <c r="L291" s="3">
        <f>1*(AM291=L$6)</f>
        <v>0</v>
      </c>
      <c r="M291" s="3">
        <f>1*(AM291=M$6)</f>
        <v>1</v>
      </c>
      <c r="N291" s="8">
        <f t="shared" si="37"/>
        <v>-1.119755721978736</v>
      </c>
      <c r="O291" s="8">
        <v>1</v>
      </c>
      <c r="P291" s="8">
        <v>0</v>
      </c>
      <c r="Q291" s="8">
        <v>0</v>
      </c>
      <c r="R291" s="8">
        <v>1</v>
      </c>
      <c r="S291" s="8">
        <v>0</v>
      </c>
      <c r="T291" s="8">
        <v>88.999999000000003</v>
      </c>
      <c r="U291" s="8">
        <v>0</v>
      </c>
      <c r="V291" s="8">
        <v>1</v>
      </c>
      <c r="W291" s="8">
        <v>0</v>
      </c>
      <c r="X291" s="8">
        <v>0</v>
      </c>
      <c r="Y291" s="8">
        <v>0</v>
      </c>
      <c r="Z291" s="8">
        <v>121</v>
      </c>
      <c r="AA291" s="8">
        <v>0</v>
      </c>
      <c r="AB291" s="8">
        <v>0</v>
      </c>
      <c r="AC291" s="8">
        <v>1</v>
      </c>
      <c r="AD291" s="8">
        <v>0</v>
      </c>
      <c r="AE291" s="8">
        <v>0</v>
      </c>
      <c r="AF291" s="8">
        <v>99.000000999999997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58.999997</v>
      </c>
      <c r="AM291" s="3" t="s">
        <v>17</v>
      </c>
      <c r="AN291" s="3">
        <f t="shared" si="38"/>
        <v>4</v>
      </c>
      <c r="AO291" s="3">
        <f>(F291=MAX($F291:$I291))*1*(G291=MAX($F291:$I291))*2+(H291=MAX($F291:$I291))*3+(I291=MAX($F291:$I291))*4</f>
        <v>3</v>
      </c>
      <c r="AP291" s="1" t="b">
        <f t="shared" si="39"/>
        <v>0</v>
      </c>
    </row>
    <row r="292" spans="1:42" x14ac:dyDescent="0.3">
      <c r="A292" s="8">
        <v>12</v>
      </c>
      <c r="B292" s="9">
        <f t="shared" si="36"/>
        <v>-3.3514888745223699</v>
      </c>
      <c r="C292" s="9">
        <f>SUMPRODUCT($O$2:$T$2,U292:Z292)</f>
        <v>-3.3304241466523092</v>
      </c>
      <c r="D292" s="9">
        <f>SUMPRODUCT($O$2:$T$2,AA292:AF292)</f>
        <v>-2.1461678009609133</v>
      </c>
      <c r="E292" s="9">
        <f>SUMPRODUCT($O$2:$T$2,AG292:AL292)</f>
        <v>-1.8435872063482126</v>
      </c>
      <c r="F292" s="12">
        <f t="shared" si="32"/>
        <v>0.10125186878904956</v>
      </c>
      <c r="G292" s="12">
        <f t="shared" si="33"/>
        <v>0.10340733429676668</v>
      </c>
      <c r="H292" s="12">
        <f t="shared" si="34"/>
        <v>0.33796158546496569</v>
      </c>
      <c r="I292" s="12">
        <f t="shared" si="35"/>
        <v>0.45737921144921817</v>
      </c>
      <c r="J292" s="3">
        <f>1*(AM292=J$6)</f>
        <v>0</v>
      </c>
      <c r="K292" s="3">
        <f>1*(AM292=K$6)</f>
        <v>0</v>
      </c>
      <c r="L292" s="3">
        <f>1*(AM292=L$6)</f>
        <v>0</v>
      </c>
      <c r="M292" s="3">
        <f>1*(AM292=M$6)</f>
        <v>1</v>
      </c>
      <c r="N292" s="8">
        <f t="shared" si="37"/>
        <v>-0.78224244781586472</v>
      </c>
      <c r="O292" s="8">
        <v>1</v>
      </c>
      <c r="P292" s="8">
        <v>0</v>
      </c>
      <c r="Q292" s="8">
        <v>0</v>
      </c>
      <c r="R292" s="8">
        <v>1</v>
      </c>
      <c r="S292" s="8">
        <v>0</v>
      </c>
      <c r="T292" s="8">
        <v>88.999999000000003</v>
      </c>
      <c r="U292" s="8">
        <v>0</v>
      </c>
      <c r="V292" s="8">
        <v>1</v>
      </c>
      <c r="W292" s="8">
        <v>0</v>
      </c>
      <c r="X292" s="8">
        <v>1</v>
      </c>
      <c r="Y292" s="8">
        <v>1</v>
      </c>
      <c r="Z292" s="8">
        <v>120</v>
      </c>
      <c r="AA292" s="8">
        <v>0</v>
      </c>
      <c r="AB292" s="8">
        <v>0</v>
      </c>
      <c r="AC292" s="8">
        <v>1</v>
      </c>
      <c r="AD292" s="8">
        <v>1</v>
      </c>
      <c r="AE292" s="8">
        <v>0</v>
      </c>
      <c r="AF292" s="8">
        <v>129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58.999997</v>
      </c>
      <c r="AM292" s="3" t="s">
        <v>17</v>
      </c>
      <c r="AN292" s="3">
        <f t="shared" si="38"/>
        <v>4</v>
      </c>
      <c r="AO292" s="3">
        <f>(F292=MAX($F292:$I292))*1*(G292=MAX($F292:$I292))*2+(H292=MAX($F292:$I292))*3+(I292=MAX($F292:$I292))*4</f>
        <v>4</v>
      </c>
      <c r="AP292" s="1" t="b">
        <f t="shared" si="39"/>
        <v>1</v>
      </c>
    </row>
    <row r="293" spans="1:42" x14ac:dyDescent="0.3">
      <c r="A293" s="8">
        <v>12</v>
      </c>
      <c r="B293" s="9">
        <f t="shared" si="36"/>
        <v>-3.9764337532577274</v>
      </c>
      <c r="C293" s="9">
        <f>SUMPRODUCT($O$2:$T$2,U293:Z293)</f>
        <v>-3.6703148906663947</v>
      </c>
      <c r="D293" s="9">
        <f>SUMPRODUCT($O$2:$T$2,AA293:AF293)</f>
        <v>-2.1461678009609133</v>
      </c>
      <c r="E293" s="9">
        <f>SUMPRODUCT($O$2:$T$2,AG293:AL293)</f>
        <v>-1.8435872063482126</v>
      </c>
      <c r="F293" s="12">
        <f t="shared" si="32"/>
        <v>5.871113980284394E-2</v>
      </c>
      <c r="G293" s="12">
        <f t="shared" si="33"/>
        <v>7.9738166371344121E-2</v>
      </c>
      <c r="H293" s="12">
        <f t="shared" si="34"/>
        <v>0.36609594223447034</v>
      </c>
      <c r="I293" s="12">
        <f t="shared" si="35"/>
        <v>0.49545475159134167</v>
      </c>
      <c r="J293" s="3">
        <f>1*(AM293=J$6)</f>
        <v>0</v>
      </c>
      <c r="K293" s="3">
        <f>1*(AM293=K$6)</f>
        <v>0</v>
      </c>
      <c r="L293" s="3">
        <f>1*(AM293=L$6)</f>
        <v>0</v>
      </c>
      <c r="M293" s="3">
        <f>1*(AM293=M$6)</f>
        <v>1</v>
      </c>
      <c r="N293" s="8">
        <f t="shared" si="37"/>
        <v>-0.7022792480673854</v>
      </c>
      <c r="O293" s="8">
        <v>1</v>
      </c>
      <c r="P293" s="8">
        <v>0</v>
      </c>
      <c r="Q293" s="8">
        <v>0</v>
      </c>
      <c r="R293" s="8">
        <v>1</v>
      </c>
      <c r="S293" s="8">
        <v>0</v>
      </c>
      <c r="T293" s="8">
        <v>109</v>
      </c>
      <c r="U293" s="8">
        <v>0</v>
      </c>
      <c r="V293" s="8">
        <v>1</v>
      </c>
      <c r="W293" s="8">
        <v>0</v>
      </c>
      <c r="X293" s="8">
        <v>1</v>
      </c>
      <c r="Y293" s="8">
        <v>0</v>
      </c>
      <c r="Z293" s="8">
        <v>115</v>
      </c>
      <c r="AA293" s="8">
        <v>0</v>
      </c>
      <c r="AB293" s="8">
        <v>0</v>
      </c>
      <c r="AC293" s="8">
        <v>1</v>
      </c>
      <c r="AD293" s="8">
        <v>1</v>
      </c>
      <c r="AE293" s="8">
        <v>0</v>
      </c>
      <c r="AF293" s="8">
        <v>129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58.999997</v>
      </c>
      <c r="AM293" s="3" t="s">
        <v>17</v>
      </c>
      <c r="AN293" s="3">
        <f t="shared" si="38"/>
        <v>4</v>
      </c>
      <c r="AO293" s="3">
        <f>(F293=MAX($F293:$I293))*1*(G293=MAX($F293:$I293))*2+(H293=MAX($F293:$I293))*3+(I293=MAX($F293:$I293))*4</f>
        <v>4</v>
      </c>
      <c r="AP293" s="1" t="b">
        <f t="shared" si="39"/>
        <v>1</v>
      </c>
    </row>
    <row r="294" spans="1:42" x14ac:dyDescent="0.3">
      <c r="A294" s="8">
        <v>12</v>
      </c>
      <c r="B294" s="9">
        <f t="shared" si="36"/>
        <v>-4.0683512940524666</v>
      </c>
      <c r="C294" s="9">
        <f>SUMPRODUCT($O$2:$T$2,U294:Z294)</f>
        <v>-3.3265952245479316</v>
      </c>
      <c r="D294" s="9">
        <f>SUMPRODUCT($O$2:$T$2,AA294:AF294)</f>
        <v>-2.238085341755653</v>
      </c>
      <c r="E294" s="9">
        <f>SUMPRODUCT($O$2:$T$2,AG294:AL294)</f>
        <v>-1.8435872063482126</v>
      </c>
      <c r="F294" s="12">
        <f t="shared" si="32"/>
        <v>5.3802594677323352E-2</v>
      </c>
      <c r="G294" s="12">
        <f t="shared" si="33"/>
        <v>0.11296496921601855</v>
      </c>
      <c r="H294" s="12">
        <f t="shared" si="34"/>
        <v>0.33548848922363916</v>
      </c>
      <c r="I294" s="12">
        <f t="shared" si="35"/>
        <v>0.49774394688301904</v>
      </c>
      <c r="J294" s="3">
        <f>1*(AM294=J$6)</f>
        <v>0</v>
      </c>
      <c r="K294" s="3">
        <f>1*(AM294=K$6)</f>
        <v>0</v>
      </c>
      <c r="L294" s="3">
        <f>1*(AM294=L$6)</f>
        <v>0</v>
      </c>
      <c r="M294" s="3">
        <f>1*(AM294=M$6)</f>
        <v>1</v>
      </c>
      <c r="N294" s="8">
        <f t="shared" si="37"/>
        <v>-0.69766949707005055</v>
      </c>
      <c r="O294" s="8">
        <v>1</v>
      </c>
      <c r="P294" s="8">
        <v>0</v>
      </c>
      <c r="Q294" s="8">
        <v>0</v>
      </c>
      <c r="R294" s="8">
        <v>0</v>
      </c>
      <c r="S294" s="8">
        <v>0</v>
      </c>
      <c r="T294" s="8">
        <v>109</v>
      </c>
      <c r="U294" s="8">
        <v>0</v>
      </c>
      <c r="V294" s="8">
        <v>1</v>
      </c>
      <c r="W294" s="8">
        <v>0</v>
      </c>
      <c r="X294" s="8">
        <v>1</v>
      </c>
      <c r="Y294" s="8">
        <v>0</v>
      </c>
      <c r="Z294" s="8">
        <v>104</v>
      </c>
      <c r="AA294" s="8">
        <v>0</v>
      </c>
      <c r="AB294" s="8">
        <v>0</v>
      </c>
      <c r="AC294" s="8">
        <v>1</v>
      </c>
      <c r="AD294" s="8">
        <v>0</v>
      </c>
      <c r="AE294" s="8">
        <v>0</v>
      </c>
      <c r="AF294" s="8">
        <v>129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58.999997</v>
      </c>
      <c r="AM294" s="3" t="s">
        <v>17</v>
      </c>
      <c r="AN294" s="3">
        <f t="shared" si="38"/>
        <v>4</v>
      </c>
      <c r="AO294" s="3">
        <f>(F294=MAX($F294:$I294))*1*(G294=MAX($F294:$I294))*2+(H294=MAX($F294:$I294))*3+(I294=MAX($F294:$I294))*4</f>
        <v>4</v>
      </c>
      <c r="AP294" s="1" t="b">
        <f t="shared" si="39"/>
        <v>1</v>
      </c>
    </row>
    <row r="295" spans="1:42" x14ac:dyDescent="0.3">
      <c r="A295" s="8">
        <v>12</v>
      </c>
      <c r="B295" s="9">
        <f t="shared" si="36"/>
        <v>-4.0683512940524666</v>
      </c>
      <c r="C295" s="9">
        <f>SUMPRODUCT($O$2:$T$2,U295:Z295)</f>
        <v>-3.3265952245479316</v>
      </c>
      <c r="D295" s="9">
        <f>SUMPRODUCT($O$2:$T$2,AA295:AF295)</f>
        <v>-2.238085341755653</v>
      </c>
      <c r="E295" s="9">
        <f>SUMPRODUCT($O$2:$T$2,AG295:AL295)</f>
        <v>-1.8435872063482126</v>
      </c>
      <c r="F295" s="12">
        <f t="shared" si="32"/>
        <v>5.3802594677323352E-2</v>
      </c>
      <c r="G295" s="12">
        <f t="shared" si="33"/>
        <v>0.11296496921601855</v>
      </c>
      <c r="H295" s="12">
        <f t="shared" si="34"/>
        <v>0.33548848922363916</v>
      </c>
      <c r="I295" s="12">
        <f t="shared" si="35"/>
        <v>0.49774394688301904</v>
      </c>
      <c r="J295" s="3">
        <f>1*(AM295=J$6)</f>
        <v>0</v>
      </c>
      <c r="K295" s="3">
        <f>1*(AM295=K$6)</f>
        <v>0</v>
      </c>
      <c r="L295" s="3">
        <f>1*(AM295=L$6)</f>
        <v>0</v>
      </c>
      <c r="M295" s="3">
        <f>1*(AM295=M$6)</f>
        <v>1</v>
      </c>
      <c r="N295" s="8">
        <f t="shared" si="37"/>
        <v>-0.69766949707005055</v>
      </c>
      <c r="O295" s="8">
        <v>1</v>
      </c>
      <c r="P295" s="8">
        <v>0</v>
      </c>
      <c r="Q295" s="8">
        <v>0</v>
      </c>
      <c r="R295" s="8">
        <v>0</v>
      </c>
      <c r="S295" s="8">
        <v>0</v>
      </c>
      <c r="T295" s="8">
        <v>109</v>
      </c>
      <c r="U295" s="8">
        <v>0</v>
      </c>
      <c r="V295" s="8">
        <v>1</v>
      </c>
      <c r="W295" s="8">
        <v>0</v>
      </c>
      <c r="X295" s="8">
        <v>1</v>
      </c>
      <c r="Y295" s="8">
        <v>0</v>
      </c>
      <c r="Z295" s="8">
        <v>104</v>
      </c>
      <c r="AA295" s="8">
        <v>0</v>
      </c>
      <c r="AB295" s="8">
        <v>0</v>
      </c>
      <c r="AC295" s="8">
        <v>1</v>
      </c>
      <c r="AD295" s="8">
        <v>0</v>
      </c>
      <c r="AE295" s="8">
        <v>0</v>
      </c>
      <c r="AF295" s="8">
        <v>129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58.999997</v>
      </c>
      <c r="AM295" s="3" t="s">
        <v>17</v>
      </c>
      <c r="AN295" s="3">
        <f t="shared" si="38"/>
        <v>4</v>
      </c>
      <c r="AO295" s="3">
        <f>(F295=MAX($F295:$I295))*1*(G295=MAX($F295:$I295))*2+(H295=MAX($F295:$I295))*3+(I295=MAX($F295:$I295))*4</f>
        <v>4</v>
      </c>
      <c r="AP295" s="1" t="b">
        <f t="shared" si="39"/>
        <v>1</v>
      </c>
    </row>
    <row r="296" spans="1:42" x14ac:dyDescent="0.3">
      <c r="A296" s="8">
        <v>12</v>
      </c>
      <c r="B296" s="9">
        <f t="shared" si="36"/>
        <v>-4.0683512940524666</v>
      </c>
      <c r="C296" s="9">
        <f>SUMPRODUCT($O$2:$T$2,U296:Z296)</f>
        <v>-3.9827873144104524</v>
      </c>
      <c r="D296" s="9">
        <f>SUMPRODUCT($O$2:$T$2,AA296:AF296)</f>
        <v>-1.3006681017707227</v>
      </c>
      <c r="E296" s="9">
        <f>SUMPRODUCT($O$2:$T$2,AG296:AL296)</f>
        <v>-1.8435872063482126</v>
      </c>
      <c r="F296" s="12">
        <f t="shared" si="32"/>
        <v>3.6680643792078811E-2</v>
      </c>
      <c r="G296" s="12">
        <f t="shared" si="33"/>
        <v>3.9957371704623865E-2</v>
      </c>
      <c r="H296" s="12">
        <f t="shared" si="34"/>
        <v>0.58401834271840403</v>
      </c>
      <c r="I296" s="12">
        <f t="shared" si="35"/>
        <v>0.33934364178489324</v>
      </c>
      <c r="J296" s="3">
        <f>1*(AM296=J$6)</f>
        <v>0</v>
      </c>
      <c r="K296" s="3">
        <f>1*(AM296=K$6)</f>
        <v>0</v>
      </c>
      <c r="L296" s="3">
        <f>1*(AM296=L$6)</f>
        <v>0</v>
      </c>
      <c r="M296" s="3">
        <f>1*(AM296=M$6)</f>
        <v>1</v>
      </c>
      <c r="N296" s="8">
        <f t="shared" si="37"/>
        <v>-1.0807419924602544</v>
      </c>
      <c r="O296" s="8">
        <v>1</v>
      </c>
      <c r="P296" s="8">
        <v>0</v>
      </c>
      <c r="Q296" s="8">
        <v>0</v>
      </c>
      <c r="R296" s="8">
        <v>0</v>
      </c>
      <c r="S296" s="8">
        <v>0</v>
      </c>
      <c r="T296" s="8">
        <v>109</v>
      </c>
      <c r="U296" s="8">
        <v>0</v>
      </c>
      <c r="V296" s="8">
        <v>1</v>
      </c>
      <c r="W296" s="8">
        <v>0</v>
      </c>
      <c r="X296" s="8">
        <v>1</v>
      </c>
      <c r="Y296" s="8">
        <v>0</v>
      </c>
      <c r="Z296" s="8">
        <v>125</v>
      </c>
      <c r="AA296" s="8">
        <v>0</v>
      </c>
      <c r="AB296" s="8">
        <v>0</v>
      </c>
      <c r="AC296" s="8">
        <v>1</v>
      </c>
      <c r="AD296" s="8">
        <v>0</v>
      </c>
      <c r="AE296" s="8">
        <v>0</v>
      </c>
      <c r="AF296" s="8">
        <v>99.000000999999997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58.999997</v>
      </c>
      <c r="AM296" s="3" t="s">
        <v>17</v>
      </c>
      <c r="AN296" s="3">
        <f t="shared" si="38"/>
        <v>4</v>
      </c>
      <c r="AO296" s="3">
        <f>(F296=MAX($F296:$I296))*1*(G296=MAX($F296:$I296))*2+(H296=MAX($F296:$I296))*3+(I296=MAX($F296:$I296))*4</f>
        <v>3</v>
      </c>
      <c r="AP296" s="1" t="b">
        <f t="shared" si="39"/>
        <v>0</v>
      </c>
    </row>
    <row r="297" spans="1:42" x14ac:dyDescent="0.3">
      <c r="A297" s="8">
        <v>12</v>
      </c>
      <c r="B297" s="9">
        <f t="shared" si="36"/>
        <v>-3.6308898695635436</v>
      </c>
      <c r="C297" s="9">
        <f>SUMPRODUCT($O$2:$T$2,U297:Z297)</f>
        <v>-4.0747048552051917</v>
      </c>
      <c r="D297" s="9">
        <f>SUMPRODUCT($O$2:$T$2,AA297:AF297)</f>
        <v>-1.2087505609759832</v>
      </c>
      <c r="E297" s="9">
        <f>SUMPRODUCT($O$2:$T$2,AG297:AL297)</f>
        <v>-1.8435872063482126</v>
      </c>
      <c r="F297" s="12">
        <f t="shared" si="32"/>
        <v>5.2952509594134278E-2</v>
      </c>
      <c r="G297" s="12">
        <f t="shared" si="33"/>
        <v>3.397348885247934E-2</v>
      </c>
      <c r="H297" s="12">
        <f t="shared" si="34"/>
        <v>0.5967717876437969</v>
      </c>
      <c r="I297" s="12">
        <f t="shared" si="35"/>
        <v>0.31630221390958951</v>
      </c>
      <c r="J297" s="3">
        <f>1*(AM297=J$6)</f>
        <v>0</v>
      </c>
      <c r="K297" s="3">
        <f>1*(AM297=K$6)</f>
        <v>0</v>
      </c>
      <c r="L297" s="3">
        <f>1*(AM297=L$6)</f>
        <v>0</v>
      </c>
      <c r="M297" s="3">
        <f>1*(AM297=M$6)</f>
        <v>1</v>
      </c>
      <c r="N297" s="8">
        <f t="shared" si="37"/>
        <v>-1.151057149297023</v>
      </c>
      <c r="O297" s="8">
        <v>1</v>
      </c>
      <c r="P297" s="8">
        <v>0</v>
      </c>
      <c r="Q297" s="8">
        <v>0</v>
      </c>
      <c r="R297" s="8">
        <v>0</v>
      </c>
      <c r="S297" s="8">
        <v>0</v>
      </c>
      <c r="T297" s="8">
        <v>94.999999000000003</v>
      </c>
      <c r="U297" s="8">
        <v>0</v>
      </c>
      <c r="V297" s="8">
        <v>1</v>
      </c>
      <c r="W297" s="8">
        <v>0</v>
      </c>
      <c r="X297" s="8">
        <v>0</v>
      </c>
      <c r="Y297" s="8">
        <v>0</v>
      </c>
      <c r="Z297" s="8">
        <v>125</v>
      </c>
      <c r="AA297" s="8">
        <v>0</v>
      </c>
      <c r="AB297" s="8">
        <v>0</v>
      </c>
      <c r="AC297" s="8">
        <v>1</v>
      </c>
      <c r="AD297" s="8">
        <v>1</v>
      </c>
      <c r="AE297" s="8">
        <v>0</v>
      </c>
      <c r="AF297" s="8">
        <v>99.000000999999997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58.999997</v>
      </c>
      <c r="AM297" s="3" t="s">
        <v>17</v>
      </c>
      <c r="AN297" s="3">
        <f t="shared" si="38"/>
        <v>4</v>
      </c>
      <c r="AO297" s="3">
        <f>(F297=MAX($F297:$I297))*1*(G297=MAX($F297:$I297))*2+(H297=MAX($F297:$I297))*3+(I297=MAX($F297:$I297))*4</f>
        <v>3</v>
      </c>
      <c r="AP297" s="1" t="b">
        <f t="shared" si="39"/>
        <v>0</v>
      </c>
    </row>
    <row r="298" spans="1:42" x14ac:dyDescent="0.3">
      <c r="A298" s="8">
        <v>12</v>
      </c>
      <c r="B298" s="9">
        <f t="shared" si="36"/>
        <v>-3.6308898695635436</v>
      </c>
      <c r="C298" s="9">
        <f>SUMPRODUCT($O$2:$T$2,U298:Z298)</f>
        <v>-3.9497158857075689</v>
      </c>
      <c r="D298" s="9">
        <f>SUMPRODUCT($O$2:$T$2,AA298:AF298)</f>
        <v>-1.2087505609759832</v>
      </c>
      <c r="E298" s="9">
        <f>SUMPRODUCT($O$2:$T$2,AG298:AL298)</f>
        <v>-1.8435872063482126</v>
      </c>
      <c r="F298" s="12">
        <f t="shared" si="32"/>
        <v>5.2714078920830611E-2</v>
      </c>
      <c r="G298" s="12">
        <f t="shared" si="33"/>
        <v>3.832324211719746E-2</v>
      </c>
      <c r="H298" s="12">
        <f t="shared" si="34"/>
        <v>0.5940846874435014</v>
      </c>
      <c r="I298" s="12">
        <f t="shared" si="35"/>
        <v>0.31487799151847057</v>
      </c>
      <c r="J298" s="3">
        <f>1*(AM298=J$6)</f>
        <v>0</v>
      </c>
      <c r="K298" s="3">
        <f>1*(AM298=K$6)</f>
        <v>0</v>
      </c>
      <c r="L298" s="3">
        <f>1*(AM298=L$6)</f>
        <v>0</v>
      </c>
      <c r="M298" s="3">
        <f>1*(AM298=M$6)</f>
        <v>1</v>
      </c>
      <c r="N298" s="8">
        <f t="shared" si="37"/>
        <v>-1.1555700437003593</v>
      </c>
      <c r="O298" s="8">
        <v>1</v>
      </c>
      <c r="P298" s="8">
        <v>0</v>
      </c>
      <c r="Q298" s="8">
        <v>0</v>
      </c>
      <c r="R298" s="8">
        <v>0</v>
      </c>
      <c r="S298" s="8">
        <v>0</v>
      </c>
      <c r="T298" s="8">
        <v>94.999999000000003</v>
      </c>
      <c r="U298" s="8">
        <v>0</v>
      </c>
      <c r="V298" s="8">
        <v>1</v>
      </c>
      <c r="W298" s="8">
        <v>0</v>
      </c>
      <c r="X298" s="8">
        <v>0</v>
      </c>
      <c r="Y298" s="8">
        <v>0</v>
      </c>
      <c r="Z298" s="8">
        <v>121</v>
      </c>
      <c r="AA298" s="8">
        <v>0</v>
      </c>
      <c r="AB298" s="8">
        <v>0</v>
      </c>
      <c r="AC298" s="8">
        <v>1</v>
      </c>
      <c r="AD298" s="8">
        <v>1</v>
      </c>
      <c r="AE298" s="8">
        <v>0</v>
      </c>
      <c r="AF298" s="8">
        <v>99.000000999999997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8">
        <v>58.999997</v>
      </c>
      <c r="AM298" s="3" t="s">
        <v>17</v>
      </c>
      <c r="AN298" s="3">
        <f t="shared" si="38"/>
        <v>4</v>
      </c>
      <c r="AO298" s="3">
        <f>(F298=MAX($F298:$I298))*1*(G298=MAX($F298:$I298))*2+(H298=MAX($F298:$I298))*3+(I298=MAX($F298:$I298))*4</f>
        <v>3</v>
      </c>
      <c r="AP298" s="1" t="b">
        <f t="shared" si="39"/>
        <v>0</v>
      </c>
    </row>
    <row r="299" spans="1:42" x14ac:dyDescent="0.3">
      <c r="A299" s="8">
        <v>12</v>
      </c>
      <c r="B299" s="9">
        <f t="shared" si="36"/>
        <v>-3.6308898695635436</v>
      </c>
      <c r="C299" s="9">
        <f>SUMPRODUCT($O$2:$T$2,U299:Z299)</f>
        <v>-3.8872217134311815</v>
      </c>
      <c r="D299" s="9">
        <f>SUMPRODUCT($O$2:$T$2,AA299:AF299)</f>
        <v>-2.238085341755653</v>
      </c>
      <c r="E299" s="9">
        <f>SUMPRODUCT($O$2:$T$2,AG299:AL299)</f>
        <v>-1.8435872063482126</v>
      </c>
      <c r="F299" s="12">
        <f t="shared" si="32"/>
        <v>8.4937740738746256E-2</v>
      </c>
      <c r="G299" s="12">
        <f t="shared" si="33"/>
        <v>6.5732053441797875E-2</v>
      </c>
      <c r="H299" s="12">
        <f t="shared" si="34"/>
        <v>0.3419700137140339</v>
      </c>
      <c r="I299" s="12">
        <f t="shared" si="35"/>
        <v>0.50736019210542205</v>
      </c>
      <c r="J299" s="3">
        <f>1*(AM299=J$6)</f>
        <v>0</v>
      </c>
      <c r="K299" s="3">
        <f>1*(AM299=K$6)</f>
        <v>0</v>
      </c>
      <c r="L299" s="3">
        <f>1*(AM299=L$6)</f>
        <v>0</v>
      </c>
      <c r="M299" s="3">
        <f>1*(AM299=M$6)</f>
        <v>1</v>
      </c>
      <c r="N299" s="8">
        <f t="shared" si="37"/>
        <v>-0.67853408955486849</v>
      </c>
      <c r="O299" s="8">
        <v>1</v>
      </c>
      <c r="P299" s="8">
        <v>0</v>
      </c>
      <c r="Q299" s="8">
        <v>0</v>
      </c>
      <c r="R299" s="8">
        <v>0</v>
      </c>
      <c r="S299" s="8">
        <v>0</v>
      </c>
      <c r="T299" s="8">
        <v>94.999999000000003</v>
      </c>
      <c r="U299" s="8">
        <v>0</v>
      </c>
      <c r="V299" s="8">
        <v>1</v>
      </c>
      <c r="W299" s="8">
        <v>0</v>
      </c>
      <c r="X299" s="8">
        <v>0</v>
      </c>
      <c r="Y299" s="8">
        <v>0</v>
      </c>
      <c r="Z299" s="8">
        <v>119.00001</v>
      </c>
      <c r="AA299" s="8">
        <v>0</v>
      </c>
      <c r="AB299" s="8">
        <v>0</v>
      </c>
      <c r="AC299" s="8">
        <v>1</v>
      </c>
      <c r="AD299" s="8">
        <v>0</v>
      </c>
      <c r="AE299" s="8">
        <v>0</v>
      </c>
      <c r="AF299" s="8">
        <v>129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58.999997</v>
      </c>
      <c r="AM299" s="3" t="s">
        <v>17</v>
      </c>
      <c r="AN299" s="3">
        <f t="shared" si="38"/>
        <v>4</v>
      </c>
      <c r="AO299" s="3">
        <f>(F299=MAX($F299:$I299))*1*(G299=MAX($F299:$I299))*2+(H299=MAX($F299:$I299))*3+(I299=MAX($F299:$I299))*4</f>
        <v>4</v>
      </c>
      <c r="AP299" s="1" t="b">
        <f t="shared" si="39"/>
        <v>1</v>
      </c>
    </row>
    <row r="300" spans="1:42" x14ac:dyDescent="0.3">
      <c r="A300" s="8">
        <v>12</v>
      </c>
      <c r="B300" s="9">
        <f t="shared" si="36"/>
        <v>-4.0683512940524666</v>
      </c>
      <c r="C300" s="9">
        <f>SUMPRODUCT($O$2:$T$2,U300:Z300)</f>
        <v>-3.5747489772146999</v>
      </c>
      <c r="D300" s="9">
        <f>SUMPRODUCT($O$2:$T$2,AA300:AF300)</f>
        <v>-2.238085341755653</v>
      </c>
      <c r="E300" s="9">
        <f>SUMPRODUCT($O$2:$T$2,AG300:AL300)</f>
        <v>-1.8435872063482126</v>
      </c>
      <c r="F300" s="12">
        <f t="shared" si="32"/>
        <v>5.517225614378396E-2</v>
      </c>
      <c r="G300" s="12">
        <f t="shared" si="33"/>
        <v>9.0383573126257249E-2</v>
      </c>
      <c r="H300" s="12">
        <f t="shared" si="34"/>
        <v>0.34402907465240057</v>
      </c>
      <c r="I300" s="12">
        <f t="shared" si="35"/>
        <v>0.51041509607755831</v>
      </c>
      <c r="J300" s="3">
        <f>1*(AM300=J$6)</f>
        <v>0</v>
      </c>
      <c r="K300" s="3">
        <f>1*(AM300=K$6)</f>
        <v>0</v>
      </c>
      <c r="L300" s="3">
        <f>1*(AM300=L$6)</f>
        <v>0</v>
      </c>
      <c r="M300" s="3">
        <f>1*(AM300=M$6)</f>
        <v>1</v>
      </c>
      <c r="N300" s="8">
        <f t="shared" si="37"/>
        <v>-0.67253097043448262</v>
      </c>
      <c r="O300" s="8">
        <v>1</v>
      </c>
      <c r="P300" s="8">
        <v>0</v>
      </c>
      <c r="Q300" s="8">
        <v>0</v>
      </c>
      <c r="R300" s="8">
        <v>0</v>
      </c>
      <c r="S300" s="8">
        <v>0</v>
      </c>
      <c r="T300" s="8">
        <v>109</v>
      </c>
      <c r="U300" s="8">
        <v>0</v>
      </c>
      <c r="V300" s="8">
        <v>1</v>
      </c>
      <c r="W300" s="8">
        <v>0</v>
      </c>
      <c r="X300" s="8">
        <v>0</v>
      </c>
      <c r="Y300" s="8">
        <v>0</v>
      </c>
      <c r="Z300" s="8">
        <v>109</v>
      </c>
      <c r="AA300" s="8">
        <v>0</v>
      </c>
      <c r="AB300" s="8">
        <v>0</v>
      </c>
      <c r="AC300" s="8">
        <v>1</v>
      </c>
      <c r="AD300" s="8">
        <v>0</v>
      </c>
      <c r="AE300" s="8">
        <v>0</v>
      </c>
      <c r="AF300" s="8">
        <v>129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58.999997</v>
      </c>
      <c r="AM300" s="3" t="s">
        <v>17</v>
      </c>
      <c r="AN300" s="3">
        <f t="shared" si="38"/>
        <v>4</v>
      </c>
      <c r="AO300" s="3">
        <f>(F300=MAX($F300:$I300))*1*(G300=MAX($F300:$I300))*2+(H300=MAX($F300:$I300))*3+(I300=MAX($F300:$I300))*4</f>
        <v>4</v>
      </c>
      <c r="AP300" s="1" t="b">
        <f t="shared" si="39"/>
        <v>1</v>
      </c>
    </row>
    <row r="301" spans="1:42" x14ac:dyDescent="0.3">
      <c r="A301" s="8">
        <v>12</v>
      </c>
      <c r="B301" s="9">
        <f t="shared" si="36"/>
        <v>-4.0683512940524666</v>
      </c>
      <c r="C301" s="9">
        <f>SUMPRODUCT($O$2:$T$2,U301:Z301)</f>
        <v>-3.9497158857075689</v>
      </c>
      <c r="D301" s="9">
        <f>SUMPRODUCT($O$2:$T$2,AA301:AF301)</f>
        <v>-2.238085341755653</v>
      </c>
      <c r="E301" s="9">
        <f>SUMPRODUCT($O$2:$T$2,AG301:AL301)</f>
        <v>-1.8435872063482126</v>
      </c>
      <c r="F301" s="12">
        <f t="shared" si="32"/>
        <v>5.6776876077693335E-2</v>
      </c>
      <c r="G301" s="12">
        <f t="shared" si="33"/>
        <v>6.3928453238297531E-2</v>
      </c>
      <c r="H301" s="12">
        <f t="shared" si="34"/>
        <v>0.35403475413001667</v>
      </c>
      <c r="I301" s="12">
        <f t="shared" si="35"/>
        <v>0.52525991655399251</v>
      </c>
      <c r="J301" s="3">
        <f>1*(AM301=J$6)</f>
        <v>0</v>
      </c>
      <c r="K301" s="3">
        <f>1*(AM301=K$6)</f>
        <v>0</v>
      </c>
      <c r="L301" s="3">
        <f>1*(AM301=L$6)</f>
        <v>0</v>
      </c>
      <c r="M301" s="3">
        <f>1*(AM301=M$6)</f>
        <v>1</v>
      </c>
      <c r="N301" s="8">
        <f t="shared" si="37"/>
        <v>-0.64386205975130051</v>
      </c>
      <c r="O301" s="8">
        <v>1</v>
      </c>
      <c r="P301" s="8">
        <v>0</v>
      </c>
      <c r="Q301" s="8">
        <v>0</v>
      </c>
      <c r="R301" s="8">
        <v>0</v>
      </c>
      <c r="S301" s="8">
        <v>0</v>
      </c>
      <c r="T301" s="8">
        <v>109</v>
      </c>
      <c r="U301" s="8">
        <v>0</v>
      </c>
      <c r="V301" s="8">
        <v>1</v>
      </c>
      <c r="W301" s="8">
        <v>0</v>
      </c>
      <c r="X301" s="8">
        <v>0</v>
      </c>
      <c r="Y301" s="8">
        <v>0</v>
      </c>
      <c r="Z301" s="8">
        <v>121</v>
      </c>
      <c r="AA301" s="8">
        <v>0</v>
      </c>
      <c r="AB301" s="8">
        <v>0</v>
      </c>
      <c r="AC301" s="8">
        <v>1</v>
      </c>
      <c r="AD301" s="8">
        <v>0</v>
      </c>
      <c r="AE301" s="8">
        <v>0</v>
      </c>
      <c r="AF301" s="8">
        <v>129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58.999997</v>
      </c>
      <c r="AM301" s="3" t="s">
        <v>17</v>
      </c>
      <c r="AN301" s="3">
        <f t="shared" si="38"/>
        <v>4</v>
      </c>
      <c r="AO301" s="3">
        <f>(F301=MAX($F301:$I301))*1*(G301=MAX($F301:$I301))*2+(H301=MAX($F301:$I301))*3+(I301=MAX($F301:$I301))*4</f>
        <v>4</v>
      </c>
      <c r="AP301" s="1" t="b">
        <f t="shared" si="39"/>
        <v>1</v>
      </c>
    </row>
    <row r="302" spans="1:42" x14ac:dyDescent="0.3">
      <c r="A302" s="8">
        <v>12</v>
      </c>
      <c r="B302" s="9">
        <f t="shared" si="36"/>
        <v>-4.0683512940524666</v>
      </c>
      <c r="C302" s="9">
        <f>SUMPRODUCT($O$2:$T$2,U302:Z302)</f>
        <v>-3.4185127653426712</v>
      </c>
      <c r="D302" s="9">
        <f>SUMPRODUCT($O$2:$T$2,AA302:AF302)</f>
        <v>-1.3006681017707227</v>
      </c>
      <c r="E302" s="9">
        <f>SUMPRODUCT($O$2:$T$2,AG302:AL302)</f>
        <v>-1.8435872063482126</v>
      </c>
      <c r="F302" s="12">
        <f t="shared" si="32"/>
        <v>3.5602094207770503E-2</v>
      </c>
      <c r="G302" s="12">
        <f t="shared" si="33"/>
        <v>6.8186254042011965E-2</v>
      </c>
      <c r="H302" s="12">
        <f t="shared" si="34"/>
        <v>0.56684599578965722</v>
      </c>
      <c r="I302" s="12">
        <f t="shared" si="35"/>
        <v>0.32936565596056039</v>
      </c>
      <c r="J302" s="3">
        <f>1*(AM302=J$6)</f>
        <v>0</v>
      </c>
      <c r="K302" s="3">
        <f>1*(AM302=K$6)</f>
        <v>0</v>
      </c>
      <c r="L302" s="3">
        <f>1*(AM302=L$6)</f>
        <v>0</v>
      </c>
      <c r="M302" s="3">
        <f>1*(AM302=M$6)</f>
        <v>1</v>
      </c>
      <c r="N302" s="8">
        <f t="shared" si="37"/>
        <v>-1.110586729089114</v>
      </c>
      <c r="O302" s="8">
        <v>1</v>
      </c>
      <c r="P302" s="8">
        <v>0</v>
      </c>
      <c r="Q302" s="8">
        <v>0</v>
      </c>
      <c r="R302" s="8">
        <v>0</v>
      </c>
      <c r="S302" s="8">
        <v>0</v>
      </c>
      <c r="T302" s="8">
        <v>109</v>
      </c>
      <c r="U302" s="8">
        <v>0</v>
      </c>
      <c r="V302" s="8">
        <v>1</v>
      </c>
      <c r="W302" s="8">
        <v>0</v>
      </c>
      <c r="X302" s="8">
        <v>0</v>
      </c>
      <c r="Y302" s="8">
        <v>0</v>
      </c>
      <c r="Z302" s="8">
        <v>104</v>
      </c>
      <c r="AA302" s="8">
        <v>0</v>
      </c>
      <c r="AB302" s="8">
        <v>0</v>
      </c>
      <c r="AC302" s="8">
        <v>1</v>
      </c>
      <c r="AD302" s="8">
        <v>0</v>
      </c>
      <c r="AE302" s="8">
        <v>0</v>
      </c>
      <c r="AF302" s="8">
        <v>99.000000999999997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58.999997</v>
      </c>
      <c r="AM302" s="3" t="s">
        <v>17</v>
      </c>
      <c r="AN302" s="3">
        <f t="shared" si="38"/>
        <v>4</v>
      </c>
      <c r="AO302" s="3">
        <f>(F302=MAX($F302:$I302))*1*(G302=MAX($F302:$I302))*2+(H302=MAX($F302:$I302))*3+(I302=MAX($F302:$I302))*4</f>
        <v>3</v>
      </c>
      <c r="AP302" s="1" t="b">
        <f t="shared" si="39"/>
        <v>0</v>
      </c>
    </row>
    <row r="303" spans="1:42" x14ac:dyDescent="0.3">
      <c r="A303" s="8">
        <v>12</v>
      </c>
      <c r="B303" s="9">
        <f t="shared" si="36"/>
        <v>-3.6308898695635436</v>
      </c>
      <c r="C303" s="9">
        <f>SUMPRODUCT($O$2:$T$2,U303:Z303)</f>
        <v>-3.4185127653426712</v>
      </c>
      <c r="D303" s="9">
        <f>SUMPRODUCT($O$2:$T$2,AA303:AF303)</f>
        <v>-1.3006681017707227</v>
      </c>
      <c r="E303" s="9">
        <f>SUMPRODUCT($O$2:$T$2,AG303:AL303)</f>
        <v>-1.8435872063482126</v>
      </c>
      <c r="F303" s="12">
        <f t="shared" si="32"/>
        <v>5.408283811969658E-2</v>
      </c>
      <c r="G303" s="12">
        <f t="shared" si="33"/>
        <v>6.6879601786033874E-2</v>
      </c>
      <c r="H303" s="12">
        <f t="shared" si="34"/>
        <v>0.55598353370551989</v>
      </c>
      <c r="I303" s="12">
        <f t="shared" si="35"/>
        <v>0.32305402638874953</v>
      </c>
      <c r="J303" s="3">
        <f>1*(AM303=J$6)</f>
        <v>0</v>
      </c>
      <c r="K303" s="3">
        <f>1*(AM303=K$6)</f>
        <v>0</v>
      </c>
      <c r="L303" s="3">
        <f>1*(AM303=L$6)</f>
        <v>0</v>
      </c>
      <c r="M303" s="3">
        <f>1*(AM303=M$6)</f>
        <v>1</v>
      </c>
      <c r="N303" s="8">
        <f t="shared" si="37"/>
        <v>-1.1299357053851504</v>
      </c>
      <c r="O303" s="8">
        <v>1</v>
      </c>
      <c r="P303" s="8">
        <v>0</v>
      </c>
      <c r="Q303" s="8">
        <v>0</v>
      </c>
      <c r="R303" s="8">
        <v>0</v>
      </c>
      <c r="S303" s="8">
        <v>0</v>
      </c>
      <c r="T303" s="8">
        <v>94.999999000000003</v>
      </c>
      <c r="U303" s="8">
        <v>0</v>
      </c>
      <c r="V303" s="8">
        <v>1</v>
      </c>
      <c r="W303" s="8">
        <v>0</v>
      </c>
      <c r="X303" s="8">
        <v>0</v>
      </c>
      <c r="Y303" s="8">
        <v>0</v>
      </c>
      <c r="Z303" s="8">
        <v>104</v>
      </c>
      <c r="AA303" s="8">
        <v>0</v>
      </c>
      <c r="AB303" s="8">
        <v>0</v>
      </c>
      <c r="AC303" s="8">
        <v>1</v>
      </c>
      <c r="AD303" s="8">
        <v>0</v>
      </c>
      <c r="AE303" s="8">
        <v>0</v>
      </c>
      <c r="AF303" s="8">
        <v>99.000000999999997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58.999997</v>
      </c>
      <c r="AM303" s="3" t="s">
        <v>17</v>
      </c>
      <c r="AN303" s="3">
        <f t="shared" si="38"/>
        <v>4</v>
      </c>
      <c r="AO303" s="3">
        <f>(F303=MAX($F303:$I303))*1*(G303=MAX($F303:$I303))*2+(H303=MAX($F303:$I303))*3+(I303=MAX($F303:$I303))*4</f>
        <v>3</v>
      </c>
      <c r="AP303" s="1" t="b">
        <f t="shared" si="39"/>
        <v>0</v>
      </c>
    </row>
    <row r="304" spans="1:42" x14ac:dyDescent="0.3">
      <c r="A304" s="8">
        <v>12</v>
      </c>
      <c r="B304" s="9">
        <f t="shared" si="36"/>
        <v>-4.6932961415405821</v>
      </c>
      <c r="C304" s="9">
        <f>SUMPRODUCT($O$2:$T$2,U304:Z304)</f>
        <v>-3.4185127653426712</v>
      </c>
      <c r="D304" s="9">
        <f>SUMPRODUCT($O$2:$T$2,AA304:AF304)</f>
        <v>-2.1461678009609133</v>
      </c>
      <c r="E304" s="9">
        <f>SUMPRODUCT($O$2:$T$2,AG304:AL304)</f>
        <v>-1.8435872063482126</v>
      </c>
      <c r="F304" s="12">
        <f t="shared" si="32"/>
        <v>2.8875816082527206E-2</v>
      </c>
      <c r="G304" s="12">
        <f t="shared" si="33"/>
        <v>0.10331554070287108</v>
      </c>
      <c r="H304" s="12">
        <f t="shared" si="34"/>
        <v>0.36875511237310848</v>
      </c>
      <c r="I304" s="12">
        <f t="shared" si="35"/>
        <v>0.49905353084149318</v>
      </c>
      <c r="J304" s="3">
        <f>1*(AM304=J$6)</f>
        <v>0</v>
      </c>
      <c r="K304" s="3">
        <f>1*(AM304=K$6)</f>
        <v>0</v>
      </c>
      <c r="L304" s="3">
        <f>1*(AM304=L$6)</f>
        <v>0</v>
      </c>
      <c r="M304" s="3">
        <f>1*(AM304=M$6)</f>
        <v>1</v>
      </c>
      <c r="N304" s="8">
        <f t="shared" si="37"/>
        <v>-0.69504191274884497</v>
      </c>
      <c r="O304" s="8">
        <v>1</v>
      </c>
      <c r="P304" s="8">
        <v>0</v>
      </c>
      <c r="Q304" s="8">
        <v>0</v>
      </c>
      <c r="R304" s="8">
        <v>0</v>
      </c>
      <c r="S304" s="8">
        <v>0</v>
      </c>
      <c r="T304" s="8">
        <v>129</v>
      </c>
      <c r="U304" s="8">
        <v>0</v>
      </c>
      <c r="V304" s="8">
        <v>1</v>
      </c>
      <c r="W304" s="8">
        <v>0</v>
      </c>
      <c r="X304" s="8">
        <v>0</v>
      </c>
      <c r="Y304" s="8">
        <v>0</v>
      </c>
      <c r="Z304" s="8">
        <v>104</v>
      </c>
      <c r="AA304" s="8">
        <v>0</v>
      </c>
      <c r="AB304" s="8">
        <v>0</v>
      </c>
      <c r="AC304" s="8">
        <v>1</v>
      </c>
      <c r="AD304" s="8">
        <v>1</v>
      </c>
      <c r="AE304" s="8">
        <v>0</v>
      </c>
      <c r="AF304" s="8">
        <v>129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58.999997</v>
      </c>
      <c r="AM304" s="3" t="s">
        <v>17</v>
      </c>
      <c r="AN304" s="3">
        <f t="shared" si="38"/>
        <v>4</v>
      </c>
      <c r="AO304" s="3">
        <f>(F304=MAX($F304:$I304))*1*(G304=MAX($F304:$I304))*2+(H304=MAX($F304:$I304))*3+(I304=MAX($F304:$I304))*4</f>
        <v>4</v>
      </c>
      <c r="AP304" s="1" t="b">
        <f t="shared" si="39"/>
        <v>1</v>
      </c>
    </row>
    <row r="305" spans="1:42" x14ac:dyDescent="0.3">
      <c r="A305" s="8">
        <v>12</v>
      </c>
      <c r="B305" s="9">
        <f t="shared" si="36"/>
        <v>-4.537059929668553</v>
      </c>
      <c r="C305" s="9">
        <f>SUMPRODUCT($O$2:$T$2,U305:Z305)</f>
        <v>-3.4497600077170771</v>
      </c>
      <c r="D305" s="9">
        <f>SUMPRODUCT($O$2:$T$2,AA305:AF305)</f>
        <v>-1.2694208906435593</v>
      </c>
      <c r="E305" s="9">
        <f>SUMPRODUCT($O$2:$T$2,AG305:AL305)</f>
        <v>-0.59935071354656477</v>
      </c>
      <c r="F305" s="12">
        <f t="shared" si="32"/>
        <v>1.2267455971091114E-2</v>
      </c>
      <c r="G305" s="12">
        <f t="shared" si="33"/>
        <v>3.6388391969926069E-2</v>
      </c>
      <c r="H305" s="12">
        <f t="shared" si="34"/>
        <v>0.3220120408956294</v>
      </c>
      <c r="I305" s="12">
        <f t="shared" si="35"/>
        <v>0.62933211116335341</v>
      </c>
      <c r="J305" s="3">
        <f>1*(AM305=J$6)</f>
        <v>0</v>
      </c>
      <c r="K305" s="3">
        <f>1*(AM305=K$6)</f>
        <v>0</v>
      </c>
      <c r="L305" s="3">
        <f>1*(AM305=L$6)</f>
        <v>0</v>
      </c>
      <c r="M305" s="3">
        <f>1*(AM305=M$6)</f>
        <v>1</v>
      </c>
      <c r="N305" s="8">
        <f t="shared" si="37"/>
        <v>-0.4630961629540698</v>
      </c>
      <c r="O305" s="8">
        <v>1</v>
      </c>
      <c r="P305" s="8">
        <v>0</v>
      </c>
      <c r="Q305" s="8">
        <v>0</v>
      </c>
      <c r="R305" s="8">
        <v>0</v>
      </c>
      <c r="S305" s="8">
        <v>0</v>
      </c>
      <c r="T305" s="8">
        <v>124</v>
      </c>
      <c r="U305" s="8">
        <v>0</v>
      </c>
      <c r="V305" s="8">
        <v>1</v>
      </c>
      <c r="W305" s="8">
        <v>0</v>
      </c>
      <c r="X305" s="8">
        <v>0</v>
      </c>
      <c r="Y305" s="8">
        <v>0</v>
      </c>
      <c r="Z305" s="8">
        <v>105</v>
      </c>
      <c r="AA305" s="8">
        <v>0</v>
      </c>
      <c r="AB305" s="8">
        <v>0</v>
      </c>
      <c r="AC305" s="8">
        <v>1</v>
      </c>
      <c r="AD305" s="8">
        <v>0</v>
      </c>
      <c r="AE305" s="8">
        <v>0</v>
      </c>
      <c r="AF305" s="8">
        <v>98.000001999999995</v>
      </c>
      <c r="AG305" s="8">
        <v>0</v>
      </c>
      <c r="AH305" s="8">
        <v>0</v>
      </c>
      <c r="AI305" s="8">
        <v>0</v>
      </c>
      <c r="AJ305" s="8">
        <v>1</v>
      </c>
      <c r="AK305" s="8">
        <v>1</v>
      </c>
      <c r="AL305" s="8">
        <v>38</v>
      </c>
      <c r="AM305" s="3" t="s">
        <v>17</v>
      </c>
      <c r="AN305" s="3">
        <f t="shared" si="38"/>
        <v>4</v>
      </c>
      <c r="AO305" s="3">
        <f>(F305=MAX($F305:$I305))*1*(G305=MAX($F305:$I305))*2+(H305=MAX($F305:$I305))*3+(I305=MAX($F305:$I305))*4</f>
        <v>4</v>
      </c>
      <c r="AP305" s="1" t="b">
        <f t="shared" si="39"/>
        <v>1</v>
      </c>
    </row>
    <row r="306" spans="1:42" x14ac:dyDescent="0.3">
      <c r="A306" s="8">
        <v>13</v>
      </c>
      <c r="B306" s="9">
        <f t="shared" si="36"/>
        <v>-2.8184615990762367</v>
      </c>
      <c r="C306" s="9">
        <f>SUMPRODUCT($O$2:$T$2,U306:Z306)</f>
        <v>-2.918556887352179</v>
      </c>
      <c r="D306" s="9">
        <f>SUMPRODUCT($O$2:$T$2,AA306:AF306)</f>
        <v>-0.98819561553218027</v>
      </c>
      <c r="E306" s="9">
        <f>SUMPRODUCT($O$2:$T$2,AG306:AL306)</f>
        <v>-1.7185983618395591</v>
      </c>
      <c r="F306" s="12">
        <f t="shared" si="32"/>
        <v>8.9733972444742557E-2</v>
      </c>
      <c r="G306" s="12">
        <f t="shared" si="33"/>
        <v>8.1186919406836991E-2</v>
      </c>
      <c r="H306" s="12">
        <f t="shared" si="34"/>
        <v>0.55954022233987522</v>
      </c>
      <c r="I306" s="12">
        <f t="shared" si="35"/>
        <v>0.26953888580854524</v>
      </c>
      <c r="J306" s="3">
        <f>1*(AM306=J$6)</f>
        <v>0</v>
      </c>
      <c r="K306" s="3">
        <f>1*(AM306=K$6)</f>
        <v>0</v>
      </c>
      <c r="L306" s="3">
        <f>1*(AM306=L$6)</f>
        <v>0</v>
      </c>
      <c r="M306" s="3">
        <f>1*(AM306=M$6)</f>
        <v>1</v>
      </c>
      <c r="N306" s="8">
        <f t="shared" si="37"/>
        <v>-1.311042610327247</v>
      </c>
      <c r="O306" s="8">
        <v>1</v>
      </c>
      <c r="P306" s="8">
        <v>0</v>
      </c>
      <c r="Q306" s="8">
        <v>0</v>
      </c>
      <c r="R306" s="8">
        <v>0</v>
      </c>
      <c r="S306" s="8">
        <v>0</v>
      </c>
      <c r="T306" s="8">
        <v>69</v>
      </c>
      <c r="U306" s="8">
        <v>0</v>
      </c>
      <c r="V306" s="8">
        <v>1</v>
      </c>
      <c r="W306" s="8">
        <v>0</v>
      </c>
      <c r="X306" s="8">
        <v>0</v>
      </c>
      <c r="Y306" s="8">
        <v>0</v>
      </c>
      <c r="Z306" s="8">
        <v>88</v>
      </c>
      <c r="AA306" s="8">
        <v>0</v>
      </c>
      <c r="AB306" s="8">
        <v>0</v>
      </c>
      <c r="AC306" s="8">
        <v>1</v>
      </c>
      <c r="AD306" s="8">
        <v>0</v>
      </c>
      <c r="AE306" s="8">
        <v>0</v>
      </c>
      <c r="AF306" s="8">
        <v>88.999999000000003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55.000000999999997</v>
      </c>
      <c r="AM306" s="3" t="s">
        <v>17</v>
      </c>
      <c r="AN306" s="3">
        <f t="shared" si="38"/>
        <v>4</v>
      </c>
      <c r="AO306" s="3">
        <f>(F306=MAX($F306:$I306))*1*(G306=MAX($F306:$I306))*2+(H306=MAX($F306:$I306))*3+(I306=MAX($F306:$I306))*4</f>
        <v>3</v>
      </c>
      <c r="AP306" s="1" t="b">
        <f t="shared" si="39"/>
        <v>0</v>
      </c>
    </row>
    <row r="307" spans="1:42" x14ac:dyDescent="0.3">
      <c r="A307" s="8">
        <v>13</v>
      </c>
      <c r="B307" s="9">
        <f t="shared" si="36"/>
        <v>-2.1015992420406242</v>
      </c>
      <c r="C307" s="9">
        <f>SUMPRODUCT($O$2:$T$2,U307:Z307)</f>
        <v>-3.5747489772146999</v>
      </c>
      <c r="D307" s="9">
        <f>SUMPRODUCT($O$2:$T$2,AA307:AF307)</f>
        <v>-1.6131404942675378</v>
      </c>
      <c r="E307" s="9">
        <f>SUMPRODUCT($O$2:$T$2,AG307:AL307)</f>
        <v>-1.7185983618395591</v>
      </c>
      <c r="F307" s="12">
        <f t="shared" si="32"/>
        <v>0.23117730737767234</v>
      </c>
      <c r="G307" s="12">
        <f t="shared" si="33"/>
        <v>5.2986398329665417E-2</v>
      </c>
      <c r="H307" s="12">
        <f t="shared" si="34"/>
        <v>0.37677331806799974</v>
      </c>
      <c r="I307" s="12">
        <f t="shared" si="35"/>
        <v>0.33906297622466258</v>
      </c>
      <c r="J307" s="3">
        <f>1*(AM307=J$6)</f>
        <v>0</v>
      </c>
      <c r="K307" s="3">
        <f>1*(AM307=K$6)</f>
        <v>0</v>
      </c>
      <c r="L307" s="3">
        <f>1*(AM307=L$6)</f>
        <v>0</v>
      </c>
      <c r="M307" s="3">
        <f>1*(AM307=M$6)</f>
        <v>1</v>
      </c>
      <c r="N307" s="8">
        <f t="shared" si="37"/>
        <v>-1.0815694182806772</v>
      </c>
      <c r="O307" s="8">
        <v>1</v>
      </c>
      <c r="P307" s="8">
        <v>0</v>
      </c>
      <c r="Q307" s="8">
        <v>0</v>
      </c>
      <c r="R307" s="8">
        <v>1</v>
      </c>
      <c r="S307" s="8">
        <v>0</v>
      </c>
      <c r="T307" s="8">
        <v>49.000000999999997</v>
      </c>
      <c r="U307" s="8">
        <v>0</v>
      </c>
      <c r="V307" s="8">
        <v>1</v>
      </c>
      <c r="W307" s="8">
        <v>0</v>
      </c>
      <c r="X307" s="8">
        <v>0</v>
      </c>
      <c r="Y307" s="8">
        <v>0</v>
      </c>
      <c r="Z307" s="8">
        <v>109</v>
      </c>
      <c r="AA307" s="8">
        <v>0</v>
      </c>
      <c r="AB307" s="8">
        <v>0</v>
      </c>
      <c r="AC307" s="8">
        <v>1</v>
      </c>
      <c r="AD307" s="8">
        <v>0</v>
      </c>
      <c r="AE307" s="8">
        <v>0</v>
      </c>
      <c r="AF307" s="8">
        <v>109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55.000000999999997</v>
      </c>
      <c r="AM307" s="3" t="s">
        <v>17</v>
      </c>
      <c r="AN307" s="3">
        <f t="shared" si="38"/>
        <v>4</v>
      </c>
      <c r="AO307" s="3">
        <f>(F307=MAX($F307:$I307))*1*(G307=MAX($F307:$I307))*2+(H307=MAX($F307:$I307))*3+(I307=MAX($F307:$I307))*4</f>
        <v>3</v>
      </c>
      <c r="AP307" s="1" t="b">
        <f t="shared" si="39"/>
        <v>0</v>
      </c>
    </row>
    <row r="308" spans="1:42" x14ac:dyDescent="0.3">
      <c r="A308" s="8">
        <v>13</v>
      </c>
      <c r="B308" s="9">
        <f t="shared" si="36"/>
        <v>-3.6639613607609123</v>
      </c>
      <c r="C308" s="9">
        <f>SUMPRODUCT($O$2:$T$2,U308:Z308)</f>
        <v>-3.5747489772146999</v>
      </c>
      <c r="D308" s="9">
        <f>SUMPRODUCT($O$2:$T$2,AA308:AF308)</f>
        <v>-0.98819561553218027</v>
      </c>
      <c r="E308" s="9">
        <f>SUMPRODUCT($O$2:$T$2,AG308:AL308)</f>
        <v>-1.7185983618395591</v>
      </c>
      <c r="F308" s="12">
        <f t="shared" si="32"/>
        <v>4.2349641652531737E-2</v>
      </c>
      <c r="G308" s="12">
        <f t="shared" si="33"/>
        <v>4.6301406705505484E-2</v>
      </c>
      <c r="H308" s="12">
        <f t="shared" si="34"/>
        <v>0.61506361699282863</v>
      </c>
      <c r="I308" s="12">
        <f t="shared" si="35"/>
        <v>0.29628533464913409</v>
      </c>
      <c r="J308" s="3">
        <f>1*(AM308=J$6)</f>
        <v>0</v>
      </c>
      <c r="K308" s="3">
        <f>1*(AM308=K$6)</f>
        <v>0</v>
      </c>
      <c r="L308" s="3">
        <f>1*(AM308=L$6)</f>
        <v>0</v>
      </c>
      <c r="M308" s="3">
        <f>1*(AM308=M$6)</f>
        <v>1</v>
      </c>
      <c r="N308" s="8">
        <f t="shared" si="37"/>
        <v>-1.2164323205680181</v>
      </c>
      <c r="O308" s="8">
        <v>1</v>
      </c>
      <c r="P308" s="8">
        <v>0</v>
      </c>
      <c r="Q308" s="8">
        <v>0</v>
      </c>
      <c r="R308" s="8">
        <v>1</v>
      </c>
      <c r="S308" s="8">
        <v>0</v>
      </c>
      <c r="T308" s="8">
        <v>99.000000999999997</v>
      </c>
      <c r="U308" s="8">
        <v>0</v>
      </c>
      <c r="V308" s="8">
        <v>1</v>
      </c>
      <c r="W308" s="8">
        <v>0</v>
      </c>
      <c r="X308" s="8">
        <v>0</v>
      </c>
      <c r="Y308" s="8">
        <v>0</v>
      </c>
      <c r="Z308" s="8">
        <v>109</v>
      </c>
      <c r="AA308" s="8">
        <v>0</v>
      </c>
      <c r="AB308" s="8">
        <v>0</v>
      </c>
      <c r="AC308" s="8">
        <v>1</v>
      </c>
      <c r="AD308" s="8">
        <v>0</v>
      </c>
      <c r="AE308" s="8">
        <v>0</v>
      </c>
      <c r="AF308" s="8">
        <v>88.999999000000003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55.000000999999997</v>
      </c>
      <c r="AM308" s="3" t="s">
        <v>17</v>
      </c>
      <c r="AN308" s="3">
        <f t="shared" si="38"/>
        <v>4</v>
      </c>
      <c r="AO308" s="3">
        <f>(F308=MAX($F308:$I308))*1*(G308=MAX($F308:$I308))*2+(H308=MAX($F308:$I308))*3+(I308=MAX($F308:$I308))*4</f>
        <v>3</v>
      </c>
      <c r="AP308" s="1" t="b">
        <f t="shared" si="39"/>
        <v>0</v>
      </c>
    </row>
    <row r="309" spans="1:42" x14ac:dyDescent="0.3">
      <c r="A309" s="8">
        <v>13</v>
      </c>
      <c r="B309" s="9">
        <f t="shared" si="36"/>
        <v>-3.0390165445200394</v>
      </c>
      <c r="C309" s="9">
        <f>SUMPRODUCT($O$2:$T$2,U309:Z309)</f>
        <v>-3.4497600077170771</v>
      </c>
      <c r="D309" s="9">
        <f>SUMPRODUCT($O$2:$T$2,AA309:AF309)</f>
        <v>-1.6131404942675378</v>
      </c>
      <c r="E309" s="9">
        <f>SUMPRODUCT($O$2:$T$2,AG309:AL309)</f>
        <v>-1.7185983618395591</v>
      </c>
      <c r="F309" s="12">
        <f t="shared" si="32"/>
        <v>0.1044970722179307</v>
      </c>
      <c r="G309" s="12">
        <f t="shared" si="33"/>
        <v>6.9297968470214757E-2</v>
      </c>
      <c r="H309" s="12">
        <f t="shared" si="34"/>
        <v>0.43486476783321021</v>
      </c>
      <c r="I309" s="12">
        <f t="shared" si="35"/>
        <v>0.39134019147864429</v>
      </c>
      <c r="J309" s="3">
        <f>1*(AM309=J$6)</f>
        <v>0</v>
      </c>
      <c r="K309" s="3">
        <f>1*(AM309=K$6)</f>
        <v>0</v>
      </c>
      <c r="L309" s="3">
        <f>1*(AM309=L$6)</f>
        <v>0</v>
      </c>
      <c r="M309" s="3">
        <f>1*(AM309=M$6)</f>
        <v>1</v>
      </c>
      <c r="N309" s="8">
        <f t="shared" si="37"/>
        <v>-0.93817804234257063</v>
      </c>
      <c r="O309" s="8">
        <v>1</v>
      </c>
      <c r="P309" s="8">
        <v>0</v>
      </c>
      <c r="Q309" s="8">
        <v>0</v>
      </c>
      <c r="R309" s="8">
        <v>1</v>
      </c>
      <c r="S309" s="8">
        <v>0</v>
      </c>
      <c r="T309" s="8">
        <v>79.000001999999995</v>
      </c>
      <c r="U309" s="8">
        <v>0</v>
      </c>
      <c r="V309" s="8">
        <v>1</v>
      </c>
      <c r="W309" s="8">
        <v>0</v>
      </c>
      <c r="X309" s="8">
        <v>0</v>
      </c>
      <c r="Y309" s="8">
        <v>0</v>
      </c>
      <c r="Z309" s="8">
        <v>105</v>
      </c>
      <c r="AA309" s="8">
        <v>0</v>
      </c>
      <c r="AB309" s="8">
        <v>0</v>
      </c>
      <c r="AC309" s="8">
        <v>1</v>
      </c>
      <c r="AD309" s="8">
        <v>0</v>
      </c>
      <c r="AE309" s="8">
        <v>0</v>
      </c>
      <c r="AF309" s="8">
        <v>109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55.000000999999997</v>
      </c>
      <c r="AM309" s="3" t="s">
        <v>17</v>
      </c>
      <c r="AN309" s="3">
        <f t="shared" si="38"/>
        <v>4</v>
      </c>
      <c r="AO309" s="3">
        <f>(F309=MAX($F309:$I309))*1*(G309=MAX($F309:$I309))*2+(H309=MAX($F309:$I309))*3+(I309=MAX($F309:$I309))*4</f>
        <v>3</v>
      </c>
      <c r="AP309" s="1" t="b">
        <f t="shared" si="39"/>
        <v>0</v>
      </c>
    </row>
    <row r="310" spans="1:42" x14ac:dyDescent="0.3">
      <c r="A310" s="8">
        <v>13</v>
      </c>
      <c r="B310" s="9">
        <f t="shared" si="36"/>
        <v>-3.0390165445200394</v>
      </c>
      <c r="C310" s="9">
        <f>SUMPRODUCT($O$2:$T$2,U310:Z310)</f>
        <v>-3.4497600077170771</v>
      </c>
      <c r="D310" s="9">
        <f>SUMPRODUCT($O$2:$T$2,AA310:AF310)</f>
        <v>-1.6131404942675378</v>
      </c>
      <c r="E310" s="9">
        <f>SUMPRODUCT($O$2:$T$2,AG310:AL310)</f>
        <v>-2.4372848114619217</v>
      </c>
      <c r="F310" s="12">
        <f t="shared" si="32"/>
        <v>0.13072004917639957</v>
      </c>
      <c r="G310" s="12">
        <f t="shared" si="33"/>
        <v>8.6687920091762002E-2</v>
      </c>
      <c r="H310" s="12">
        <f t="shared" si="34"/>
        <v>0.54399173708607185</v>
      </c>
      <c r="I310" s="12">
        <f t="shared" si="35"/>
        <v>0.23860029364576649</v>
      </c>
      <c r="J310" s="3">
        <f>1*(AM310=J$6)</f>
        <v>1</v>
      </c>
      <c r="K310" s="3">
        <f>1*(AM310=K$6)</f>
        <v>0</v>
      </c>
      <c r="L310" s="3">
        <f>1*(AM310=L$6)</f>
        <v>0</v>
      </c>
      <c r="M310" s="3">
        <f>1*(AM310=M$6)</f>
        <v>0</v>
      </c>
      <c r="N310" s="8">
        <f t="shared" si="37"/>
        <v>-2.0346972716740681</v>
      </c>
      <c r="O310" s="8">
        <v>1</v>
      </c>
      <c r="P310" s="8">
        <v>0</v>
      </c>
      <c r="Q310" s="8">
        <v>0</v>
      </c>
      <c r="R310" s="8">
        <v>1</v>
      </c>
      <c r="S310" s="8">
        <v>0</v>
      </c>
      <c r="T310" s="8">
        <v>79.000001999999995</v>
      </c>
      <c r="U310" s="8">
        <v>0</v>
      </c>
      <c r="V310" s="8">
        <v>1</v>
      </c>
      <c r="W310" s="8">
        <v>0</v>
      </c>
      <c r="X310" s="8">
        <v>0</v>
      </c>
      <c r="Y310" s="8">
        <v>0</v>
      </c>
      <c r="Z310" s="8">
        <v>105</v>
      </c>
      <c r="AA310" s="8">
        <v>0</v>
      </c>
      <c r="AB310" s="8">
        <v>0</v>
      </c>
      <c r="AC310" s="8">
        <v>1</v>
      </c>
      <c r="AD310" s="8">
        <v>0</v>
      </c>
      <c r="AE310" s="8">
        <v>0</v>
      </c>
      <c r="AF310" s="8">
        <v>109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77.999996999999993</v>
      </c>
      <c r="AM310" s="3" t="s">
        <v>15</v>
      </c>
      <c r="AN310" s="3">
        <f t="shared" si="38"/>
        <v>1</v>
      </c>
      <c r="AO310" s="3">
        <f>(F310=MAX($F310:$I310))*1*(G310=MAX($F310:$I310))*2+(H310=MAX($F310:$I310))*3+(I310=MAX($F310:$I310))*4</f>
        <v>3</v>
      </c>
      <c r="AP310" s="1" t="b">
        <f t="shared" si="39"/>
        <v>0</v>
      </c>
    </row>
    <row r="311" spans="1:42" x14ac:dyDescent="0.3">
      <c r="A311" s="8">
        <v>13</v>
      </c>
      <c r="B311" s="9">
        <f t="shared" si="36"/>
        <v>-3.8808678398060321</v>
      </c>
      <c r="C311" s="9">
        <f>SUMPRODUCT($O$2:$T$2,U311:Z311)</f>
        <v>-3.5747489772146999</v>
      </c>
      <c r="D311" s="9">
        <f>SUMPRODUCT($O$2:$T$2,AA311:AF311)</f>
        <v>-1.9256132304840194</v>
      </c>
      <c r="E311" s="9">
        <f>SUMPRODUCT($O$2:$T$2,AG311:AL311)</f>
        <v>-1.7185983618395591</v>
      </c>
      <c r="F311" s="12">
        <f t="shared" si="32"/>
        <v>5.520378329816579E-2</v>
      </c>
      <c r="G311" s="12">
        <f t="shared" si="33"/>
        <v>7.4974672127614647E-2</v>
      </c>
      <c r="H311" s="12">
        <f t="shared" si="34"/>
        <v>0.39005435385303439</v>
      </c>
      <c r="I311" s="12">
        <f t="shared" si="35"/>
        <v>0.47976719072118518</v>
      </c>
      <c r="J311" s="3">
        <f>1*(AM311=J$6)</f>
        <v>0</v>
      </c>
      <c r="K311" s="3">
        <f>1*(AM311=K$6)</f>
        <v>0</v>
      </c>
      <c r="L311" s="3">
        <f>1*(AM311=L$6)</f>
        <v>0</v>
      </c>
      <c r="M311" s="3">
        <f>1*(AM311=M$6)</f>
        <v>1</v>
      </c>
      <c r="N311" s="8">
        <f t="shared" si="37"/>
        <v>-0.73445431207098677</v>
      </c>
      <c r="O311" s="8">
        <v>1</v>
      </c>
      <c r="P311" s="8">
        <v>0</v>
      </c>
      <c r="Q311" s="8">
        <v>0</v>
      </c>
      <c r="R311" s="8">
        <v>0</v>
      </c>
      <c r="S311" s="8">
        <v>0</v>
      </c>
      <c r="T311" s="8">
        <v>103</v>
      </c>
      <c r="U311" s="8">
        <v>0</v>
      </c>
      <c r="V311" s="8">
        <v>1</v>
      </c>
      <c r="W311" s="8">
        <v>0</v>
      </c>
      <c r="X311" s="8">
        <v>0</v>
      </c>
      <c r="Y311" s="8">
        <v>0</v>
      </c>
      <c r="Z311" s="8">
        <v>109</v>
      </c>
      <c r="AA311" s="8">
        <v>0</v>
      </c>
      <c r="AB311" s="8">
        <v>0</v>
      </c>
      <c r="AC311" s="8">
        <v>1</v>
      </c>
      <c r="AD311" s="8">
        <v>0</v>
      </c>
      <c r="AE311" s="8">
        <v>0</v>
      </c>
      <c r="AF311" s="8">
        <v>119.00001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55.000000999999997</v>
      </c>
      <c r="AM311" s="3" t="s">
        <v>17</v>
      </c>
      <c r="AN311" s="3">
        <f t="shared" si="38"/>
        <v>4</v>
      </c>
      <c r="AO311" s="3">
        <f>(F311=MAX($F311:$I311))*1*(G311=MAX($F311:$I311))*2+(H311=MAX($F311:$I311))*3+(I311=MAX($F311:$I311))*4</f>
        <v>4</v>
      </c>
      <c r="AP311" s="1" t="b">
        <f t="shared" si="39"/>
        <v>1</v>
      </c>
    </row>
    <row r="312" spans="1:42" x14ac:dyDescent="0.3">
      <c r="A312" s="8">
        <v>13</v>
      </c>
      <c r="B312" s="9">
        <f t="shared" si="36"/>
        <v>-3.7558789015556515</v>
      </c>
      <c r="C312" s="9">
        <f>SUMPRODUCT($O$2:$T$2,U312:Z312)</f>
        <v>-3.5747489772146999</v>
      </c>
      <c r="D312" s="9">
        <f>SUMPRODUCT($O$2:$T$2,AA312:AF312)</f>
        <v>-1.9256132304840194</v>
      </c>
      <c r="E312" s="9">
        <f>SUMPRODUCT($O$2:$T$2,AG312:AL312)</f>
        <v>-1.7185983618395591</v>
      </c>
      <c r="F312" s="12">
        <f t="shared" si="32"/>
        <v>6.2097001176979229E-2</v>
      </c>
      <c r="G312" s="12">
        <f t="shared" si="33"/>
        <v>7.4427658135356733E-2</v>
      </c>
      <c r="H312" s="12">
        <f t="shared" si="34"/>
        <v>0.38720852361138214</v>
      </c>
      <c r="I312" s="12">
        <f t="shared" si="35"/>
        <v>0.47626681707628205</v>
      </c>
      <c r="J312" s="3">
        <f>1*(AM312=J$6)</f>
        <v>0</v>
      </c>
      <c r="K312" s="3">
        <f>1*(AM312=K$6)</f>
        <v>0</v>
      </c>
      <c r="L312" s="3">
        <f>1*(AM312=L$6)</f>
        <v>0</v>
      </c>
      <c r="M312" s="3">
        <f>1*(AM312=M$6)</f>
        <v>1</v>
      </c>
      <c r="N312" s="8">
        <f t="shared" si="37"/>
        <v>-0.74177704171839931</v>
      </c>
      <c r="O312" s="8">
        <v>1</v>
      </c>
      <c r="P312" s="8">
        <v>0</v>
      </c>
      <c r="Q312" s="8">
        <v>0</v>
      </c>
      <c r="R312" s="8">
        <v>0</v>
      </c>
      <c r="S312" s="8">
        <v>0</v>
      </c>
      <c r="T312" s="8">
        <v>99.000000999999997</v>
      </c>
      <c r="U312" s="8">
        <v>0</v>
      </c>
      <c r="V312" s="8">
        <v>1</v>
      </c>
      <c r="W312" s="8">
        <v>0</v>
      </c>
      <c r="X312" s="8">
        <v>0</v>
      </c>
      <c r="Y312" s="8">
        <v>0</v>
      </c>
      <c r="Z312" s="8">
        <v>109</v>
      </c>
      <c r="AA312" s="8">
        <v>0</v>
      </c>
      <c r="AB312" s="8">
        <v>0</v>
      </c>
      <c r="AC312" s="8">
        <v>1</v>
      </c>
      <c r="AD312" s="8">
        <v>0</v>
      </c>
      <c r="AE312" s="8">
        <v>0</v>
      </c>
      <c r="AF312" s="8">
        <v>119.00001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55.000000999999997</v>
      </c>
      <c r="AM312" s="3" t="s">
        <v>17</v>
      </c>
      <c r="AN312" s="3">
        <f t="shared" si="38"/>
        <v>4</v>
      </c>
      <c r="AO312" s="3">
        <f>(F312=MAX($F312:$I312))*1*(G312=MAX($F312:$I312))*2+(H312=MAX($F312:$I312))*3+(I312=MAX($F312:$I312))*4</f>
        <v>4</v>
      </c>
      <c r="AP312" s="1" t="b">
        <f t="shared" si="39"/>
        <v>1</v>
      </c>
    </row>
    <row r="313" spans="1:42" x14ac:dyDescent="0.3">
      <c r="A313" s="8">
        <v>13</v>
      </c>
      <c r="B313" s="9">
        <f t="shared" si="36"/>
        <v>-4.0683512940524666</v>
      </c>
      <c r="C313" s="9">
        <f>SUMPRODUCT($O$2:$T$2,U313:Z313)</f>
        <v>-3.8872217134311815</v>
      </c>
      <c r="D313" s="9">
        <f>SUMPRODUCT($O$2:$T$2,AA313:AF313)</f>
        <v>-1.3006681017707227</v>
      </c>
      <c r="E313" s="9">
        <f>SUMPRODUCT($O$2:$T$2,AG313:AL313)</f>
        <v>-1.7185983618395591</v>
      </c>
      <c r="F313" s="12">
        <f t="shared" si="32"/>
        <v>3.4961057718071835E-2</v>
      </c>
      <c r="G313" s="12">
        <f t="shared" si="33"/>
        <v>4.1903291756275864E-2</v>
      </c>
      <c r="H313" s="12">
        <f t="shared" si="34"/>
        <v>0.55663960272693003</v>
      </c>
      <c r="I313" s="12">
        <f t="shared" si="35"/>
        <v>0.36649604779872236</v>
      </c>
      <c r="J313" s="3">
        <f>1*(AM313=J$6)</f>
        <v>0</v>
      </c>
      <c r="K313" s="3">
        <f>1*(AM313=K$6)</f>
        <v>0</v>
      </c>
      <c r="L313" s="3">
        <f>1*(AM313=L$6)</f>
        <v>0</v>
      </c>
      <c r="M313" s="3">
        <f>1*(AM313=M$6)</f>
        <v>1</v>
      </c>
      <c r="N313" s="8">
        <f t="shared" si="37"/>
        <v>-1.003767541345983</v>
      </c>
      <c r="O313" s="8">
        <v>1</v>
      </c>
      <c r="P313" s="8">
        <v>0</v>
      </c>
      <c r="Q313" s="8">
        <v>0</v>
      </c>
      <c r="R313" s="8">
        <v>0</v>
      </c>
      <c r="S313" s="8">
        <v>0</v>
      </c>
      <c r="T313" s="8">
        <v>109</v>
      </c>
      <c r="U313" s="8">
        <v>0</v>
      </c>
      <c r="V313" s="8">
        <v>1</v>
      </c>
      <c r="W313" s="8">
        <v>0</v>
      </c>
      <c r="X313" s="8">
        <v>0</v>
      </c>
      <c r="Y313" s="8">
        <v>0</v>
      </c>
      <c r="Z313" s="8">
        <v>119.00001</v>
      </c>
      <c r="AA313" s="8">
        <v>0</v>
      </c>
      <c r="AB313" s="8">
        <v>0</v>
      </c>
      <c r="AC313" s="8">
        <v>1</v>
      </c>
      <c r="AD313" s="8">
        <v>0</v>
      </c>
      <c r="AE313" s="8">
        <v>0</v>
      </c>
      <c r="AF313" s="8">
        <v>99.000000999999997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55.000000999999997</v>
      </c>
      <c r="AM313" s="3" t="s">
        <v>17</v>
      </c>
      <c r="AN313" s="3">
        <f t="shared" si="38"/>
        <v>4</v>
      </c>
      <c r="AO313" s="3">
        <f>(F313=MAX($F313:$I313))*1*(G313=MAX($F313:$I313))*2+(H313=MAX($F313:$I313))*3+(I313=MAX($F313:$I313))*4</f>
        <v>3</v>
      </c>
      <c r="AP313" s="1" t="b">
        <f t="shared" si="39"/>
        <v>0</v>
      </c>
    </row>
    <row r="314" spans="1:42" x14ac:dyDescent="0.3">
      <c r="A314" s="8">
        <v>13</v>
      </c>
      <c r="B314" s="9">
        <f t="shared" si="36"/>
        <v>-3.4434064153171091</v>
      </c>
      <c r="C314" s="9">
        <f>SUMPRODUCT($O$2:$T$2,U314:Z314)</f>
        <v>-3.8872217134311815</v>
      </c>
      <c r="D314" s="9">
        <f>SUMPRODUCT($O$2:$T$2,AA314:AF314)</f>
        <v>-1.3006681017707227</v>
      </c>
      <c r="E314" s="9">
        <f>SUMPRODUCT($O$2:$T$2,AG314:AL314)</f>
        <v>-1.7185983618395591</v>
      </c>
      <c r="F314" s="12">
        <f t="shared" si="32"/>
        <v>6.338834249573061E-2</v>
      </c>
      <c r="G314" s="12">
        <f t="shared" si="33"/>
        <v>4.0668940730958399E-2</v>
      </c>
      <c r="H314" s="12">
        <f t="shared" si="34"/>
        <v>0.54024259343337289</v>
      </c>
      <c r="I314" s="12">
        <f t="shared" si="35"/>
        <v>0.35570012333993811</v>
      </c>
      <c r="J314" s="3">
        <f>1*(AM314=J$6)</f>
        <v>0</v>
      </c>
      <c r="K314" s="3">
        <f>1*(AM314=K$6)</f>
        <v>0</v>
      </c>
      <c r="L314" s="3">
        <f>1*(AM314=L$6)</f>
        <v>0</v>
      </c>
      <c r="M314" s="3">
        <f>1*(AM314=M$6)</f>
        <v>1</v>
      </c>
      <c r="N314" s="8">
        <f t="shared" si="37"/>
        <v>-1.0336672532750799</v>
      </c>
      <c r="O314" s="8">
        <v>1</v>
      </c>
      <c r="P314" s="8">
        <v>0</v>
      </c>
      <c r="Q314" s="8">
        <v>0</v>
      </c>
      <c r="R314" s="8">
        <v>0</v>
      </c>
      <c r="S314" s="8">
        <v>0</v>
      </c>
      <c r="T314" s="8">
        <v>88.999999000000003</v>
      </c>
      <c r="U314" s="8">
        <v>0</v>
      </c>
      <c r="V314" s="8">
        <v>1</v>
      </c>
      <c r="W314" s="8">
        <v>0</v>
      </c>
      <c r="X314" s="8">
        <v>0</v>
      </c>
      <c r="Y314" s="8">
        <v>0</v>
      </c>
      <c r="Z314" s="8">
        <v>119.00001</v>
      </c>
      <c r="AA314" s="8">
        <v>0</v>
      </c>
      <c r="AB314" s="8">
        <v>0</v>
      </c>
      <c r="AC314" s="8">
        <v>1</v>
      </c>
      <c r="AD314" s="8">
        <v>0</v>
      </c>
      <c r="AE314" s="8">
        <v>0</v>
      </c>
      <c r="AF314" s="8">
        <v>99.000000999999997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55.000000999999997</v>
      </c>
      <c r="AM314" s="3" t="s">
        <v>17</v>
      </c>
      <c r="AN314" s="3">
        <f t="shared" si="38"/>
        <v>4</v>
      </c>
      <c r="AO314" s="3">
        <f>(F314=MAX($F314:$I314))*1*(G314=MAX($F314:$I314))*2+(H314=MAX($F314:$I314))*3+(I314=MAX($F314:$I314))*4</f>
        <v>3</v>
      </c>
      <c r="AP314" s="1" t="b">
        <f t="shared" si="39"/>
        <v>0</v>
      </c>
    </row>
    <row r="315" spans="1:42" x14ac:dyDescent="0.3">
      <c r="A315" s="8">
        <v>13</v>
      </c>
      <c r="B315" s="9">
        <f t="shared" si="36"/>
        <v>-4.0683512940524666</v>
      </c>
      <c r="C315" s="9">
        <f>SUMPRODUCT($O$2:$T$2,U315:Z315)</f>
        <v>-3.5747489772146999</v>
      </c>
      <c r="D315" s="9">
        <f>SUMPRODUCT($O$2:$T$2,AA315:AF315)</f>
        <v>-2.1461678009609133</v>
      </c>
      <c r="E315" s="9">
        <f>SUMPRODUCT($O$2:$T$2,AG315:AL315)</f>
        <v>-1.7185983618395591</v>
      </c>
      <c r="F315" s="12">
        <f t="shared" si="32"/>
        <v>5.0107594537245267E-2</v>
      </c>
      <c r="G315" s="12">
        <f t="shared" si="33"/>
        <v>8.2086609313840972E-2</v>
      </c>
      <c r="H315" s="12">
        <f t="shared" si="34"/>
        <v>0.34252891492033133</v>
      </c>
      <c r="I315" s="12">
        <f t="shared" si="35"/>
        <v>0.52527688122858252</v>
      </c>
      <c r="J315" s="3">
        <f>1*(AM315=J$6)</f>
        <v>0</v>
      </c>
      <c r="K315" s="3">
        <f>1*(AM315=K$6)</f>
        <v>0</v>
      </c>
      <c r="L315" s="3">
        <f>1*(AM315=L$6)</f>
        <v>0</v>
      </c>
      <c r="M315" s="3">
        <f>1*(AM315=M$6)</f>
        <v>1</v>
      </c>
      <c r="N315" s="8">
        <f t="shared" si="37"/>
        <v>-0.64382976259687941</v>
      </c>
      <c r="O315" s="8">
        <v>1</v>
      </c>
      <c r="P315" s="8">
        <v>0</v>
      </c>
      <c r="Q315" s="8">
        <v>0</v>
      </c>
      <c r="R315" s="8">
        <v>0</v>
      </c>
      <c r="S315" s="8">
        <v>0</v>
      </c>
      <c r="T315" s="8">
        <v>109</v>
      </c>
      <c r="U315" s="8">
        <v>0</v>
      </c>
      <c r="V315" s="8">
        <v>1</v>
      </c>
      <c r="W315" s="8">
        <v>0</v>
      </c>
      <c r="X315" s="8">
        <v>0</v>
      </c>
      <c r="Y315" s="8">
        <v>0</v>
      </c>
      <c r="Z315" s="8">
        <v>109</v>
      </c>
      <c r="AA315" s="8">
        <v>0</v>
      </c>
      <c r="AB315" s="8">
        <v>0</v>
      </c>
      <c r="AC315" s="8">
        <v>1</v>
      </c>
      <c r="AD315" s="8">
        <v>1</v>
      </c>
      <c r="AE315" s="8">
        <v>0</v>
      </c>
      <c r="AF315" s="8">
        <v>129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55.000000999999997</v>
      </c>
      <c r="AM315" s="3" t="s">
        <v>17</v>
      </c>
      <c r="AN315" s="3">
        <f t="shared" si="38"/>
        <v>4</v>
      </c>
      <c r="AO315" s="3">
        <f>(F315=MAX($F315:$I315))*1*(G315=MAX($F315:$I315))*2+(H315=MAX($F315:$I315))*3+(I315=MAX($F315:$I315))*4</f>
        <v>4</v>
      </c>
      <c r="AP315" s="1" t="b">
        <f t="shared" si="39"/>
        <v>1</v>
      </c>
    </row>
    <row r="316" spans="1:42" x14ac:dyDescent="0.3">
      <c r="A316" s="8">
        <v>13</v>
      </c>
      <c r="B316" s="9">
        <f t="shared" si="36"/>
        <v>-4.0683512940524666</v>
      </c>
      <c r="C316" s="9">
        <f>SUMPRODUCT($O$2:$T$2,U316:Z316)</f>
        <v>-3.8872217134311815</v>
      </c>
      <c r="D316" s="9">
        <f>SUMPRODUCT($O$2:$T$2,AA316:AF316)</f>
        <v>-2.1461678009609133</v>
      </c>
      <c r="E316" s="9">
        <f>SUMPRODUCT($O$2:$T$2,AG316:AL316)</f>
        <v>-1.7185983618395591</v>
      </c>
      <c r="F316" s="12">
        <f t="shared" si="32"/>
        <v>5.1236285099054285E-2</v>
      </c>
      <c r="G316" s="12">
        <f t="shared" si="33"/>
        <v>6.1410298862428415E-2</v>
      </c>
      <c r="H316" s="12">
        <f t="shared" si="34"/>
        <v>0.35024449490351917</v>
      </c>
      <c r="I316" s="12">
        <f t="shared" si="35"/>
        <v>0.53710892113499809</v>
      </c>
      <c r="J316" s="3">
        <f>1*(AM316=J$6)</f>
        <v>0</v>
      </c>
      <c r="K316" s="3">
        <f>1*(AM316=K$6)</f>
        <v>0</v>
      </c>
      <c r="L316" s="3">
        <f>1*(AM316=L$6)</f>
        <v>0</v>
      </c>
      <c r="M316" s="3">
        <f>1*(AM316=M$6)</f>
        <v>1</v>
      </c>
      <c r="N316" s="8">
        <f t="shared" si="37"/>
        <v>-0.62155437238740618</v>
      </c>
      <c r="O316" s="8">
        <v>1</v>
      </c>
      <c r="P316" s="8">
        <v>0</v>
      </c>
      <c r="Q316" s="8">
        <v>0</v>
      </c>
      <c r="R316" s="8">
        <v>0</v>
      </c>
      <c r="S316" s="8">
        <v>0</v>
      </c>
      <c r="T316" s="8">
        <v>109</v>
      </c>
      <c r="U316" s="8">
        <v>0</v>
      </c>
      <c r="V316" s="8">
        <v>1</v>
      </c>
      <c r="W316" s="8">
        <v>0</v>
      </c>
      <c r="X316" s="8">
        <v>0</v>
      </c>
      <c r="Y316" s="8">
        <v>0</v>
      </c>
      <c r="Z316" s="8">
        <v>119.00001</v>
      </c>
      <c r="AA316" s="8">
        <v>0</v>
      </c>
      <c r="AB316" s="8">
        <v>0</v>
      </c>
      <c r="AC316" s="8">
        <v>1</v>
      </c>
      <c r="AD316" s="8">
        <v>1</v>
      </c>
      <c r="AE316" s="8">
        <v>0</v>
      </c>
      <c r="AF316" s="8">
        <v>129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55.000000999999997</v>
      </c>
      <c r="AM316" s="3" t="s">
        <v>17</v>
      </c>
      <c r="AN316" s="3">
        <f t="shared" si="38"/>
        <v>4</v>
      </c>
      <c r="AO316" s="3">
        <f>(F316=MAX($F316:$I316))*1*(G316=MAX($F316:$I316))*2+(H316=MAX($F316:$I316))*3+(I316=MAX($F316:$I316))*4</f>
        <v>4</v>
      </c>
      <c r="AP316" s="1" t="b">
        <f t="shared" si="39"/>
        <v>1</v>
      </c>
    </row>
    <row r="317" spans="1:42" x14ac:dyDescent="0.3">
      <c r="A317" s="8">
        <v>13</v>
      </c>
      <c r="B317" s="9">
        <f t="shared" si="36"/>
        <v>-2.5428895886339249</v>
      </c>
      <c r="C317" s="9">
        <f>SUMPRODUCT($O$2:$T$2,U317:Z317)</f>
        <v>-3.9497158857075689</v>
      </c>
      <c r="D317" s="9">
        <f>SUMPRODUCT($O$2:$T$2,AA317:AF317)</f>
        <v>-1.5212229534727983</v>
      </c>
      <c r="E317" s="9">
        <f>SUMPRODUCT($O$2:$T$2,AG317:AL317)</f>
        <v>-1.7185983618395591</v>
      </c>
      <c r="F317" s="12">
        <f t="shared" si="32"/>
        <v>0.15865451134769706</v>
      </c>
      <c r="G317" s="12">
        <f t="shared" si="33"/>
        <v>3.8857560152503745E-2</v>
      </c>
      <c r="H317" s="12">
        <f t="shared" si="34"/>
        <v>0.44071375745350838</v>
      </c>
      <c r="I317" s="12">
        <f t="shared" si="35"/>
        <v>0.36177417104629084</v>
      </c>
      <c r="J317" s="3">
        <f>1*(AM317=J$6)</f>
        <v>0</v>
      </c>
      <c r="K317" s="3">
        <f>1*(AM317=K$6)</f>
        <v>0</v>
      </c>
      <c r="L317" s="3">
        <f>1*(AM317=L$6)</f>
        <v>0</v>
      </c>
      <c r="M317" s="3">
        <f>1*(AM317=M$6)</f>
        <v>1</v>
      </c>
      <c r="N317" s="8">
        <f t="shared" si="37"/>
        <v>-1.0167350987122619</v>
      </c>
      <c r="O317" s="8">
        <v>1</v>
      </c>
      <c r="P317" s="8">
        <v>0</v>
      </c>
      <c r="Q317" s="8">
        <v>0</v>
      </c>
      <c r="R317" s="8">
        <v>1</v>
      </c>
      <c r="S317" s="8">
        <v>1</v>
      </c>
      <c r="T317" s="8">
        <v>79.000001999999995</v>
      </c>
      <c r="U317" s="8">
        <v>0</v>
      </c>
      <c r="V317" s="8">
        <v>1</v>
      </c>
      <c r="W317" s="8">
        <v>0</v>
      </c>
      <c r="X317" s="8">
        <v>0</v>
      </c>
      <c r="Y317" s="8">
        <v>0</v>
      </c>
      <c r="Z317" s="8">
        <v>121</v>
      </c>
      <c r="AA317" s="8">
        <v>0</v>
      </c>
      <c r="AB317" s="8">
        <v>0</v>
      </c>
      <c r="AC317" s="8">
        <v>1</v>
      </c>
      <c r="AD317" s="8">
        <v>1</v>
      </c>
      <c r="AE317" s="8">
        <v>0</v>
      </c>
      <c r="AF317" s="8">
        <v>109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55.000000999999997</v>
      </c>
      <c r="AM317" s="3" t="s">
        <v>17</v>
      </c>
      <c r="AN317" s="3">
        <f t="shared" si="38"/>
        <v>4</v>
      </c>
      <c r="AO317" s="3">
        <f>(F317=MAX($F317:$I317))*1*(G317=MAX($F317:$I317))*2+(H317=MAX($F317:$I317))*3+(I317=MAX($F317:$I317))*4</f>
        <v>3</v>
      </c>
      <c r="AP317" s="1" t="b">
        <f t="shared" si="39"/>
        <v>0</v>
      </c>
    </row>
    <row r="318" spans="1:42" x14ac:dyDescent="0.3">
      <c r="A318" s="8">
        <v>13</v>
      </c>
      <c r="B318" s="9">
        <f t="shared" si="36"/>
        <v>-4.0683512940524666</v>
      </c>
      <c r="C318" s="9">
        <f>SUMPRODUCT($O$2:$T$2,U318:Z318)</f>
        <v>-3.9497158857075689</v>
      </c>
      <c r="D318" s="9">
        <f>SUMPRODUCT($O$2:$T$2,AA318:AF318)</f>
        <v>-2.1461678009609133</v>
      </c>
      <c r="E318" s="9">
        <f>SUMPRODUCT($O$2:$T$2,AG318:AL318)</f>
        <v>-1.8435872063482126</v>
      </c>
      <c r="F318" s="12">
        <f t="shared" si="32"/>
        <v>5.4905451715573546E-2</v>
      </c>
      <c r="G318" s="12">
        <f t="shared" si="33"/>
        <v>6.1821305520993138E-2</v>
      </c>
      <c r="H318" s="12">
        <f t="shared" si="34"/>
        <v>0.37532643450618886</v>
      </c>
      <c r="I318" s="12">
        <f t="shared" si="35"/>
        <v>0.50794680825724448</v>
      </c>
      <c r="J318" s="3">
        <f>1*(AM318=J$6)</f>
        <v>0</v>
      </c>
      <c r="K318" s="3">
        <f>1*(AM318=K$6)</f>
        <v>0</v>
      </c>
      <c r="L318" s="3">
        <f>1*(AM318=L$6)</f>
        <v>0</v>
      </c>
      <c r="M318" s="3">
        <f>1*(AM318=M$6)</f>
        <v>1</v>
      </c>
      <c r="N318" s="8">
        <f t="shared" si="37"/>
        <v>-0.67737854504096728</v>
      </c>
      <c r="O318" s="8">
        <v>1</v>
      </c>
      <c r="P318" s="8">
        <v>0</v>
      </c>
      <c r="Q318" s="8">
        <v>0</v>
      </c>
      <c r="R318" s="8">
        <v>0</v>
      </c>
      <c r="S318" s="8">
        <v>0</v>
      </c>
      <c r="T318" s="8">
        <v>109</v>
      </c>
      <c r="U318" s="8">
        <v>0</v>
      </c>
      <c r="V318" s="8">
        <v>1</v>
      </c>
      <c r="W318" s="8">
        <v>0</v>
      </c>
      <c r="X318" s="8">
        <v>0</v>
      </c>
      <c r="Y318" s="8">
        <v>0</v>
      </c>
      <c r="Z318" s="8">
        <v>121</v>
      </c>
      <c r="AA318" s="8">
        <v>0</v>
      </c>
      <c r="AB318" s="8">
        <v>0</v>
      </c>
      <c r="AC318" s="8">
        <v>1</v>
      </c>
      <c r="AD318" s="8">
        <v>1</v>
      </c>
      <c r="AE318" s="8">
        <v>0</v>
      </c>
      <c r="AF318" s="8">
        <v>129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58.999997</v>
      </c>
      <c r="AM318" s="3" t="s">
        <v>17</v>
      </c>
      <c r="AN318" s="3">
        <f t="shared" si="38"/>
        <v>4</v>
      </c>
      <c r="AO318" s="3">
        <f>(F318=MAX($F318:$I318))*1*(G318=MAX($F318:$I318))*2+(H318=MAX($F318:$I318))*3+(I318=MAX($F318:$I318))*4</f>
        <v>4</v>
      </c>
      <c r="AP318" s="1" t="b">
        <f t="shared" si="39"/>
        <v>1</v>
      </c>
    </row>
    <row r="319" spans="1:42" x14ac:dyDescent="0.3">
      <c r="A319" s="8">
        <v>13</v>
      </c>
      <c r="B319" s="9">
        <f t="shared" si="36"/>
        <v>-2.947279459430995</v>
      </c>
      <c r="C319" s="9">
        <f>SUMPRODUCT($O$2:$T$2,U319:Z319)</f>
        <v>-3.9497158857075689</v>
      </c>
      <c r="D319" s="9">
        <f>SUMPRODUCT($O$2:$T$2,AA319:AF319)</f>
        <v>-1.3006681017707227</v>
      </c>
      <c r="E319" s="9">
        <f>SUMPRODUCT($O$2:$T$2,AG319:AL319)</f>
        <v>-1.8435872063482126</v>
      </c>
      <c r="F319" s="12">
        <f t="shared" si="32"/>
        <v>0.10447543526471519</v>
      </c>
      <c r="G319" s="12">
        <f t="shared" si="33"/>
        <v>3.8340836229076636E-2</v>
      </c>
      <c r="H319" s="12">
        <f t="shared" si="34"/>
        <v>0.54216117722961166</v>
      </c>
      <c r="I319" s="12">
        <f t="shared" si="35"/>
        <v>0.31502255127659656</v>
      </c>
      <c r="J319" s="3">
        <f>1*(AM319=J$6)</f>
        <v>0</v>
      </c>
      <c r="K319" s="3">
        <f>1*(AM319=K$6)</f>
        <v>0</v>
      </c>
      <c r="L319" s="3">
        <f>1*(AM319=L$6)</f>
        <v>0</v>
      </c>
      <c r="M319" s="3">
        <f>1*(AM319=M$6)</f>
        <v>1</v>
      </c>
      <c r="N319" s="8">
        <f t="shared" si="37"/>
        <v>-1.155111051364768</v>
      </c>
      <c r="O319" s="8">
        <v>1</v>
      </c>
      <c r="P319" s="8">
        <v>0</v>
      </c>
      <c r="Q319" s="8">
        <v>0</v>
      </c>
      <c r="R319" s="8">
        <v>0</v>
      </c>
      <c r="S319" s="8">
        <v>1</v>
      </c>
      <c r="T319" s="8">
        <v>88.999999000000003</v>
      </c>
      <c r="U319" s="8">
        <v>0</v>
      </c>
      <c r="V319" s="8">
        <v>1</v>
      </c>
      <c r="W319" s="8">
        <v>0</v>
      </c>
      <c r="X319" s="8">
        <v>0</v>
      </c>
      <c r="Y319" s="8">
        <v>0</v>
      </c>
      <c r="Z319" s="8">
        <v>121</v>
      </c>
      <c r="AA319" s="8">
        <v>0</v>
      </c>
      <c r="AB319" s="8">
        <v>0</v>
      </c>
      <c r="AC319" s="8">
        <v>1</v>
      </c>
      <c r="AD319" s="8">
        <v>0</v>
      </c>
      <c r="AE319" s="8">
        <v>0</v>
      </c>
      <c r="AF319" s="8">
        <v>99.000000999999997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58.999997</v>
      </c>
      <c r="AM319" s="3" t="s">
        <v>17</v>
      </c>
      <c r="AN319" s="3">
        <f t="shared" si="38"/>
        <v>4</v>
      </c>
      <c r="AO319" s="3">
        <f>(F319=MAX($F319:$I319))*1*(G319=MAX($F319:$I319))*2+(H319=MAX($F319:$I319))*3+(I319=MAX($F319:$I319))*4</f>
        <v>3</v>
      </c>
      <c r="AP319" s="1" t="b">
        <f t="shared" si="39"/>
        <v>0</v>
      </c>
    </row>
    <row r="320" spans="1:42" x14ac:dyDescent="0.3">
      <c r="A320" s="8">
        <v>13</v>
      </c>
      <c r="B320" s="9">
        <f t="shared" si="36"/>
        <v>-4.0683512940524666</v>
      </c>
      <c r="C320" s="9">
        <f>SUMPRODUCT($O$2:$T$2,U320:Z320)</f>
        <v>-3.5747489772146999</v>
      </c>
      <c r="D320" s="9">
        <f>SUMPRODUCT($O$2:$T$2,AA320:AF320)</f>
        <v>-2.238085341755653</v>
      </c>
      <c r="E320" s="9">
        <f>SUMPRODUCT($O$2:$T$2,AG320:AL320)</f>
        <v>-1.8435872063482126</v>
      </c>
      <c r="F320" s="12">
        <f t="shared" si="32"/>
        <v>5.517225614378396E-2</v>
      </c>
      <c r="G320" s="12">
        <f t="shared" si="33"/>
        <v>9.0383573126257249E-2</v>
      </c>
      <c r="H320" s="12">
        <f t="shared" si="34"/>
        <v>0.34402907465240057</v>
      </c>
      <c r="I320" s="12">
        <f t="shared" si="35"/>
        <v>0.51041509607755831</v>
      </c>
      <c r="J320" s="3">
        <f>1*(AM320=J$6)</f>
        <v>0</v>
      </c>
      <c r="K320" s="3">
        <f>1*(AM320=K$6)</f>
        <v>0</v>
      </c>
      <c r="L320" s="3">
        <f>1*(AM320=L$6)</f>
        <v>0</v>
      </c>
      <c r="M320" s="3">
        <f>1*(AM320=M$6)</f>
        <v>1</v>
      </c>
      <c r="N320" s="8">
        <f t="shared" si="37"/>
        <v>-0.67253097043448262</v>
      </c>
      <c r="O320" s="8">
        <v>1</v>
      </c>
      <c r="P320" s="8">
        <v>0</v>
      </c>
      <c r="Q320" s="8">
        <v>0</v>
      </c>
      <c r="R320" s="8">
        <v>0</v>
      </c>
      <c r="S320" s="8">
        <v>0</v>
      </c>
      <c r="T320" s="8">
        <v>109</v>
      </c>
      <c r="U320" s="8">
        <v>0</v>
      </c>
      <c r="V320" s="8">
        <v>1</v>
      </c>
      <c r="W320" s="8">
        <v>0</v>
      </c>
      <c r="X320" s="8">
        <v>0</v>
      </c>
      <c r="Y320" s="8">
        <v>0</v>
      </c>
      <c r="Z320" s="8">
        <v>109</v>
      </c>
      <c r="AA320" s="8">
        <v>0</v>
      </c>
      <c r="AB320" s="8">
        <v>0</v>
      </c>
      <c r="AC320" s="8">
        <v>1</v>
      </c>
      <c r="AD320" s="8">
        <v>0</v>
      </c>
      <c r="AE320" s="8">
        <v>0</v>
      </c>
      <c r="AF320" s="8">
        <v>129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58.999997</v>
      </c>
      <c r="AM320" s="3" t="s">
        <v>17</v>
      </c>
      <c r="AN320" s="3">
        <f t="shared" si="38"/>
        <v>4</v>
      </c>
      <c r="AO320" s="3">
        <f>(F320=MAX($F320:$I320))*1*(G320=MAX($F320:$I320))*2+(H320=MAX($F320:$I320))*3+(I320=MAX($F320:$I320))*4</f>
        <v>4</v>
      </c>
      <c r="AP320" s="1" t="b">
        <f t="shared" si="39"/>
        <v>1</v>
      </c>
    </row>
    <row r="321" spans="1:42" x14ac:dyDescent="0.3">
      <c r="A321" s="8">
        <v>13</v>
      </c>
      <c r="B321" s="9">
        <f t="shared" si="36"/>
        <v>-4.537059929668553</v>
      </c>
      <c r="C321" s="9">
        <f>SUMPRODUCT($O$2:$T$2,U321:Z321)</f>
        <v>-3.4497600077170771</v>
      </c>
      <c r="D321" s="9">
        <f>SUMPRODUCT($O$2:$T$2,AA321:AF321)</f>
        <v>-1.2694208906435593</v>
      </c>
      <c r="E321" s="9">
        <f>SUMPRODUCT($O$2:$T$2,AG321:AL321)</f>
        <v>-0.59935071354656477</v>
      </c>
      <c r="F321" s="12">
        <f t="shared" si="32"/>
        <v>1.2267455971091114E-2</v>
      </c>
      <c r="G321" s="12">
        <f t="shared" si="33"/>
        <v>3.6388391969926069E-2</v>
      </c>
      <c r="H321" s="12">
        <f t="shared" si="34"/>
        <v>0.3220120408956294</v>
      </c>
      <c r="I321" s="12">
        <f t="shared" si="35"/>
        <v>0.62933211116335341</v>
      </c>
      <c r="J321" s="3">
        <f>1*(AM321=J$6)</f>
        <v>0</v>
      </c>
      <c r="K321" s="3">
        <f>1*(AM321=K$6)</f>
        <v>0</v>
      </c>
      <c r="L321" s="3">
        <f>1*(AM321=L$6)</f>
        <v>0</v>
      </c>
      <c r="M321" s="3">
        <f>1*(AM321=M$6)</f>
        <v>1</v>
      </c>
      <c r="N321" s="8">
        <f t="shared" si="37"/>
        <v>-0.4630961629540698</v>
      </c>
      <c r="O321" s="8">
        <v>1</v>
      </c>
      <c r="P321" s="8">
        <v>0</v>
      </c>
      <c r="Q321" s="8">
        <v>0</v>
      </c>
      <c r="R321" s="8">
        <v>0</v>
      </c>
      <c r="S321" s="8">
        <v>0</v>
      </c>
      <c r="T321" s="8">
        <v>124</v>
      </c>
      <c r="U321" s="8">
        <v>0</v>
      </c>
      <c r="V321" s="8">
        <v>1</v>
      </c>
      <c r="W321" s="8">
        <v>0</v>
      </c>
      <c r="X321" s="8">
        <v>0</v>
      </c>
      <c r="Y321" s="8">
        <v>0</v>
      </c>
      <c r="Z321" s="8">
        <v>105</v>
      </c>
      <c r="AA321" s="8">
        <v>0</v>
      </c>
      <c r="AB321" s="8">
        <v>0</v>
      </c>
      <c r="AC321" s="8">
        <v>1</v>
      </c>
      <c r="AD321" s="8">
        <v>0</v>
      </c>
      <c r="AE321" s="8">
        <v>0</v>
      </c>
      <c r="AF321" s="8">
        <v>98.000001999999995</v>
      </c>
      <c r="AG321" s="8">
        <v>0</v>
      </c>
      <c r="AH321" s="8">
        <v>0</v>
      </c>
      <c r="AI321" s="8">
        <v>0</v>
      </c>
      <c r="AJ321" s="8">
        <v>1</v>
      </c>
      <c r="AK321" s="8">
        <v>1</v>
      </c>
      <c r="AL321" s="8">
        <v>38</v>
      </c>
      <c r="AM321" s="3" t="s">
        <v>17</v>
      </c>
      <c r="AN321" s="3">
        <f t="shared" si="38"/>
        <v>4</v>
      </c>
      <c r="AO321" s="3">
        <f>(F321=MAX($F321:$I321))*1*(G321=MAX($F321:$I321))*2+(H321=MAX($F321:$I321))*3+(I321=MAX($F321:$I321))*4</f>
        <v>4</v>
      </c>
      <c r="AP321" s="1" t="b">
        <f t="shared" si="39"/>
        <v>1</v>
      </c>
    </row>
    <row r="322" spans="1:42" x14ac:dyDescent="0.3">
      <c r="A322" s="8">
        <v>14</v>
      </c>
      <c r="B322" s="9">
        <f t="shared" si="36"/>
        <v>-2.9434506310683446</v>
      </c>
      <c r="C322" s="9">
        <f>SUMPRODUCT($O$2:$T$2,U322:Z322)</f>
        <v>-3.0747931304714502</v>
      </c>
      <c r="D322" s="9">
        <f>SUMPRODUCT($O$2:$T$2,AA322:AF322)</f>
        <v>-0.36325079929130744</v>
      </c>
      <c r="E322" s="9">
        <f>SUMPRODUCT($O$2:$T$2,AG322:AL322)</f>
        <v>-2.1248125127068338</v>
      </c>
      <c r="F322" s="12">
        <f t="shared" si="32"/>
        <v>5.7656484830833583E-2</v>
      </c>
      <c r="G322" s="12">
        <f t="shared" si="33"/>
        <v>5.0559973575915317E-2</v>
      </c>
      <c r="H322" s="12">
        <f t="shared" si="34"/>
        <v>0.76105266342446154</v>
      </c>
      <c r="I322" s="12">
        <f t="shared" si="35"/>
        <v>0.13073087816878953</v>
      </c>
      <c r="J322" s="3">
        <f>1*(AM322=J$6)</f>
        <v>0</v>
      </c>
      <c r="K322" s="3">
        <f>1*(AM322=K$6)</f>
        <v>0</v>
      </c>
      <c r="L322" s="3">
        <f>1*(AM322=L$6)</f>
        <v>1</v>
      </c>
      <c r="M322" s="3">
        <f>1*(AM322=M$6)</f>
        <v>0</v>
      </c>
      <c r="N322" s="8">
        <f t="shared" si="37"/>
        <v>-0.27305272059178609</v>
      </c>
      <c r="O322" s="8">
        <v>1</v>
      </c>
      <c r="P322" s="8">
        <v>0</v>
      </c>
      <c r="Q322" s="8">
        <v>0</v>
      </c>
      <c r="R322" s="8">
        <v>0</v>
      </c>
      <c r="S322" s="8">
        <v>0</v>
      </c>
      <c r="T322" s="8">
        <v>73.000001999999995</v>
      </c>
      <c r="U322" s="8">
        <v>0</v>
      </c>
      <c r="V322" s="8">
        <v>1</v>
      </c>
      <c r="W322" s="8">
        <v>0</v>
      </c>
      <c r="X322" s="8">
        <v>0</v>
      </c>
      <c r="Y322" s="8">
        <v>0</v>
      </c>
      <c r="Z322" s="8">
        <v>93.000000999999997</v>
      </c>
      <c r="AA322" s="8">
        <v>0</v>
      </c>
      <c r="AB322" s="8">
        <v>0</v>
      </c>
      <c r="AC322" s="8">
        <v>1</v>
      </c>
      <c r="AD322" s="8">
        <v>0</v>
      </c>
      <c r="AE322" s="8">
        <v>0</v>
      </c>
      <c r="AF322" s="8">
        <v>69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68.000000999999997</v>
      </c>
      <c r="AM322" s="3" t="s">
        <v>14</v>
      </c>
      <c r="AN322" s="3">
        <f t="shared" si="38"/>
        <v>3</v>
      </c>
      <c r="AO322" s="3">
        <f>(F322=MAX($F322:$I322))*1*(G322=MAX($F322:$I322))*2+(H322=MAX($F322:$I322))*3+(I322=MAX($F322:$I322))*4</f>
        <v>3</v>
      </c>
      <c r="AP322" s="1" t="b">
        <f t="shared" si="39"/>
        <v>1</v>
      </c>
    </row>
    <row r="323" spans="1:42" x14ac:dyDescent="0.3">
      <c r="A323" s="8">
        <v>14</v>
      </c>
      <c r="B323" s="9">
        <f t="shared" si="36"/>
        <v>-1.6973898269492493</v>
      </c>
      <c r="C323" s="9">
        <f>SUMPRODUCT($O$2:$T$2,U323:Z323)</f>
        <v>-3.2622765847178847</v>
      </c>
      <c r="D323" s="9">
        <f>SUMPRODUCT($O$2:$T$2,AA323:AF323)</f>
        <v>-1.0837615289838753</v>
      </c>
      <c r="E323" s="9">
        <f>SUMPRODUCT($O$2:$T$2,AG323:AL323)</f>
        <v>-2.1560597238339971</v>
      </c>
      <c r="F323" s="12">
        <f t="shared" si="32"/>
        <v>0.27112344961671309</v>
      </c>
      <c r="G323" s="12">
        <f t="shared" si="33"/>
        <v>5.6695083319278118E-2</v>
      </c>
      <c r="H323" s="12">
        <f t="shared" si="34"/>
        <v>0.50079786107587043</v>
      </c>
      <c r="I323" s="12">
        <f t="shared" si="35"/>
        <v>0.17138360598813851</v>
      </c>
      <c r="J323" s="3">
        <f>1*(AM323=J$6)</f>
        <v>1</v>
      </c>
      <c r="K323" s="3">
        <f>1*(AM323=K$6)</f>
        <v>0</v>
      </c>
      <c r="L323" s="3">
        <f>1*(AM323=L$6)</f>
        <v>0</v>
      </c>
      <c r="M323" s="3">
        <f>1*(AM323=M$6)</f>
        <v>0</v>
      </c>
      <c r="N323" s="8">
        <f t="shared" si="37"/>
        <v>-1.3051810281853788</v>
      </c>
      <c r="O323" s="8">
        <v>1</v>
      </c>
      <c r="P323" s="8">
        <v>0</v>
      </c>
      <c r="Q323" s="8">
        <v>0</v>
      </c>
      <c r="R323" s="8">
        <v>0</v>
      </c>
      <c r="S323" s="8">
        <v>1</v>
      </c>
      <c r="T323" s="8">
        <v>49.000000999999997</v>
      </c>
      <c r="U323" s="8">
        <v>0</v>
      </c>
      <c r="V323" s="8">
        <v>1</v>
      </c>
      <c r="W323" s="8">
        <v>0</v>
      </c>
      <c r="X323" s="8">
        <v>0</v>
      </c>
      <c r="Y323" s="8">
        <v>0</v>
      </c>
      <c r="Z323" s="8">
        <v>99.000000999999997</v>
      </c>
      <c r="AA323" s="8">
        <v>0</v>
      </c>
      <c r="AB323" s="8">
        <v>0</v>
      </c>
      <c r="AC323" s="8">
        <v>1</v>
      </c>
      <c r="AD323" s="8">
        <v>1</v>
      </c>
      <c r="AE323" s="8">
        <v>0</v>
      </c>
      <c r="AF323" s="8">
        <v>94.999999000000003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69</v>
      </c>
      <c r="AM323" s="3" t="s">
        <v>15</v>
      </c>
      <c r="AN323" s="3">
        <f t="shared" si="38"/>
        <v>1</v>
      </c>
      <c r="AO323" s="3">
        <f>(F323=MAX($F323:$I323))*1*(G323=MAX($F323:$I323))*2+(H323=MAX($F323:$I323))*3+(I323=MAX($F323:$I323))*4</f>
        <v>3</v>
      </c>
      <c r="AP323" s="1" t="b">
        <f t="shared" si="39"/>
        <v>0</v>
      </c>
    </row>
    <row r="324" spans="1:42" x14ac:dyDescent="0.3">
      <c r="A324" s="8">
        <v>14</v>
      </c>
      <c r="B324" s="9">
        <f t="shared" si="36"/>
        <v>-3.4434064153171091</v>
      </c>
      <c r="C324" s="9">
        <f>SUMPRODUCT($O$2:$T$2,U324:Z324)</f>
        <v>-3.170359043923145</v>
      </c>
      <c r="D324" s="9">
        <f>SUMPRODUCT($O$2:$T$2,AA324:AF324)</f>
        <v>-1.738129463765161</v>
      </c>
      <c r="E324" s="9">
        <f>SUMPRODUCT($O$2:$T$2,AG324:AL324)</f>
        <v>-2.1560597238339971</v>
      </c>
      <c r="F324" s="12">
        <f t="shared" si="32"/>
        <v>8.7412339758046617E-2</v>
      </c>
      <c r="G324" s="12">
        <f t="shared" si="33"/>
        <v>0.11485653539411843</v>
      </c>
      <c r="H324" s="12">
        <f t="shared" si="34"/>
        <v>0.4810221944796037</v>
      </c>
      <c r="I324" s="12">
        <f t="shared" si="35"/>
        <v>0.31670893036823128</v>
      </c>
      <c r="J324" s="3">
        <f>1*(AM324=J$6)</f>
        <v>0</v>
      </c>
      <c r="K324" s="3">
        <f>1*(AM324=K$6)</f>
        <v>0</v>
      </c>
      <c r="L324" s="3">
        <f>1*(AM324=L$6)</f>
        <v>0</v>
      </c>
      <c r="M324" s="3">
        <f>1*(AM324=M$6)</f>
        <v>1</v>
      </c>
      <c r="N324" s="8">
        <f t="shared" si="37"/>
        <v>-1.1497721276405</v>
      </c>
      <c r="O324" s="8">
        <v>1</v>
      </c>
      <c r="P324" s="8">
        <v>0</v>
      </c>
      <c r="Q324" s="8">
        <v>0</v>
      </c>
      <c r="R324" s="8">
        <v>0</v>
      </c>
      <c r="S324" s="8">
        <v>0</v>
      </c>
      <c r="T324" s="8">
        <v>88.999999000000003</v>
      </c>
      <c r="U324" s="8">
        <v>0</v>
      </c>
      <c r="V324" s="8">
        <v>1</v>
      </c>
      <c r="W324" s="8">
        <v>0</v>
      </c>
      <c r="X324" s="8">
        <v>1</v>
      </c>
      <c r="Y324" s="8">
        <v>0</v>
      </c>
      <c r="Z324" s="8">
        <v>99.000000999999997</v>
      </c>
      <c r="AA324" s="8">
        <v>0</v>
      </c>
      <c r="AB324" s="8">
        <v>0</v>
      </c>
      <c r="AC324" s="8">
        <v>1</v>
      </c>
      <c r="AD324" s="8">
        <v>0</v>
      </c>
      <c r="AE324" s="8">
        <v>0</v>
      </c>
      <c r="AF324" s="8">
        <v>113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69</v>
      </c>
      <c r="AM324" s="3" t="s">
        <v>17</v>
      </c>
      <c r="AN324" s="3">
        <f t="shared" si="38"/>
        <v>4</v>
      </c>
      <c r="AO324" s="3">
        <f>(F324=MAX($F324:$I324))*1*(G324=MAX($F324:$I324))*2+(H324=MAX($F324:$I324))*3+(I324=MAX($F324:$I324))*4</f>
        <v>3</v>
      </c>
      <c r="AP324" s="1" t="b">
        <f t="shared" si="39"/>
        <v>0</v>
      </c>
    </row>
    <row r="325" spans="1:42" x14ac:dyDescent="0.3">
      <c r="A325" s="8">
        <v>14</v>
      </c>
      <c r="B325" s="9">
        <f t="shared" si="36"/>
        <v>-2.947279459430995</v>
      </c>
      <c r="C325" s="9">
        <f>SUMPRODUCT($O$2:$T$2,U325:Z325)</f>
        <v>-3.2622765847178847</v>
      </c>
      <c r="D325" s="9">
        <f>SUMPRODUCT($O$2:$T$2,AA325:AF325)</f>
        <v>1.8847264653374292</v>
      </c>
      <c r="E325" s="9">
        <f>SUMPRODUCT($O$2:$T$2,AG325:AL325)</f>
        <v>-2.1560597238339971</v>
      </c>
      <c r="F325" s="12">
        <f t="shared" si="32"/>
        <v>7.7280795996974962E-3</v>
      </c>
      <c r="G325" s="12">
        <f t="shared" si="33"/>
        <v>5.639882724346402E-3</v>
      </c>
      <c r="H325" s="12">
        <f t="shared" si="34"/>
        <v>0.9695832323464818</v>
      </c>
      <c r="I325" s="12">
        <f t="shared" si="35"/>
        <v>1.7048805329474205E-2</v>
      </c>
      <c r="J325" s="3">
        <f>1*(AM325=J$6)</f>
        <v>0</v>
      </c>
      <c r="K325" s="3">
        <f>1*(AM325=K$6)</f>
        <v>0</v>
      </c>
      <c r="L325" s="3">
        <f>1*(AM325=L$6)</f>
        <v>1</v>
      </c>
      <c r="M325" s="3">
        <f>1*(AM325=M$6)</f>
        <v>0</v>
      </c>
      <c r="N325" s="8">
        <f t="shared" si="37"/>
        <v>-3.0888957188646971E-2</v>
      </c>
      <c r="O325" s="8">
        <v>1</v>
      </c>
      <c r="P325" s="8">
        <v>0</v>
      </c>
      <c r="Q325" s="8">
        <v>0</v>
      </c>
      <c r="R325" s="8">
        <v>0</v>
      </c>
      <c r="S325" s="8">
        <v>1</v>
      </c>
      <c r="T325" s="8">
        <v>88.999999000000003</v>
      </c>
      <c r="U325" s="8">
        <v>0</v>
      </c>
      <c r="V325" s="8">
        <v>1</v>
      </c>
      <c r="W325" s="8">
        <v>0</v>
      </c>
      <c r="X325" s="8">
        <v>0</v>
      </c>
      <c r="Y325" s="8">
        <v>0</v>
      </c>
      <c r="Z325" s="8">
        <v>99.000000999999997</v>
      </c>
      <c r="AA325" s="8">
        <v>0</v>
      </c>
      <c r="AB325" s="8">
        <v>0</v>
      </c>
      <c r="AC325" s="8">
        <v>1</v>
      </c>
      <c r="AD325" s="8">
        <v>1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69</v>
      </c>
      <c r="AM325" s="3" t="s">
        <v>14</v>
      </c>
      <c r="AN325" s="3">
        <f t="shared" si="38"/>
        <v>3</v>
      </c>
      <c r="AO325" s="3">
        <f>(F325=MAX($F325:$I325))*1*(G325=MAX($F325:$I325))*2+(H325=MAX($F325:$I325))*3+(I325=MAX($F325:$I325))*4</f>
        <v>3</v>
      </c>
      <c r="AP325" s="1" t="b">
        <f t="shared" si="39"/>
        <v>1</v>
      </c>
    </row>
    <row r="326" spans="1:42" x14ac:dyDescent="0.3">
      <c r="A326" s="8">
        <v>14</v>
      </c>
      <c r="B326" s="9">
        <f t="shared" si="36"/>
        <v>-3.4434064153171091</v>
      </c>
      <c r="C326" s="9">
        <f>SUMPRODUCT($O$2:$T$2,U326:Z326)</f>
        <v>-3.2622765847178847</v>
      </c>
      <c r="D326" s="9">
        <f>SUMPRODUCT($O$2:$T$2,AA326:AF326)</f>
        <v>-0.98819561553218027</v>
      </c>
      <c r="E326" s="9">
        <f>SUMPRODUCT($O$2:$T$2,AG326:AL326)</f>
        <v>-2.4685322100725395</v>
      </c>
      <c r="F326" s="12">
        <f t="shared" si="32"/>
        <v>6.0612329821140079E-2</v>
      </c>
      <c r="G326" s="12">
        <f t="shared" si="33"/>
        <v>7.2648167452841403E-2</v>
      </c>
      <c r="H326" s="12">
        <f t="shared" si="34"/>
        <v>0.70606629444121449</v>
      </c>
      <c r="I326" s="12">
        <f t="shared" si="35"/>
        <v>0.16067320828480394</v>
      </c>
      <c r="J326" s="3">
        <f>1*(AM326=J$6)</f>
        <v>0</v>
      </c>
      <c r="K326" s="3">
        <f>1*(AM326=K$6)</f>
        <v>0</v>
      </c>
      <c r="L326" s="3">
        <f>1*(AM326=L$6)</f>
        <v>1</v>
      </c>
      <c r="M326" s="3">
        <f>1*(AM326=M$6)</f>
        <v>0</v>
      </c>
      <c r="N326" s="8">
        <f t="shared" si="37"/>
        <v>-0.34804614442255444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88.999999000000003</v>
      </c>
      <c r="U326" s="8">
        <v>0</v>
      </c>
      <c r="V326" s="8">
        <v>1</v>
      </c>
      <c r="W326" s="8">
        <v>0</v>
      </c>
      <c r="X326" s="8">
        <v>0</v>
      </c>
      <c r="Y326" s="8">
        <v>0</v>
      </c>
      <c r="Z326" s="8">
        <v>99.000000999999997</v>
      </c>
      <c r="AA326" s="8">
        <v>0</v>
      </c>
      <c r="AB326" s="8">
        <v>0</v>
      </c>
      <c r="AC326" s="8">
        <v>1</v>
      </c>
      <c r="AD326" s="8">
        <v>0</v>
      </c>
      <c r="AE326" s="8">
        <v>0</v>
      </c>
      <c r="AF326" s="8">
        <v>88.999999000000003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79.000001999999995</v>
      </c>
      <c r="AM326" s="3" t="s">
        <v>14</v>
      </c>
      <c r="AN326" s="3">
        <f t="shared" si="38"/>
        <v>3</v>
      </c>
      <c r="AO326" s="3">
        <f>(F326=MAX($F326:$I326))*1*(G326=MAX($F326:$I326))*2+(H326=MAX($F326:$I326))*3+(I326=MAX($F326:$I326))*4</f>
        <v>3</v>
      </c>
      <c r="AP326" s="1" t="b">
        <f t="shared" si="39"/>
        <v>1</v>
      </c>
    </row>
    <row r="327" spans="1:42" x14ac:dyDescent="0.3">
      <c r="A327" s="8">
        <v>14</v>
      </c>
      <c r="B327" s="9">
        <f t="shared" si="36"/>
        <v>-3.568395447309217</v>
      </c>
      <c r="C327" s="9">
        <f>SUMPRODUCT($O$2:$T$2,U327:Z327)</f>
        <v>-2.918556887352179</v>
      </c>
      <c r="D327" s="9">
        <f>SUMPRODUCT($O$2:$T$2,AA327:AF327)</f>
        <v>1.7928089245426897</v>
      </c>
      <c r="E327" s="9">
        <f>SUMPRODUCT($O$2:$T$2,AG327:AL327)</f>
        <v>-1.8435872063482126</v>
      </c>
      <c r="F327" s="12">
        <f t="shared" ref="F327:F390" si="40">EXP(B327)/(EXP($B327) + EXP($C327) +EXP($D327) +EXP($E327 ))</f>
        <v>4.514510098249983E-3</v>
      </c>
      <c r="G327" s="12">
        <f t="shared" ref="G327:G390" si="41">EXP(C327)/(EXP($B327) + EXP($C327) +EXP($D327) +EXP($E327 ))</f>
        <v>8.6463324392326655E-3</v>
      </c>
      <c r="H327" s="12">
        <f t="shared" ref="H327:H390" si="42">EXP(D327)/(EXP($B327) + EXP($C327) +EXP($D327) +EXP($E327 ))</f>
        <v>0.96150623288039505</v>
      </c>
      <c r="I327" s="12">
        <f t="shared" ref="I327:I390" si="43">EXP(E327)/(EXP($B327) + EXP($C327) +EXP($D327) +EXP($E327 ))</f>
        <v>2.5332924582122371E-2</v>
      </c>
      <c r="J327" s="3">
        <f>1*(AM327=J$6)</f>
        <v>0</v>
      </c>
      <c r="K327" s="3">
        <f>1*(AM327=K$6)</f>
        <v>0</v>
      </c>
      <c r="L327" s="3">
        <f>1*(AM327=L$6)</f>
        <v>1</v>
      </c>
      <c r="M327" s="3">
        <f>1*(AM327=M$6)</f>
        <v>0</v>
      </c>
      <c r="N327" s="8">
        <f t="shared" si="37"/>
        <v>-3.9254231519404603E-2</v>
      </c>
      <c r="O327" s="8">
        <v>1</v>
      </c>
      <c r="P327" s="8">
        <v>0</v>
      </c>
      <c r="Q327" s="8">
        <v>0</v>
      </c>
      <c r="R327" s="8">
        <v>0</v>
      </c>
      <c r="S327" s="8">
        <v>0</v>
      </c>
      <c r="T327" s="8">
        <v>93.000000999999997</v>
      </c>
      <c r="U327" s="8">
        <v>0</v>
      </c>
      <c r="V327" s="8">
        <v>1</v>
      </c>
      <c r="W327" s="8">
        <v>0</v>
      </c>
      <c r="X327" s="8">
        <v>0</v>
      </c>
      <c r="Y327" s="8">
        <v>0</v>
      </c>
      <c r="Z327" s="8">
        <v>88</v>
      </c>
      <c r="AA327" s="8">
        <v>0</v>
      </c>
      <c r="AB327" s="8">
        <v>0</v>
      </c>
      <c r="AC327" s="8">
        <v>1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58.999997</v>
      </c>
      <c r="AM327" s="3" t="s">
        <v>14</v>
      </c>
      <c r="AN327" s="3">
        <f t="shared" si="38"/>
        <v>3</v>
      </c>
      <c r="AO327" s="3">
        <f>(F327=MAX($F327:$I327))*1*(G327=MAX($F327:$I327))*2+(H327=MAX($F327:$I327))*3+(I327=MAX($F327:$I327))*4</f>
        <v>3</v>
      </c>
      <c r="AP327" s="1" t="b">
        <f t="shared" si="39"/>
        <v>1</v>
      </c>
    </row>
    <row r="328" spans="1:42" x14ac:dyDescent="0.3">
      <c r="A328" s="8">
        <v>14</v>
      </c>
      <c r="B328" s="9">
        <f t="shared" ref="B328:B391" si="44">SUMPRODUCT($O$2:$T$2,O328:T328)</f>
        <v>-3.568395447309217</v>
      </c>
      <c r="C328" s="9">
        <f>SUMPRODUCT($O$2:$T$2,U328:Z328)</f>
        <v>-3.2310293735907214</v>
      </c>
      <c r="D328" s="9">
        <f>SUMPRODUCT($O$2:$T$2,AA328:AF328)</f>
        <v>-1.6131404942675378</v>
      </c>
      <c r="E328" s="9">
        <f>SUMPRODUCT($O$2:$T$2,AG328:AL328)</f>
        <v>-1.812339995221049</v>
      </c>
      <c r="F328" s="12">
        <f t="shared" si="40"/>
        <v>6.5545715770500584E-2</v>
      </c>
      <c r="G328" s="12">
        <f t="shared" si="41"/>
        <v>9.1846060816062308E-2</v>
      </c>
      <c r="H328" s="12">
        <f t="shared" si="42"/>
        <v>0.46312768931581366</v>
      </c>
      <c r="I328" s="12">
        <f t="shared" si="43"/>
        <v>0.37948053409762345</v>
      </c>
      <c r="J328" s="3">
        <f>1*(AM328=J$6)</f>
        <v>0</v>
      </c>
      <c r="K328" s="3">
        <f>1*(AM328=K$6)</f>
        <v>0</v>
      </c>
      <c r="L328" s="3">
        <f>1*(AM328=L$6)</f>
        <v>1</v>
      </c>
      <c r="M328" s="3">
        <f>1*(AM328=M$6)</f>
        <v>0</v>
      </c>
      <c r="N328" s="8">
        <f t="shared" ref="N328:N391" si="45">SUMPRODUCT(J328:M328,LN(F328:I328))</f>
        <v>-0.76975247605889952</v>
      </c>
      <c r="O328" s="8">
        <v>1</v>
      </c>
      <c r="P328" s="8">
        <v>0</v>
      </c>
      <c r="Q328" s="8">
        <v>0</v>
      </c>
      <c r="R328" s="8">
        <v>0</v>
      </c>
      <c r="S328" s="8">
        <v>0</v>
      </c>
      <c r="T328" s="8">
        <v>93.000000999999997</v>
      </c>
      <c r="U328" s="8">
        <v>0</v>
      </c>
      <c r="V328" s="8">
        <v>1</v>
      </c>
      <c r="W328" s="8">
        <v>0</v>
      </c>
      <c r="X328" s="8">
        <v>0</v>
      </c>
      <c r="Y328" s="8">
        <v>0</v>
      </c>
      <c r="Z328" s="8">
        <v>98.000001999999995</v>
      </c>
      <c r="AA328" s="8">
        <v>0</v>
      </c>
      <c r="AB328" s="8">
        <v>0</v>
      </c>
      <c r="AC328" s="8">
        <v>1</v>
      </c>
      <c r="AD328" s="8">
        <v>0</v>
      </c>
      <c r="AE328" s="8">
        <v>0</v>
      </c>
      <c r="AF328" s="8">
        <v>109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57.999997999999998</v>
      </c>
      <c r="AM328" s="3" t="s">
        <v>14</v>
      </c>
      <c r="AN328" s="3">
        <f t="shared" ref="AN328:AN391" si="46">VLOOKUP(AM328,$AU$7:$AV$10,2,0)</f>
        <v>3</v>
      </c>
      <c r="AO328" s="3">
        <f>(F328=MAX($F328:$I328))*1*(G328=MAX($F328:$I328))*2+(H328=MAX($F328:$I328))*3+(I328=MAX($F328:$I328))*4</f>
        <v>3</v>
      </c>
      <c r="AP328" s="1" t="b">
        <f t="shared" ref="AP328:AP391" si="47">AN328=AO328</f>
        <v>1</v>
      </c>
    </row>
    <row r="329" spans="1:42" x14ac:dyDescent="0.3">
      <c r="A329" s="8">
        <v>14</v>
      </c>
      <c r="B329" s="9">
        <f t="shared" si="44"/>
        <v>-3.0390165445200394</v>
      </c>
      <c r="C329" s="9">
        <f>SUMPRODUCT($O$2:$T$2,U329:Z329)</f>
        <v>-4.0747048552051917</v>
      </c>
      <c r="D329" s="9">
        <f>SUMPRODUCT($O$2:$T$2,AA329:AF329)</f>
        <v>-1.4274809138771571</v>
      </c>
      <c r="E329" s="9">
        <f>SUMPRODUCT($O$2:$T$2,AG329:AL329)</f>
        <v>-1.03498795170701</v>
      </c>
      <c r="F329" s="12">
        <f t="shared" si="40"/>
        <v>7.254595954905059E-2</v>
      </c>
      <c r="G329" s="12">
        <f t="shared" si="41"/>
        <v>2.5752506833910858E-2</v>
      </c>
      <c r="H329" s="12">
        <f t="shared" si="42"/>
        <v>0.36349150128722774</v>
      </c>
      <c r="I329" s="12">
        <f t="shared" si="43"/>
        <v>0.53821003232981091</v>
      </c>
      <c r="J329" s="3">
        <f>1*(AM329=J$6)</f>
        <v>0</v>
      </c>
      <c r="K329" s="3">
        <f>1*(AM329=K$6)</f>
        <v>0</v>
      </c>
      <c r="L329" s="3">
        <f>1*(AM329=L$6)</f>
        <v>0</v>
      </c>
      <c r="M329" s="3">
        <f>1*(AM329=M$6)</f>
        <v>1</v>
      </c>
      <c r="N329" s="8">
        <f t="shared" si="45"/>
        <v>-0.61950640033944659</v>
      </c>
      <c r="O329" s="8">
        <v>1</v>
      </c>
      <c r="P329" s="8">
        <v>0</v>
      </c>
      <c r="Q329" s="8">
        <v>0</v>
      </c>
      <c r="R329" s="8">
        <v>1</v>
      </c>
      <c r="S329" s="8">
        <v>0</v>
      </c>
      <c r="T329" s="8">
        <v>79.000001999999995</v>
      </c>
      <c r="U329" s="8">
        <v>0</v>
      </c>
      <c r="V329" s="8">
        <v>1</v>
      </c>
      <c r="W329" s="8">
        <v>0</v>
      </c>
      <c r="X329" s="8">
        <v>0</v>
      </c>
      <c r="Y329" s="8">
        <v>0</v>
      </c>
      <c r="Z329" s="8">
        <v>125</v>
      </c>
      <c r="AA329" s="8">
        <v>0</v>
      </c>
      <c r="AB329" s="8">
        <v>0</v>
      </c>
      <c r="AC329" s="8">
        <v>1</v>
      </c>
      <c r="AD329" s="8">
        <v>1</v>
      </c>
      <c r="AE329" s="8">
        <v>0</v>
      </c>
      <c r="AF329" s="8">
        <v>105.99999</v>
      </c>
      <c r="AG329" s="8">
        <v>0</v>
      </c>
      <c r="AH329" s="8">
        <v>0</v>
      </c>
      <c r="AI329" s="8">
        <v>0</v>
      </c>
      <c r="AJ329" s="8">
        <v>0</v>
      </c>
      <c r="AK329" s="8">
        <v>1</v>
      </c>
      <c r="AL329" s="8">
        <v>49.000000999999997</v>
      </c>
      <c r="AM329" s="3" t="s">
        <v>17</v>
      </c>
      <c r="AN329" s="3">
        <f t="shared" si="46"/>
        <v>4</v>
      </c>
      <c r="AO329" s="3">
        <f>(F329=MAX($F329:$I329))*1*(G329=MAX($F329:$I329))*2+(H329=MAX($F329:$I329))*3+(I329=MAX($F329:$I329))*4</f>
        <v>4</v>
      </c>
      <c r="AP329" s="1" t="b">
        <f t="shared" si="47"/>
        <v>1</v>
      </c>
    </row>
    <row r="330" spans="1:42" x14ac:dyDescent="0.3">
      <c r="A330" s="8">
        <v>14</v>
      </c>
      <c r="B330" s="9">
        <f t="shared" si="44"/>
        <v>-3.4434064153171091</v>
      </c>
      <c r="C330" s="9">
        <f>SUMPRODUCT($O$2:$T$2,U330:Z330)</f>
        <v>-3.5747489772146999</v>
      </c>
      <c r="D330" s="9">
        <f>SUMPRODUCT($O$2:$T$2,AA330:AF330)</f>
        <v>-1.9256132304840194</v>
      </c>
      <c r="E330" s="9">
        <f>SUMPRODUCT($O$2:$T$2,AG330:AL330)</f>
        <v>-2.6247682657083562</v>
      </c>
      <c r="F330" s="12">
        <f t="shared" si="40"/>
        <v>0.11485706649787771</v>
      </c>
      <c r="G330" s="12">
        <f t="shared" si="41"/>
        <v>0.10072015144978416</v>
      </c>
      <c r="H330" s="12">
        <f t="shared" si="42"/>
        <v>0.52399473687401954</v>
      </c>
      <c r="I330" s="12">
        <f t="shared" si="43"/>
        <v>0.26042804517831852</v>
      </c>
      <c r="J330" s="3">
        <f>1*(AM330=J$6)</f>
        <v>1</v>
      </c>
      <c r="K330" s="3">
        <f>1*(AM330=K$6)</f>
        <v>0</v>
      </c>
      <c r="L330" s="3">
        <f>1*(AM330=L$6)</f>
        <v>0</v>
      </c>
      <c r="M330" s="3">
        <f>1*(AM330=M$6)</f>
        <v>0</v>
      </c>
      <c r="N330" s="8">
        <f t="shared" si="45"/>
        <v>-2.1640668236781777</v>
      </c>
      <c r="O330" s="8">
        <v>1</v>
      </c>
      <c r="P330" s="8">
        <v>0</v>
      </c>
      <c r="Q330" s="8">
        <v>0</v>
      </c>
      <c r="R330" s="8">
        <v>0</v>
      </c>
      <c r="S330" s="8">
        <v>0</v>
      </c>
      <c r="T330" s="8">
        <v>88.999999000000003</v>
      </c>
      <c r="U330" s="8">
        <v>0</v>
      </c>
      <c r="V330" s="8">
        <v>1</v>
      </c>
      <c r="W330" s="8">
        <v>0</v>
      </c>
      <c r="X330" s="8">
        <v>0</v>
      </c>
      <c r="Y330" s="8">
        <v>0</v>
      </c>
      <c r="Z330" s="8">
        <v>109</v>
      </c>
      <c r="AA330" s="8">
        <v>0</v>
      </c>
      <c r="AB330" s="8">
        <v>0</v>
      </c>
      <c r="AC330" s="8">
        <v>1</v>
      </c>
      <c r="AD330" s="8">
        <v>0</v>
      </c>
      <c r="AE330" s="8">
        <v>0</v>
      </c>
      <c r="AF330" s="8">
        <v>119.00001</v>
      </c>
      <c r="AG330" s="8">
        <v>0</v>
      </c>
      <c r="AH330" s="8">
        <v>0</v>
      </c>
      <c r="AI330" s="8">
        <v>0</v>
      </c>
      <c r="AJ330" s="8">
        <v>0</v>
      </c>
      <c r="AK330" s="8">
        <v>0</v>
      </c>
      <c r="AL330" s="8">
        <v>83.999996999999993</v>
      </c>
      <c r="AM330" s="3" t="s">
        <v>15</v>
      </c>
      <c r="AN330" s="3">
        <f t="shared" si="46"/>
        <v>1</v>
      </c>
      <c r="AO330" s="3">
        <f>(F330=MAX($F330:$I330))*1*(G330=MAX($F330:$I330))*2+(H330=MAX($F330:$I330))*3+(I330=MAX($F330:$I330))*4</f>
        <v>3</v>
      </c>
      <c r="AP330" s="1" t="b">
        <f t="shared" si="47"/>
        <v>0</v>
      </c>
    </row>
    <row r="331" spans="1:42" x14ac:dyDescent="0.3">
      <c r="A331" s="8">
        <v>14</v>
      </c>
      <c r="B331" s="9">
        <f t="shared" si="44"/>
        <v>-3.7246316904284882</v>
      </c>
      <c r="C331" s="9">
        <f>SUMPRODUCT($O$2:$T$2,U331:Z331)</f>
        <v>-3.8872217134311815</v>
      </c>
      <c r="D331" s="9">
        <f>SUMPRODUCT($O$2:$T$2,AA331:AF331)</f>
        <v>-0.51948704241057864</v>
      </c>
      <c r="E331" s="9">
        <f>SUMPRODUCT($O$2:$T$2,AG331:AL331)</f>
        <v>-2.4372848114619217</v>
      </c>
      <c r="F331" s="12">
        <f t="shared" si="40"/>
        <v>3.3187124883765455E-2</v>
      </c>
      <c r="G331" s="12">
        <f t="shared" si="41"/>
        <v>2.8207050741815048E-2</v>
      </c>
      <c r="H331" s="12">
        <f t="shared" si="42"/>
        <v>0.81836352421860503</v>
      </c>
      <c r="I331" s="12">
        <f t="shared" si="43"/>
        <v>0.12024230015581452</v>
      </c>
      <c r="J331" s="3">
        <f>1*(AM331=J$6)</f>
        <v>0</v>
      </c>
      <c r="K331" s="3">
        <f>1*(AM331=K$6)</f>
        <v>0</v>
      </c>
      <c r="L331" s="3">
        <f>1*(AM331=L$6)</f>
        <v>1</v>
      </c>
      <c r="M331" s="3">
        <f>1*(AM331=M$6)</f>
        <v>0</v>
      </c>
      <c r="N331" s="8">
        <f t="shared" si="45"/>
        <v>-0.20044863496333601</v>
      </c>
      <c r="O331" s="8">
        <v>1</v>
      </c>
      <c r="P331" s="8">
        <v>0</v>
      </c>
      <c r="Q331" s="8">
        <v>0</v>
      </c>
      <c r="R331" s="8">
        <v>0</v>
      </c>
      <c r="S331" s="8">
        <v>0</v>
      </c>
      <c r="T331" s="8">
        <v>98.000001999999995</v>
      </c>
      <c r="U331" s="8">
        <v>0</v>
      </c>
      <c r="V331" s="8">
        <v>1</v>
      </c>
      <c r="W331" s="8">
        <v>0</v>
      </c>
      <c r="X331" s="8">
        <v>0</v>
      </c>
      <c r="Y331" s="8">
        <v>0</v>
      </c>
      <c r="Z331" s="8">
        <v>119.00001</v>
      </c>
      <c r="AA331" s="8">
        <v>0</v>
      </c>
      <c r="AB331" s="8">
        <v>0</v>
      </c>
      <c r="AC331" s="8">
        <v>1</v>
      </c>
      <c r="AD331" s="8">
        <v>0</v>
      </c>
      <c r="AE331" s="8">
        <v>0</v>
      </c>
      <c r="AF331" s="8">
        <v>74.000000999999997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77.999996999999993</v>
      </c>
      <c r="AM331" s="3" t="s">
        <v>14</v>
      </c>
      <c r="AN331" s="3">
        <f t="shared" si="46"/>
        <v>3</v>
      </c>
      <c r="AO331" s="3">
        <f>(F331=MAX($F331:$I331))*1*(G331=MAX($F331:$I331))*2+(H331=MAX($F331:$I331))*3+(I331=MAX($F331:$I331))*4</f>
        <v>3</v>
      </c>
      <c r="AP331" s="1" t="b">
        <f t="shared" si="47"/>
        <v>1</v>
      </c>
    </row>
    <row r="332" spans="1:42" x14ac:dyDescent="0.3">
      <c r="A332" s="8">
        <v>14</v>
      </c>
      <c r="B332" s="9">
        <f t="shared" si="44"/>
        <v>-4.0683512940524666</v>
      </c>
      <c r="C332" s="9">
        <f>SUMPRODUCT($O$2:$T$2,U332:Z332)</f>
        <v>-3.5747489772146999</v>
      </c>
      <c r="D332" s="9">
        <f>SUMPRODUCT($O$2:$T$2,AA332:AF332)</f>
        <v>-2.1461678009609133</v>
      </c>
      <c r="E332" s="9">
        <f>SUMPRODUCT($O$2:$T$2,AG332:AL332)</f>
        <v>-2.78100454007487</v>
      </c>
      <c r="F332" s="12">
        <f t="shared" si="40"/>
        <v>7.6351988391220732E-2</v>
      </c>
      <c r="G332" s="12">
        <f t="shared" si="41"/>
        <v>0.12508035756428909</v>
      </c>
      <c r="H332" s="12">
        <f t="shared" si="42"/>
        <v>0.52193213378493086</v>
      </c>
      <c r="I332" s="12">
        <f t="shared" si="43"/>
        <v>0.27663552025955934</v>
      </c>
      <c r="J332" s="3">
        <f>1*(AM332=J$6)</f>
        <v>0</v>
      </c>
      <c r="K332" s="3">
        <f>1*(AM332=K$6)</f>
        <v>0</v>
      </c>
      <c r="L332" s="3">
        <f>1*(AM332=L$6)</f>
        <v>0</v>
      </c>
      <c r="M332" s="3">
        <f>1*(AM332=M$6)</f>
        <v>1</v>
      </c>
      <c r="N332" s="8">
        <f t="shared" si="45"/>
        <v>-1.2850544505719981</v>
      </c>
      <c r="O332" s="8">
        <v>1</v>
      </c>
      <c r="P332" s="8">
        <v>0</v>
      </c>
      <c r="Q332" s="8">
        <v>0</v>
      </c>
      <c r="R332" s="8">
        <v>0</v>
      </c>
      <c r="S332" s="8">
        <v>0</v>
      </c>
      <c r="T332" s="8">
        <v>109</v>
      </c>
      <c r="U332" s="8">
        <v>0</v>
      </c>
      <c r="V332" s="8">
        <v>1</v>
      </c>
      <c r="W332" s="8">
        <v>0</v>
      </c>
      <c r="X332" s="8">
        <v>0</v>
      </c>
      <c r="Y332" s="8">
        <v>0</v>
      </c>
      <c r="Z332" s="8">
        <v>109</v>
      </c>
      <c r="AA332" s="8">
        <v>0</v>
      </c>
      <c r="AB332" s="8">
        <v>0</v>
      </c>
      <c r="AC332" s="8">
        <v>1</v>
      </c>
      <c r="AD332" s="8">
        <v>1</v>
      </c>
      <c r="AE332" s="8">
        <v>0</v>
      </c>
      <c r="AF332" s="8">
        <v>129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88.999999000000003</v>
      </c>
      <c r="AM332" s="3" t="s">
        <v>17</v>
      </c>
      <c r="AN332" s="3">
        <f t="shared" si="46"/>
        <v>4</v>
      </c>
      <c r="AO332" s="3">
        <f>(F332=MAX($F332:$I332))*1*(G332=MAX($F332:$I332))*2+(H332=MAX($F332:$I332))*3+(I332=MAX($F332:$I332))*4</f>
        <v>3</v>
      </c>
      <c r="AP332" s="1" t="b">
        <f t="shared" si="47"/>
        <v>0</v>
      </c>
    </row>
    <row r="333" spans="1:42" x14ac:dyDescent="0.3">
      <c r="A333" s="8">
        <v>14</v>
      </c>
      <c r="B333" s="9">
        <f t="shared" si="44"/>
        <v>-3.1309340853147791</v>
      </c>
      <c r="C333" s="9">
        <f>SUMPRODUCT($O$2:$T$2,U333:Z333)</f>
        <v>-3.7622324314611344</v>
      </c>
      <c r="D333" s="9">
        <f>SUMPRODUCT($O$2:$T$2,AA333:AF333)</f>
        <v>-1.7693767061395669</v>
      </c>
      <c r="E333" s="9">
        <f>SUMPRODUCT($O$2:$T$2,AG333:AL333)</f>
        <v>-2.1560597238339971</v>
      </c>
      <c r="F333" s="12">
        <f t="shared" si="40"/>
        <v>0.12368582597913332</v>
      </c>
      <c r="G333" s="12">
        <f t="shared" si="41"/>
        <v>6.578858498745592E-2</v>
      </c>
      <c r="H333" s="12">
        <f t="shared" si="42"/>
        <v>0.48265497850006767</v>
      </c>
      <c r="I333" s="12">
        <f t="shared" si="43"/>
        <v>0.3278706105333431</v>
      </c>
      <c r="J333" s="3">
        <f>1*(AM333=J$6)</f>
        <v>0</v>
      </c>
      <c r="K333" s="3">
        <f>1*(AM333=K$6)</f>
        <v>0</v>
      </c>
      <c r="L333" s="3">
        <f>1*(AM333=L$6)</f>
        <v>0</v>
      </c>
      <c r="M333" s="3">
        <f>1*(AM333=M$6)</f>
        <v>1</v>
      </c>
      <c r="N333" s="8">
        <f t="shared" si="45"/>
        <v>-1.1151362285069999</v>
      </c>
      <c r="O333" s="8">
        <v>1</v>
      </c>
      <c r="P333" s="8">
        <v>0</v>
      </c>
      <c r="Q333" s="8">
        <v>0</v>
      </c>
      <c r="R333" s="8">
        <v>0</v>
      </c>
      <c r="S333" s="8">
        <v>0</v>
      </c>
      <c r="T333" s="8">
        <v>79.000001999999995</v>
      </c>
      <c r="U333" s="8">
        <v>0</v>
      </c>
      <c r="V333" s="8">
        <v>1</v>
      </c>
      <c r="W333" s="8">
        <v>0</v>
      </c>
      <c r="X333" s="8">
        <v>0</v>
      </c>
      <c r="Y333" s="8">
        <v>0</v>
      </c>
      <c r="Z333" s="8">
        <v>115</v>
      </c>
      <c r="AA333" s="8">
        <v>0</v>
      </c>
      <c r="AB333" s="8">
        <v>0</v>
      </c>
      <c r="AC333" s="8">
        <v>1</v>
      </c>
      <c r="AD333" s="8">
        <v>0</v>
      </c>
      <c r="AE333" s="8">
        <v>0</v>
      </c>
      <c r="AF333" s="8">
        <v>114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69</v>
      </c>
      <c r="AM333" s="3" t="s">
        <v>17</v>
      </c>
      <c r="AN333" s="3">
        <f t="shared" si="46"/>
        <v>4</v>
      </c>
      <c r="AO333" s="3">
        <f>(F333=MAX($F333:$I333))*1*(G333=MAX($F333:$I333))*2+(H333=MAX($F333:$I333))*3+(I333=MAX($F333:$I333))*4</f>
        <v>3</v>
      </c>
      <c r="AP333" s="1" t="b">
        <f t="shared" si="47"/>
        <v>0</v>
      </c>
    </row>
    <row r="334" spans="1:42" x14ac:dyDescent="0.3">
      <c r="A334" s="8">
        <v>14</v>
      </c>
      <c r="B334" s="9">
        <f t="shared" si="44"/>
        <v>-3.7246316904284882</v>
      </c>
      <c r="C334" s="9">
        <f>SUMPRODUCT($O$2:$T$2,U334:Z334)</f>
        <v>-3.9497158857075689</v>
      </c>
      <c r="D334" s="9">
        <f>SUMPRODUCT($O$2:$T$2,AA334:AF334)</f>
        <v>-1.9256132304840194</v>
      </c>
      <c r="E334" s="9">
        <f>SUMPRODUCT($O$2:$T$2,AG334:AL334)</f>
        <v>-1.7185983618395591</v>
      </c>
      <c r="F334" s="12">
        <f t="shared" si="40"/>
        <v>6.5462450609181932E-2</v>
      </c>
      <c r="G334" s="12">
        <f t="shared" si="41"/>
        <v>5.22684275910517E-2</v>
      </c>
      <c r="H334" s="12">
        <f t="shared" si="42"/>
        <v>0.39563622489547101</v>
      </c>
      <c r="I334" s="12">
        <f t="shared" si="43"/>
        <v>0.48663289690429523</v>
      </c>
      <c r="J334" s="3">
        <f>1*(AM334=J$6)</f>
        <v>0</v>
      </c>
      <c r="K334" s="3">
        <f>1*(AM334=K$6)</f>
        <v>0</v>
      </c>
      <c r="L334" s="3">
        <f>1*(AM334=L$6)</f>
        <v>0</v>
      </c>
      <c r="M334" s="3">
        <f>1*(AM334=M$6)</f>
        <v>1</v>
      </c>
      <c r="N334" s="8">
        <f t="shared" si="45"/>
        <v>-0.72024524527813771</v>
      </c>
      <c r="O334" s="8">
        <v>1</v>
      </c>
      <c r="P334" s="8">
        <v>0</v>
      </c>
      <c r="Q334" s="8">
        <v>0</v>
      </c>
      <c r="R334" s="8">
        <v>0</v>
      </c>
      <c r="S334" s="8">
        <v>0</v>
      </c>
      <c r="T334" s="8">
        <v>98.000001999999995</v>
      </c>
      <c r="U334" s="8">
        <v>0</v>
      </c>
      <c r="V334" s="8">
        <v>1</v>
      </c>
      <c r="W334" s="8">
        <v>0</v>
      </c>
      <c r="X334" s="8">
        <v>0</v>
      </c>
      <c r="Y334" s="8">
        <v>0</v>
      </c>
      <c r="Z334" s="8">
        <v>121</v>
      </c>
      <c r="AA334" s="8">
        <v>0</v>
      </c>
      <c r="AB334" s="8">
        <v>0</v>
      </c>
      <c r="AC334" s="8">
        <v>1</v>
      </c>
      <c r="AD334" s="8">
        <v>0</v>
      </c>
      <c r="AE334" s="8">
        <v>0</v>
      </c>
      <c r="AF334" s="8">
        <v>119.00001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8">
        <v>55.000000999999997</v>
      </c>
      <c r="AM334" s="3" t="s">
        <v>17</v>
      </c>
      <c r="AN334" s="3">
        <f t="shared" si="46"/>
        <v>4</v>
      </c>
      <c r="AO334" s="3">
        <f>(F334=MAX($F334:$I334))*1*(G334=MAX($F334:$I334))*2+(H334=MAX($F334:$I334))*3+(I334=MAX($F334:$I334))*4</f>
        <v>4</v>
      </c>
      <c r="AP334" s="1" t="b">
        <f t="shared" si="47"/>
        <v>1</v>
      </c>
    </row>
    <row r="335" spans="1:42" x14ac:dyDescent="0.3">
      <c r="A335" s="8">
        <v>14</v>
      </c>
      <c r="B335" s="9">
        <f t="shared" si="44"/>
        <v>-3.1309340853147791</v>
      </c>
      <c r="C335" s="9">
        <f>SUMPRODUCT($O$2:$T$2,U335:Z335)</f>
        <v>-3.9497158857075689</v>
      </c>
      <c r="D335" s="9">
        <f>SUMPRODUCT($O$2:$T$2,AA335:AF335)</f>
        <v>-1.9256132304840194</v>
      </c>
      <c r="E335" s="9">
        <f>SUMPRODUCT($O$2:$T$2,AG335:AL335)</f>
        <v>-1.9998234807147262</v>
      </c>
      <c r="F335" s="12">
        <f t="shared" si="40"/>
        <v>0.12693746492419922</v>
      </c>
      <c r="G335" s="12">
        <f t="shared" si="41"/>
        <v>5.5975425419428682E-2</v>
      </c>
      <c r="H335" s="12">
        <f t="shared" si="42"/>
        <v>0.42369566142548565</v>
      </c>
      <c r="I335" s="12">
        <f t="shared" si="43"/>
        <v>0.39339144823088645</v>
      </c>
      <c r="J335" s="3">
        <f>1*(AM335=J$6)</f>
        <v>1</v>
      </c>
      <c r="K335" s="3">
        <f>1*(AM335=K$6)</f>
        <v>0</v>
      </c>
      <c r="L335" s="3">
        <f>1*(AM335=L$6)</f>
        <v>0</v>
      </c>
      <c r="M335" s="3">
        <f>1*(AM335=M$6)</f>
        <v>0</v>
      </c>
      <c r="N335" s="8">
        <f t="shared" si="45"/>
        <v>-2.0640607159649655</v>
      </c>
      <c r="O335" s="8">
        <v>1</v>
      </c>
      <c r="P335" s="8">
        <v>0</v>
      </c>
      <c r="Q335" s="8">
        <v>0</v>
      </c>
      <c r="R335" s="8">
        <v>0</v>
      </c>
      <c r="S335" s="8">
        <v>0</v>
      </c>
      <c r="T335" s="8">
        <v>79.000001999999995</v>
      </c>
      <c r="U335" s="8">
        <v>0</v>
      </c>
      <c r="V335" s="8">
        <v>1</v>
      </c>
      <c r="W335" s="8">
        <v>0</v>
      </c>
      <c r="X335" s="8">
        <v>0</v>
      </c>
      <c r="Y335" s="8">
        <v>0</v>
      </c>
      <c r="Z335" s="8">
        <v>121</v>
      </c>
      <c r="AA335" s="8">
        <v>0</v>
      </c>
      <c r="AB335" s="8">
        <v>0</v>
      </c>
      <c r="AC335" s="8">
        <v>1</v>
      </c>
      <c r="AD335" s="8">
        <v>0</v>
      </c>
      <c r="AE335" s="8">
        <v>0</v>
      </c>
      <c r="AF335" s="8">
        <v>119.00001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63.999999000000003</v>
      </c>
      <c r="AM335" s="3" t="s">
        <v>15</v>
      </c>
      <c r="AN335" s="3">
        <f t="shared" si="46"/>
        <v>1</v>
      </c>
      <c r="AO335" s="3">
        <f>(F335=MAX($F335:$I335))*1*(G335=MAX($F335:$I335))*2+(H335=MAX($F335:$I335))*3+(I335=MAX($F335:$I335))*4</f>
        <v>3</v>
      </c>
      <c r="AP335" s="1" t="b">
        <f t="shared" si="47"/>
        <v>0</v>
      </c>
    </row>
    <row r="336" spans="1:42" x14ac:dyDescent="0.3">
      <c r="A336" s="8">
        <v>14</v>
      </c>
      <c r="B336" s="9">
        <f t="shared" si="44"/>
        <v>-3.0390165445200394</v>
      </c>
      <c r="C336" s="9">
        <f>SUMPRODUCT($O$2:$T$2,U336:Z336)</f>
        <v>-3.8872217134311815</v>
      </c>
      <c r="D336" s="9">
        <f>SUMPRODUCT($O$2:$T$2,AA336:AF336)</f>
        <v>-2.238085341755653</v>
      </c>
      <c r="E336" s="9">
        <f>SUMPRODUCT($O$2:$T$2,AG336:AL336)</f>
        <v>-1.7185983618395591</v>
      </c>
      <c r="F336" s="12">
        <f t="shared" si="40"/>
        <v>0.13512081560437975</v>
      </c>
      <c r="G336" s="12">
        <f t="shared" si="41"/>
        <v>5.7856403544052797E-2</v>
      </c>
      <c r="H336" s="12">
        <f t="shared" si="42"/>
        <v>0.30099706425455103</v>
      </c>
      <c r="I336" s="12">
        <f t="shared" si="43"/>
        <v>0.50602571659701645</v>
      </c>
      <c r="J336" s="3">
        <f>1*(AM336=J$6)</f>
        <v>0</v>
      </c>
      <c r="K336" s="3">
        <f>1*(AM336=K$6)</f>
        <v>0</v>
      </c>
      <c r="L336" s="3">
        <f>1*(AM336=L$6)</f>
        <v>0</v>
      </c>
      <c r="M336" s="3">
        <f>1*(AM336=M$6)</f>
        <v>1</v>
      </c>
      <c r="N336" s="8">
        <f t="shared" si="45"/>
        <v>-0.68116778767187058</v>
      </c>
      <c r="O336" s="8">
        <v>1</v>
      </c>
      <c r="P336" s="8">
        <v>0</v>
      </c>
      <c r="Q336" s="8">
        <v>0</v>
      </c>
      <c r="R336" s="8">
        <v>1</v>
      </c>
      <c r="S336" s="8">
        <v>0</v>
      </c>
      <c r="T336" s="8">
        <v>79.000001999999995</v>
      </c>
      <c r="U336" s="8">
        <v>0</v>
      </c>
      <c r="V336" s="8">
        <v>1</v>
      </c>
      <c r="W336" s="8">
        <v>0</v>
      </c>
      <c r="X336" s="8">
        <v>0</v>
      </c>
      <c r="Y336" s="8">
        <v>0</v>
      </c>
      <c r="Z336" s="8">
        <v>119.00001</v>
      </c>
      <c r="AA336" s="8">
        <v>0</v>
      </c>
      <c r="AB336" s="8">
        <v>0</v>
      </c>
      <c r="AC336" s="8">
        <v>1</v>
      </c>
      <c r="AD336" s="8">
        <v>0</v>
      </c>
      <c r="AE336" s="8">
        <v>0</v>
      </c>
      <c r="AF336" s="8">
        <v>129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55.000000999999997</v>
      </c>
      <c r="AM336" s="3" t="s">
        <v>17</v>
      </c>
      <c r="AN336" s="3">
        <f t="shared" si="46"/>
        <v>4</v>
      </c>
      <c r="AO336" s="3">
        <f>(F336=MAX($F336:$I336))*1*(G336=MAX($F336:$I336))*2+(H336=MAX($F336:$I336))*3+(I336=MAX($F336:$I336))*4</f>
        <v>4</v>
      </c>
      <c r="AP336" s="1" t="b">
        <f t="shared" si="47"/>
        <v>1</v>
      </c>
    </row>
    <row r="337" spans="1:42" x14ac:dyDescent="0.3">
      <c r="A337" s="8">
        <v>14</v>
      </c>
      <c r="B337" s="9">
        <f t="shared" si="44"/>
        <v>-3.1309340853147791</v>
      </c>
      <c r="C337" s="9">
        <f>SUMPRODUCT($O$2:$T$2,U337:Z337)</f>
        <v>-3.9497158857075689</v>
      </c>
      <c r="D337" s="9">
        <f>SUMPRODUCT($O$2:$T$2,AA337:AF337)</f>
        <v>-1.6131404942675378</v>
      </c>
      <c r="E337" s="9">
        <f>SUMPRODUCT($O$2:$T$2,AG337:AL337)</f>
        <v>-1.7185983618395591</v>
      </c>
      <c r="F337" s="12">
        <f t="shared" si="40"/>
        <v>9.8925175615152613E-2</v>
      </c>
      <c r="G337" s="12">
        <f t="shared" si="41"/>
        <v>4.3622887797991776E-2</v>
      </c>
      <c r="H337" s="12">
        <f t="shared" si="42"/>
        <v>0.45131130372607214</v>
      </c>
      <c r="I337" s="12">
        <f t="shared" si="43"/>
        <v>0.40614063286078345</v>
      </c>
      <c r="J337" s="3">
        <f>1*(AM337=J$6)</f>
        <v>0</v>
      </c>
      <c r="K337" s="3">
        <f>1*(AM337=K$6)</f>
        <v>0</v>
      </c>
      <c r="L337" s="3">
        <f>1*(AM337=L$6)</f>
        <v>0</v>
      </c>
      <c r="M337" s="3">
        <f>1*(AM337=M$6)</f>
        <v>1</v>
      </c>
      <c r="N337" s="8">
        <f t="shared" si="45"/>
        <v>-0.90105579300169902</v>
      </c>
      <c r="O337" s="8">
        <v>1</v>
      </c>
      <c r="P337" s="8">
        <v>0</v>
      </c>
      <c r="Q337" s="8">
        <v>0</v>
      </c>
      <c r="R337" s="8">
        <v>0</v>
      </c>
      <c r="S337" s="8">
        <v>0</v>
      </c>
      <c r="T337" s="8">
        <v>79.000001999999995</v>
      </c>
      <c r="U337" s="8">
        <v>0</v>
      </c>
      <c r="V337" s="8">
        <v>1</v>
      </c>
      <c r="W337" s="8">
        <v>0</v>
      </c>
      <c r="X337" s="8">
        <v>0</v>
      </c>
      <c r="Y337" s="8">
        <v>0</v>
      </c>
      <c r="Z337" s="8">
        <v>121</v>
      </c>
      <c r="AA337" s="8">
        <v>0</v>
      </c>
      <c r="AB337" s="8">
        <v>0</v>
      </c>
      <c r="AC337" s="8">
        <v>1</v>
      </c>
      <c r="AD337" s="8">
        <v>0</v>
      </c>
      <c r="AE337" s="8">
        <v>0</v>
      </c>
      <c r="AF337" s="8">
        <v>109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55.000000999999997</v>
      </c>
      <c r="AM337" s="3" t="s">
        <v>17</v>
      </c>
      <c r="AN337" s="3">
        <f t="shared" si="46"/>
        <v>4</v>
      </c>
      <c r="AO337" s="3">
        <f>(F337=MAX($F337:$I337))*1*(G337=MAX($F337:$I337))*2+(H337=MAX($F337:$I337))*3+(I337=MAX($F337:$I337))*4</f>
        <v>3</v>
      </c>
      <c r="AP337" s="1" t="b">
        <f t="shared" si="47"/>
        <v>0</v>
      </c>
    </row>
    <row r="338" spans="1:42" x14ac:dyDescent="0.3">
      <c r="A338" s="8">
        <v>14</v>
      </c>
      <c r="B338" s="9">
        <f t="shared" si="44"/>
        <v>-3.1309340853147791</v>
      </c>
      <c r="C338" s="9">
        <f>SUMPRODUCT($O$2:$T$2,U338:Z338)</f>
        <v>-3.9497158857075689</v>
      </c>
      <c r="D338" s="9">
        <f>SUMPRODUCT($O$2:$T$2,AA338:AF338)</f>
        <v>-1.6131404942675378</v>
      </c>
      <c r="E338" s="9">
        <f>SUMPRODUCT($O$2:$T$2,AG338:AL338)</f>
        <v>-1.7185983618395591</v>
      </c>
      <c r="F338" s="12">
        <f t="shared" si="40"/>
        <v>9.8925175615152613E-2</v>
      </c>
      <c r="G338" s="12">
        <f t="shared" si="41"/>
        <v>4.3622887797991776E-2</v>
      </c>
      <c r="H338" s="12">
        <f t="shared" si="42"/>
        <v>0.45131130372607214</v>
      </c>
      <c r="I338" s="12">
        <f t="shared" si="43"/>
        <v>0.40614063286078345</v>
      </c>
      <c r="J338" s="3">
        <f>1*(AM338=J$6)</f>
        <v>0</v>
      </c>
      <c r="K338" s="3">
        <f>1*(AM338=K$6)</f>
        <v>0</v>
      </c>
      <c r="L338" s="3">
        <f>1*(AM338=L$6)</f>
        <v>0</v>
      </c>
      <c r="M338" s="3">
        <f>1*(AM338=M$6)</f>
        <v>1</v>
      </c>
      <c r="N338" s="8">
        <f t="shared" si="45"/>
        <v>-0.90105579300169902</v>
      </c>
      <c r="O338" s="8">
        <v>1</v>
      </c>
      <c r="P338" s="8">
        <v>0</v>
      </c>
      <c r="Q338" s="8">
        <v>0</v>
      </c>
      <c r="R338" s="8">
        <v>0</v>
      </c>
      <c r="S338" s="8">
        <v>0</v>
      </c>
      <c r="T338" s="8">
        <v>79.000001999999995</v>
      </c>
      <c r="U338" s="8">
        <v>0</v>
      </c>
      <c r="V338" s="8">
        <v>1</v>
      </c>
      <c r="W338" s="8">
        <v>0</v>
      </c>
      <c r="X338" s="8">
        <v>0</v>
      </c>
      <c r="Y338" s="8">
        <v>0</v>
      </c>
      <c r="Z338" s="8">
        <v>121</v>
      </c>
      <c r="AA338" s="8">
        <v>0</v>
      </c>
      <c r="AB338" s="8">
        <v>0</v>
      </c>
      <c r="AC338" s="8">
        <v>1</v>
      </c>
      <c r="AD338" s="8">
        <v>0</v>
      </c>
      <c r="AE338" s="8">
        <v>0</v>
      </c>
      <c r="AF338" s="8">
        <v>109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55.000000999999997</v>
      </c>
      <c r="AM338" s="3" t="s">
        <v>17</v>
      </c>
      <c r="AN338" s="3">
        <f t="shared" si="46"/>
        <v>4</v>
      </c>
      <c r="AO338" s="3">
        <f>(F338=MAX($F338:$I338))*1*(G338=MAX($F338:$I338))*2+(H338=MAX($F338:$I338))*3+(I338=MAX($F338:$I338))*4</f>
        <v>3</v>
      </c>
      <c r="AP338" s="1" t="b">
        <f t="shared" si="47"/>
        <v>0</v>
      </c>
    </row>
    <row r="339" spans="1:42" x14ac:dyDescent="0.3">
      <c r="A339" s="8">
        <v>14</v>
      </c>
      <c r="B339" s="9">
        <f t="shared" si="44"/>
        <v>-4.0683512940524666</v>
      </c>
      <c r="C339" s="9">
        <f>SUMPRODUCT($O$2:$T$2,U339:Z339)</f>
        <v>-4.3871772789492489</v>
      </c>
      <c r="D339" s="9">
        <f>SUMPRODUCT($O$2:$T$2,AA339:AF339)</f>
        <v>-2.238085341755653</v>
      </c>
      <c r="E339" s="9">
        <f>SUMPRODUCT($O$2:$T$2,AG339:AL339)</f>
        <v>-2.281048755826105</v>
      </c>
      <c r="F339" s="12">
        <f t="shared" si="40"/>
        <v>7.1757297959119268E-2</v>
      </c>
      <c r="G339" s="12">
        <f t="shared" si="41"/>
        <v>5.2167702549111149E-2</v>
      </c>
      <c r="H339" s="12">
        <f t="shared" si="42"/>
        <v>0.44744584582687463</v>
      </c>
      <c r="I339" s="12">
        <f t="shared" si="43"/>
        <v>0.42862915366489496</v>
      </c>
      <c r="J339" s="3">
        <f>1*(AM339=J$6)</f>
        <v>0</v>
      </c>
      <c r="K339" s="3">
        <f>1*(AM339=K$6)</f>
        <v>0</v>
      </c>
      <c r="L339" s="3">
        <f>1*(AM339=L$6)</f>
        <v>0</v>
      </c>
      <c r="M339" s="3">
        <f>1*(AM339=M$6)</f>
        <v>1</v>
      </c>
      <c r="N339" s="8">
        <f t="shared" si="45"/>
        <v>-0.84716317757258619</v>
      </c>
      <c r="O339" s="8">
        <v>1</v>
      </c>
      <c r="P339" s="8">
        <v>0</v>
      </c>
      <c r="Q339" s="8">
        <v>0</v>
      </c>
      <c r="R339" s="8">
        <v>0</v>
      </c>
      <c r="S339" s="8">
        <v>0</v>
      </c>
      <c r="T339" s="8">
        <v>109</v>
      </c>
      <c r="U339" s="8">
        <v>0</v>
      </c>
      <c r="V339" s="8">
        <v>1</v>
      </c>
      <c r="W339" s="8">
        <v>0</v>
      </c>
      <c r="X339" s="8">
        <v>0</v>
      </c>
      <c r="Y339" s="8">
        <v>0</v>
      </c>
      <c r="Z339" s="8">
        <v>135</v>
      </c>
      <c r="AA339" s="8">
        <v>0</v>
      </c>
      <c r="AB339" s="8">
        <v>0</v>
      </c>
      <c r="AC339" s="8">
        <v>1</v>
      </c>
      <c r="AD339" s="8">
        <v>0</v>
      </c>
      <c r="AE339" s="8">
        <v>0</v>
      </c>
      <c r="AF339" s="8">
        <v>129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73.000001999999995</v>
      </c>
      <c r="AM339" s="3" t="s">
        <v>17</v>
      </c>
      <c r="AN339" s="3">
        <f t="shared" si="46"/>
        <v>4</v>
      </c>
      <c r="AO339" s="3">
        <f>(F339=MAX($F339:$I339))*1*(G339=MAX($F339:$I339))*2+(H339=MAX($F339:$I339))*3+(I339=MAX($F339:$I339))*4</f>
        <v>3</v>
      </c>
      <c r="AP339" s="1" t="b">
        <f t="shared" si="47"/>
        <v>0</v>
      </c>
    </row>
    <row r="340" spans="1:42" x14ac:dyDescent="0.3">
      <c r="A340" s="8">
        <v>14</v>
      </c>
      <c r="B340" s="9">
        <f t="shared" si="44"/>
        <v>-4.0683512940524666</v>
      </c>
      <c r="C340" s="9">
        <f>SUMPRODUCT($O$2:$T$2,U340:Z340)</f>
        <v>-3.9497158857075689</v>
      </c>
      <c r="D340" s="9">
        <f>SUMPRODUCT($O$2:$T$2,AA340:AF340)</f>
        <v>-2.1461678009609133</v>
      </c>
      <c r="E340" s="9">
        <f>SUMPRODUCT($O$2:$T$2,AG340:AL340)</f>
        <v>-1.8435872063482126</v>
      </c>
      <c r="F340" s="12">
        <f t="shared" si="40"/>
        <v>5.4905451715573546E-2</v>
      </c>
      <c r="G340" s="12">
        <f t="shared" si="41"/>
        <v>6.1821305520993138E-2</v>
      </c>
      <c r="H340" s="12">
        <f t="shared" si="42"/>
        <v>0.37532643450618886</v>
      </c>
      <c r="I340" s="12">
        <f t="shared" si="43"/>
        <v>0.50794680825724448</v>
      </c>
      <c r="J340" s="3">
        <f>1*(AM340=J$6)</f>
        <v>0</v>
      </c>
      <c r="K340" s="3">
        <f>1*(AM340=K$6)</f>
        <v>0</v>
      </c>
      <c r="L340" s="3">
        <f>1*(AM340=L$6)</f>
        <v>0</v>
      </c>
      <c r="M340" s="3">
        <f>1*(AM340=M$6)</f>
        <v>1</v>
      </c>
      <c r="N340" s="8">
        <f t="shared" si="45"/>
        <v>-0.67737854504096728</v>
      </c>
      <c r="O340" s="8">
        <v>1</v>
      </c>
      <c r="P340" s="8">
        <v>0</v>
      </c>
      <c r="Q340" s="8">
        <v>0</v>
      </c>
      <c r="R340" s="8">
        <v>0</v>
      </c>
      <c r="S340" s="8">
        <v>0</v>
      </c>
      <c r="T340" s="8">
        <v>109</v>
      </c>
      <c r="U340" s="8">
        <v>0</v>
      </c>
      <c r="V340" s="8">
        <v>1</v>
      </c>
      <c r="W340" s="8">
        <v>0</v>
      </c>
      <c r="X340" s="8">
        <v>0</v>
      </c>
      <c r="Y340" s="8">
        <v>0</v>
      </c>
      <c r="Z340" s="8">
        <v>121</v>
      </c>
      <c r="AA340" s="8">
        <v>0</v>
      </c>
      <c r="AB340" s="8">
        <v>0</v>
      </c>
      <c r="AC340" s="8">
        <v>1</v>
      </c>
      <c r="AD340" s="8">
        <v>1</v>
      </c>
      <c r="AE340" s="8">
        <v>0</v>
      </c>
      <c r="AF340" s="8">
        <v>129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58.999997</v>
      </c>
      <c r="AM340" s="3" t="s">
        <v>17</v>
      </c>
      <c r="AN340" s="3">
        <f t="shared" si="46"/>
        <v>4</v>
      </c>
      <c r="AO340" s="3">
        <f>(F340=MAX($F340:$I340))*1*(G340=MAX($F340:$I340))*2+(H340=MAX($F340:$I340))*3+(I340=MAX($F340:$I340))*4</f>
        <v>4</v>
      </c>
      <c r="AP340" s="1" t="b">
        <f t="shared" si="47"/>
        <v>1</v>
      </c>
    </row>
    <row r="341" spans="1:42" x14ac:dyDescent="0.3">
      <c r="A341" s="8">
        <v>14</v>
      </c>
      <c r="B341" s="9">
        <f t="shared" si="44"/>
        <v>-4.0683512940524666</v>
      </c>
      <c r="C341" s="9">
        <f>SUMPRODUCT($O$2:$T$2,U341:Z341)</f>
        <v>-3.4828314364199602</v>
      </c>
      <c r="D341" s="9">
        <f>SUMPRODUCT($O$2:$T$2,AA341:AF341)</f>
        <v>-1.0250959975866838</v>
      </c>
      <c r="E341" s="9">
        <f>SUMPRODUCT($O$2:$T$2,AG341:AL341)</f>
        <v>-2.0310706918418897</v>
      </c>
      <c r="F341" s="12">
        <f t="shared" si="40"/>
        <v>3.1807571786107464E-2</v>
      </c>
      <c r="G341" s="12">
        <f t="shared" si="41"/>
        <v>5.7123993257452939E-2</v>
      </c>
      <c r="H341" s="12">
        <f t="shared" si="42"/>
        <v>0.66711314511817676</v>
      </c>
      <c r="I341" s="12">
        <f t="shared" si="43"/>
        <v>0.24395528983826278</v>
      </c>
      <c r="J341" s="3">
        <f>1*(AM341=J$6)</f>
        <v>0</v>
      </c>
      <c r="K341" s="3">
        <f>1*(AM341=K$6)</f>
        <v>0</v>
      </c>
      <c r="L341" s="3">
        <f>1*(AM341=L$6)</f>
        <v>0</v>
      </c>
      <c r="M341" s="3">
        <f>1*(AM341=M$6)</f>
        <v>1</v>
      </c>
      <c r="N341" s="8">
        <f t="shared" si="45"/>
        <v>-1.4107703088469115</v>
      </c>
      <c r="O341" s="8">
        <v>1</v>
      </c>
      <c r="P341" s="8">
        <v>0</v>
      </c>
      <c r="Q341" s="8">
        <v>0</v>
      </c>
      <c r="R341" s="8">
        <v>0</v>
      </c>
      <c r="S341" s="8">
        <v>0</v>
      </c>
      <c r="T341" s="8">
        <v>109</v>
      </c>
      <c r="U341" s="8">
        <v>0</v>
      </c>
      <c r="V341" s="8">
        <v>1</v>
      </c>
      <c r="W341" s="8">
        <v>0</v>
      </c>
      <c r="X341" s="8">
        <v>1</v>
      </c>
      <c r="Y341" s="8">
        <v>0</v>
      </c>
      <c r="Z341" s="8">
        <v>109</v>
      </c>
      <c r="AA341" s="8">
        <v>0</v>
      </c>
      <c r="AB341" s="8">
        <v>0</v>
      </c>
      <c r="AC341" s="8">
        <v>1</v>
      </c>
      <c r="AD341" s="8">
        <v>1</v>
      </c>
      <c r="AE341" s="8">
        <v>1</v>
      </c>
      <c r="AF341" s="8">
        <v>109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64.999998000000005</v>
      </c>
      <c r="AM341" s="3" t="s">
        <v>17</v>
      </c>
      <c r="AN341" s="3">
        <f t="shared" si="46"/>
        <v>4</v>
      </c>
      <c r="AO341" s="3">
        <f>(F341=MAX($F341:$I341))*1*(G341=MAX($F341:$I341))*2+(H341=MAX($F341:$I341))*3+(I341=MAX($F341:$I341))*4</f>
        <v>3</v>
      </c>
      <c r="AP341" s="1" t="b">
        <f t="shared" si="47"/>
        <v>0</v>
      </c>
    </row>
    <row r="342" spans="1:42" x14ac:dyDescent="0.3">
      <c r="A342" s="8">
        <v>14</v>
      </c>
      <c r="B342" s="9">
        <f t="shared" si="44"/>
        <v>-4.0683512940524666</v>
      </c>
      <c r="C342" s="9">
        <f>SUMPRODUCT($O$2:$T$2,U342:Z342)</f>
        <v>-4.1996938247028144</v>
      </c>
      <c r="D342" s="9">
        <f>SUMPRODUCT($O$2:$T$2,AA342:AF342)</f>
        <v>-2.1130963722580303</v>
      </c>
      <c r="E342" s="9">
        <f>SUMPRODUCT($O$2:$T$2,AG342:AL342)</f>
        <v>-2.0310706918418897</v>
      </c>
      <c r="F342" s="12">
        <f t="shared" si="40"/>
        <v>6.0196138996334456E-2</v>
      </c>
      <c r="G342" s="12">
        <f t="shared" si="41"/>
        <v>5.2787038801535235E-2</v>
      </c>
      <c r="H342" s="12">
        <f t="shared" si="42"/>
        <v>0.42532906323873987</v>
      </c>
      <c r="I342" s="12">
        <f t="shared" si="43"/>
        <v>0.46168775896339054</v>
      </c>
      <c r="J342" s="3">
        <f>1*(AM342=J$6)</f>
        <v>0</v>
      </c>
      <c r="K342" s="3">
        <f>1*(AM342=K$6)</f>
        <v>0</v>
      </c>
      <c r="L342" s="3">
        <f>1*(AM342=L$6)</f>
        <v>0</v>
      </c>
      <c r="M342" s="3">
        <f>1*(AM342=M$6)</f>
        <v>1</v>
      </c>
      <c r="N342" s="8">
        <f t="shared" si="45"/>
        <v>-0.77286646278711768</v>
      </c>
      <c r="O342" s="8">
        <v>1</v>
      </c>
      <c r="P342" s="8">
        <v>0</v>
      </c>
      <c r="Q342" s="8">
        <v>0</v>
      </c>
      <c r="R342" s="8">
        <v>0</v>
      </c>
      <c r="S342" s="8">
        <v>0</v>
      </c>
      <c r="T342" s="8">
        <v>109</v>
      </c>
      <c r="U342" s="8">
        <v>0</v>
      </c>
      <c r="V342" s="8">
        <v>1</v>
      </c>
      <c r="W342" s="8">
        <v>0</v>
      </c>
      <c r="X342" s="8">
        <v>0</v>
      </c>
      <c r="Y342" s="8">
        <v>0</v>
      </c>
      <c r="Z342" s="8">
        <v>129</v>
      </c>
      <c r="AA342" s="8">
        <v>0</v>
      </c>
      <c r="AB342" s="8">
        <v>0</v>
      </c>
      <c r="AC342" s="8">
        <v>1</v>
      </c>
      <c r="AD342" s="8">
        <v>0</v>
      </c>
      <c r="AE342" s="8">
        <v>0</v>
      </c>
      <c r="AF342" s="8">
        <v>125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64.999998000000005</v>
      </c>
      <c r="AM342" s="3" t="s">
        <v>17</v>
      </c>
      <c r="AN342" s="3">
        <f t="shared" si="46"/>
        <v>4</v>
      </c>
      <c r="AO342" s="3">
        <f>(F342=MAX($F342:$I342))*1*(G342=MAX($F342:$I342))*2+(H342=MAX($F342:$I342))*3+(I342=MAX($F342:$I342))*4</f>
        <v>4</v>
      </c>
      <c r="AP342" s="1" t="b">
        <f t="shared" si="47"/>
        <v>1</v>
      </c>
    </row>
    <row r="343" spans="1:42" x14ac:dyDescent="0.3">
      <c r="A343" s="8">
        <v>14</v>
      </c>
      <c r="B343" s="9">
        <f t="shared" si="44"/>
        <v>-3.9433623245548439</v>
      </c>
      <c r="C343" s="9">
        <f>SUMPRODUCT($O$2:$T$2,U343:Z343)</f>
        <v>-4.1996938247028144</v>
      </c>
      <c r="D343" s="9">
        <f>SUMPRODUCT($O$2:$T$2,AA343:AF343)</f>
        <v>-1.2087505609759832</v>
      </c>
      <c r="E343" s="9">
        <f>SUMPRODUCT($O$2:$T$2,AG343:AL343)</f>
        <v>-1.9060818160859936</v>
      </c>
      <c r="F343" s="12">
        <f t="shared" si="40"/>
        <v>4.0245707414173985E-2</v>
      </c>
      <c r="G343" s="12">
        <f t="shared" si="41"/>
        <v>3.1145564702219287E-2</v>
      </c>
      <c r="H343" s="12">
        <f t="shared" si="42"/>
        <v>0.61993529746197362</v>
      </c>
      <c r="I343" s="12">
        <f t="shared" si="43"/>
        <v>0.30867343042163314</v>
      </c>
      <c r="J343" s="3">
        <f>1*(AM343=J$6)</f>
        <v>0</v>
      </c>
      <c r="K343" s="3">
        <f>1*(AM343=K$6)</f>
        <v>0</v>
      </c>
      <c r="L343" s="3">
        <f>1*(AM343=L$6)</f>
        <v>1</v>
      </c>
      <c r="M343" s="3">
        <f>1*(AM343=M$6)</f>
        <v>0</v>
      </c>
      <c r="N343" s="8">
        <f t="shared" si="45"/>
        <v>-0.47814016532107267</v>
      </c>
      <c r="O343" s="8">
        <v>1</v>
      </c>
      <c r="P343" s="8">
        <v>0</v>
      </c>
      <c r="Q343" s="8">
        <v>0</v>
      </c>
      <c r="R343" s="8">
        <v>0</v>
      </c>
      <c r="S343" s="8">
        <v>0</v>
      </c>
      <c r="T343" s="8">
        <v>105</v>
      </c>
      <c r="U343" s="8">
        <v>0</v>
      </c>
      <c r="V343" s="8">
        <v>1</v>
      </c>
      <c r="W343" s="8">
        <v>0</v>
      </c>
      <c r="X343" s="8">
        <v>0</v>
      </c>
      <c r="Y343" s="8">
        <v>0</v>
      </c>
      <c r="Z343" s="8">
        <v>129</v>
      </c>
      <c r="AA343" s="8">
        <v>0</v>
      </c>
      <c r="AB343" s="8">
        <v>0</v>
      </c>
      <c r="AC343" s="8">
        <v>1</v>
      </c>
      <c r="AD343" s="8">
        <v>1</v>
      </c>
      <c r="AE343" s="8">
        <v>0</v>
      </c>
      <c r="AF343" s="8">
        <v>99.000000999999997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61.000000999999997</v>
      </c>
      <c r="AM343" s="3" t="s">
        <v>14</v>
      </c>
      <c r="AN343" s="3">
        <f t="shared" si="46"/>
        <v>3</v>
      </c>
      <c r="AO343" s="3">
        <f>(F343=MAX($F343:$I343))*1*(G343=MAX($F343:$I343))*2+(H343=MAX($F343:$I343))*3+(I343=MAX($F343:$I343))*4</f>
        <v>3</v>
      </c>
      <c r="AP343" s="1" t="b">
        <f t="shared" si="47"/>
        <v>1</v>
      </c>
    </row>
    <row r="344" spans="1:42" x14ac:dyDescent="0.3">
      <c r="A344" s="8">
        <v>14</v>
      </c>
      <c r="B344" s="9">
        <f t="shared" si="44"/>
        <v>-4.0683512940524666</v>
      </c>
      <c r="C344" s="9">
        <f>SUMPRODUCT($O$2:$T$2,U344:Z344)</f>
        <v>-3.4828314364199602</v>
      </c>
      <c r="D344" s="9">
        <f>SUMPRODUCT($O$2:$T$2,AA344:AF344)</f>
        <v>-2.1461678009609133</v>
      </c>
      <c r="E344" s="9">
        <f>SUMPRODUCT($O$2:$T$2,AG344:AL344)</f>
        <v>-1.8435872063482126</v>
      </c>
      <c r="F344" s="12">
        <f t="shared" si="40"/>
        <v>5.2957426898748293E-2</v>
      </c>
      <c r="G344" s="12">
        <f t="shared" si="41"/>
        <v>9.5107533433829716E-2</v>
      </c>
      <c r="H344" s="12">
        <f t="shared" si="42"/>
        <v>0.36200999349745</v>
      </c>
      <c r="I344" s="12">
        <f t="shared" si="43"/>
        <v>0.48992504616997201</v>
      </c>
      <c r="J344" s="3">
        <f>1*(AM344=J$6)</f>
        <v>0</v>
      </c>
      <c r="K344" s="3">
        <f>1*(AM344=K$6)</f>
        <v>0</v>
      </c>
      <c r="L344" s="3">
        <f>1*(AM344=L$6)</f>
        <v>0</v>
      </c>
      <c r="M344" s="3">
        <f>1*(AM344=M$6)</f>
        <v>1</v>
      </c>
      <c r="N344" s="8">
        <f t="shared" si="45"/>
        <v>-0.71350286657816664</v>
      </c>
      <c r="O344" s="8">
        <v>1</v>
      </c>
      <c r="P344" s="8">
        <v>0</v>
      </c>
      <c r="Q344" s="8">
        <v>0</v>
      </c>
      <c r="R344" s="8">
        <v>0</v>
      </c>
      <c r="S344" s="8">
        <v>0</v>
      </c>
      <c r="T344" s="8">
        <v>109</v>
      </c>
      <c r="U344" s="8">
        <v>0</v>
      </c>
      <c r="V344" s="8">
        <v>1</v>
      </c>
      <c r="W344" s="8">
        <v>0</v>
      </c>
      <c r="X344" s="8">
        <v>1</v>
      </c>
      <c r="Y344" s="8">
        <v>0</v>
      </c>
      <c r="Z344" s="8">
        <v>109</v>
      </c>
      <c r="AA344" s="8">
        <v>0</v>
      </c>
      <c r="AB344" s="8">
        <v>0</v>
      </c>
      <c r="AC344" s="8">
        <v>1</v>
      </c>
      <c r="AD344" s="8">
        <v>1</v>
      </c>
      <c r="AE344" s="8">
        <v>0</v>
      </c>
      <c r="AF344" s="8">
        <v>129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58.999997</v>
      </c>
      <c r="AM344" s="3" t="s">
        <v>17</v>
      </c>
      <c r="AN344" s="3">
        <f t="shared" si="46"/>
        <v>4</v>
      </c>
      <c r="AO344" s="3">
        <f>(F344=MAX($F344:$I344))*1*(G344=MAX($F344:$I344))*2+(H344=MAX($F344:$I344))*3+(I344=MAX($F344:$I344))*4</f>
        <v>4</v>
      </c>
      <c r="AP344" s="1" t="b">
        <f t="shared" si="47"/>
        <v>1</v>
      </c>
    </row>
    <row r="345" spans="1:42" x14ac:dyDescent="0.3">
      <c r="A345" s="8">
        <v>14</v>
      </c>
      <c r="B345" s="9">
        <f t="shared" si="44"/>
        <v>-4.0683512940524666</v>
      </c>
      <c r="C345" s="9">
        <f>SUMPRODUCT($O$2:$T$2,U345:Z345)</f>
        <v>-3.5747489772146999</v>
      </c>
      <c r="D345" s="9">
        <f>SUMPRODUCT($O$2:$T$2,AA345:AF345)</f>
        <v>-2.238085341755653</v>
      </c>
      <c r="E345" s="9">
        <f>SUMPRODUCT($O$2:$T$2,AG345:AL345)</f>
        <v>-1.8435872063482126</v>
      </c>
      <c r="F345" s="12">
        <f t="shared" si="40"/>
        <v>5.517225614378396E-2</v>
      </c>
      <c r="G345" s="12">
        <f t="shared" si="41"/>
        <v>9.0383573126257249E-2</v>
      </c>
      <c r="H345" s="12">
        <f t="shared" si="42"/>
        <v>0.34402907465240057</v>
      </c>
      <c r="I345" s="12">
        <f t="shared" si="43"/>
        <v>0.51041509607755831</v>
      </c>
      <c r="J345" s="3">
        <f>1*(AM345=J$6)</f>
        <v>0</v>
      </c>
      <c r="K345" s="3">
        <f>1*(AM345=K$6)</f>
        <v>0</v>
      </c>
      <c r="L345" s="3">
        <f>1*(AM345=L$6)</f>
        <v>0</v>
      </c>
      <c r="M345" s="3">
        <f>1*(AM345=M$6)</f>
        <v>1</v>
      </c>
      <c r="N345" s="8">
        <f t="shared" si="45"/>
        <v>-0.67253097043448262</v>
      </c>
      <c r="O345" s="8">
        <v>1</v>
      </c>
      <c r="P345" s="8">
        <v>0</v>
      </c>
      <c r="Q345" s="8">
        <v>0</v>
      </c>
      <c r="R345" s="8">
        <v>0</v>
      </c>
      <c r="S345" s="8">
        <v>0</v>
      </c>
      <c r="T345" s="8">
        <v>109</v>
      </c>
      <c r="U345" s="8">
        <v>0</v>
      </c>
      <c r="V345" s="8">
        <v>1</v>
      </c>
      <c r="W345" s="8">
        <v>0</v>
      </c>
      <c r="X345" s="8">
        <v>0</v>
      </c>
      <c r="Y345" s="8">
        <v>0</v>
      </c>
      <c r="Z345" s="8">
        <v>109</v>
      </c>
      <c r="AA345" s="8">
        <v>0</v>
      </c>
      <c r="AB345" s="8">
        <v>0</v>
      </c>
      <c r="AC345" s="8">
        <v>1</v>
      </c>
      <c r="AD345" s="8">
        <v>0</v>
      </c>
      <c r="AE345" s="8">
        <v>0</v>
      </c>
      <c r="AF345" s="8">
        <v>129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58.999997</v>
      </c>
      <c r="AM345" s="3" t="s">
        <v>17</v>
      </c>
      <c r="AN345" s="3">
        <f t="shared" si="46"/>
        <v>4</v>
      </c>
      <c r="AO345" s="3">
        <f>(F345=MAX($F345:$I345))*1*(G345=MAX($F345:$I345))*2+(H345=MAX($F345:$I345))*3+(I345=MAX($F345:$I345))*4</f>
        <v>4</v>
      </c>
      <c r="AP345" s="1" t="b">
        <f t="shared" si="47"/>
        <v>1</v>
      </c>
    </row>
    <row r="346" spans="1:42" x14ac:dyDescent="0.3">
      <c r="A346" s="8">
        <v>14</v>
      </c>
      <c r="B346" s="9">
        <f t="shared" si="44"/>
        <v>-4.0683512940524666</v>
      </c>
      <c r="C346" s="9">
        <f>SUMPRODUCT($O$2:$T$2,U346:Z346)</f>
        <v>-3.7934796738355403</v>
      </c>
      <c r="D346" s="9">
        <f>SUMPRODUCT($O$2:$T$2,AA346:AF346)</f>
        <v>-2.238085341755653</v>
      </c>
      <c r="E346" s="9">
        <f>SUMPRODUCT($O$2:$T$2,AG346:AL346)</f>
        <v>-2.78100454007487</v>
      </c>
      <c r="F346" s="12">
        <f t="shared" si="40"/>
        <v>8.2135070807611982E-2</v>
      </c>
      <c r="G346" s="12">
        <f t="shared" si="41"/>
        <v>0.10811945895694187</v>
      </c>
      <c r="H346" s="12">
        <f t="shared" si="42"/>
        <v>0.51215691330099322</v>
      </c>
      <c r="I346" s="12">
        <f t="shared" si="43"/>
        <v>0.29758855693445302</v>
      </c>
      <c r="J346" s="3">
        <f>1*(AM346=J$6)</f>
        <v>0</v>
      </c>
      <c r="K346" s="3">
        <f>1*(AM346=K$6)</f>
        <v>0</v>
      </c>
      <c r="L346" s="3">
        <f>1*(AM346=L$6)</f>
        <v>0</v>
      </c>
      <c r="M346" s="3">
        <f>1*(AM346=M$6)</f>
        <v>1</v>
      </c>
      <c r="N346" s="8">
        <f t="shared" si="45"/>
        <v>-1.2120434279235772</v>
      </c>
      <c r="O346" s="8">
        <v>1</v>
      </c>
      <c r="P346" s="8">
        <v>0</v>
      </c>
      <c r="Q346" s="8">
        <v>0</v>
      </c>
      <c r="R346" s="8">
        <v>0</v>
      </c>
      <c r="S346" s="8">
        <v>0</v>
      </c>
      <c r="T346" s="8">
        <v>109</v>
      </c>
      <c r="U346" s="8">
        <v>0</v>
      </c>
      <c r="V346" s="8">
        <v>1</v>
      </c>
      <c r="W346" s="8">
        <v>0</v>
      </c>
      <c r="X346" s="8">
        <v>0</v>
      </c>
      <c r="Y346" s="8">
        <v>0</v>
      </c>
      <c r="Z346" s="8">
        <v>116</v>
      </c>
      <c r="AA346" s="8">
        <v>0</v>
      </c>
      <c r="AB346" s="8">
        <v>0</v>
      </c>
      <c r="AC346" s="8">
        <v>1</v>
      </c>
      <c r="AD346" s="8">
        <v>0</v>
      </c>
      <c r="AE346" s="8">
        <v>0</v>
      </c>
      <c r="AF346" s="8">
        <v>129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88.999999000000003</v>
      </c>
      <c r="AM346" s="3" t="s">
        <v>17</v>
      </c>
      <c r="AN346" s="3">
        <f t="shared" si="46"/>
        <v>4</v>
      </c>
      <c r="AO346" s="3">
        <f>(F346=MAX($F346:$I346))*1*(G346=MAX($F346:$I346))*2+(H346=MAX($F346:$I346))*3+(I346=MAX($F346:$I346))*4</f>
        <v>3</v>
      </c>
      <c r="AP346" s="1" t="b">
        <f t="shared" si="47"/>
        <v>0</v>
      </c>
    </row>
    <row r="347" spans="1:42" x14ac:dyDescent="0.3">
      <c r="A347" s="8">
        <v>14</v>
      </c>
      <c r="B347" s="9">
        <f t="shared" si="44"/>
        <v>-4.0683512940524666</v>
      </c>
      <c r="C347" s="9">
        <f>SUMPRODUCT($O$2:$T$2,U347:Z347)</f>
        <v>-3.4185127653426712</v>
      </c>
      <c r="D347" s="9">
        <f>SUMPRODUCT($O$2:$T$2,AA347:AF347)</f>
        <v>-1.3006681017707227</v>
      </c>
      <c r="E347" s="9">
        <f>SUMPRODUCT($O$2:$T$2,AG347:AL347)</f>
        <v>-1.8435872063482126</v>
      </c>
      <c r="F347" s="12">
        <f t="shared" si="40"/>
        <v>3.5602094207770503E-2</v>
      </c>
      <c r="G347" s="12">
        <f t="shared" si="41"/>
        <v>6.8186254042011965E-2</v>
      </c>
      <c r="H347" s="12">
        <f t="shared" si="42"/>
        <v>0.56684599578965722</v>
      </c>
      <c r="I347" s="12">
        <f t="shared" si="43"/>
        <v>0.32936565596056039</v>
      </c>
      <c r="J347" s="3">
        <f>1*(AM347=J$6)</f>
        <v>0</v>
      </c>
      <c r="K347" s="3">
        <f>1*(AM347=K$6)</f>
        <v>0</v>
      </c>
      <c r="L347" s="3">
        <f>1*(AM347=L$6)</f>
        <v>0</v>
      </c>
      <c r="M347" s="3">
        <f>1*(AM347=M$6)</f>
        <v>1</v>
      </c>
      <c r="N347" s="8">
        <f t="shared" si="45"/>
        <v>-1.110586729089114</v>
      </c>
      <c r="O347" s="8">
        <v>1</v>
      </c>
      <c r="P347" s="8">
        <v>0</v>
      </c>
      <c r="Q347" s="8">
        <v>0</v>
      </c>
      <c r="R347" s="8">
        <v>0</v>
      </c>
      <c r="S347" s="8">
        <v>0</v>
      </c>
      <c r="T347" s="8">
        <v>109</v>
      </c>
      <c r="U347" s="8">
        <v>0</v>
      </c>
      <c r="V347" s="8">
        <v>1</v>
      </c>
      <c r="W347" s="8">
        <v>0</v>
      </c>
      <c r="X347" s="8">
        <v>0</v>
      </c>
      <c r="Y347" s="8">
        <v>0</v>
      </c>
      <c r="Z347" s="8">
        <v>104</v>
      </c>
      <c r="AA347" s="8">
        <v>0</v>
      </c>
      <c r="AB347" s="8">
        <v>0</v>
      </c>
      <c r="AC347" s="8">
        <v>1</v>
      </c>
      <c r="AD347" s="8">
        <v>0</v>
      </c>
      <c r="AE347" s="8">
        <v>0</v>
      </c>
      <c r="AF347" s="8">
        <v>99.000000999999997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58.999997</v>
      </c>
      <c r="AM347" s="3" t="s">
        <v>17</v>
      </c>
      <c r="AN347" s="3">
        <f t="shared" si="46"/>
        <v>4</v>
      </c>
      <c r="AO347" s="3">
        <f>(F347=MAX($F347:$I347))*1*(G347=MAX($F347:$I347))*2+(H347=MAX($F347:$I347))*3+(I347=MAX($F347:$I347))*4</f>
        <v>3</v>
      </c>
      <c r="AP347" s="1" t="b">
        <f t="shared" si="47"/>
        <v>0</v>
      </c>
    </row>
    <row r="348" spans="1:42" x14ac:dyDescent="0.3">
      <c r="A348" s="8">
        <v>14</v>
      </c>
      <c r="B348" s="9">
        <f t="shared" si="44"/>
        <v>-3.9433623245548439</v>
      </c>
      <c r="C348" s="9">
        <f>SUMPRODUCT($O$2:$T$2,U348:Z348)</f>
        <v>-4.1996938247028144</v>
      </c>
      <c r="D348" s="9">
        <f>SUMPRODUCT($O$2:$T$2,AA348:AF348)</f>
        <v>-2.1461678009609133</v>
      </c>
      <c r="E348" s="9">
        <f>SUMPRODUCT($O$2:$T$2,AG348:AL348)</f>
        <v>-2.0310706918418897</v>
      </c>
      <c r="F348" s="12">
        <f t="shared" si="40"/>
        <v>6.8609850245760856E-2</v>
      </c>
      <c r="G348" s="12">
        <f t="shared" si="41"/>
        <v>5.3096160245063466E-2</v>
      </c>
      <c r="H348" s="12">
        <f t="shared" si="42"/>
        <v>0.4139025822686645</v>
      </c>
      <c r="I348" s="12">
        <f t="shared" si="43"/>
        <v>0.46439140724051131</v>
      </c>
      <c r="J348" s="3">
        <f>1*(AM348=J$6)</f>
        <v>0</v>
      </c>
      <c r="K348" s="3">
        <f>1*(AM348=K$6)</f>
        <v>0</v>
      </c>
      <c r="L348" s="3">
        <f>1*(AM348=L$6)</f>
        <v>0</v>
      </c>
      <c r="M348" s="3">
        <f>1*(AM348=M$6)</f>
        <v>1</v>
      </c>
      <c r="N348" s="8">
        <f t="shared" si="45"/>
        <v>-0.76702753225699083</v>
      </c>
      <c r="O348" s="8">
        <v>1</v>
      </c>
      <c r="P348" s="8">
        <v>0</v>
      </c>
      <c r="Q348" s="8">
        <v>0</v>
      </c>
      <c r="R348" s="8">
        <v>0</v>
      </c>
      <c r="S348" s="8">
        <v>0</v>
      </c>
      <c r="T348" s="8">
        <v>105</v>
      </c>
      <c r="U348" s="8">
        <v>0</v>
      </c>
      <c r="V348" s="8">
        <v>1</v>
      </c>
      <c r="W348" s="8">
        <v>0</v>
      </c>
      <c r="X348" s="8">
        <v>0</v>
      </c>
      <c r="Y348" s="8">
        <v>0</v>
      </c>
      <c r="Z348" s="8">
        <v>129</v>
      </c>
      <c r="AA348" s="8">
        <v>0</v>
      </c>
      <c r="AB348" s="8">
        <v>0</v>
      </c>
      <c r="AC348" s="8">
        <v>1</v>
      </c>
      <c r="AD348" s="8">
        <v>1</v>
      </c>
      <c r="AE348" s="8">
        <v>0</v>
      </c>
      <c r="AF348" s="8">
        <v>129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64.999998000000005</v>
      </c>
      <c r="AM348" s="3" t="s">
        <v>17</v>
      </c>
      <c r="AN348" s="3">
        <f t="shared" si="46"/>
        <v>4</v>
      </c>
      <c r="AO348" s="3">
        <f>(F348=MAX($F348:$I348))*1*(G348=MAX($F348:$I348))*2+(H348=MAX($F348:$I348))*3+(I348=MAX($F348:$I348))*4</f>
        <v>4</v>
      </c>
      <c r="AP348" s="1" t="b">
        <f t="shared" si="47"/>
        <v>1</v>
      </c>
    </row>
    <row r="349" spans="1:42" x14ac:dyDescent="0.3">
      <c r="A349" s="8">
        <v>14</v>
      </c>
      <c r="B349" s="9">
        <f t="shared" si="44"/>
        <v>-4.6932961415405821</v>
      </c>
      <c r="C349" s="9">
        <f>SUMPRODUCT($O$2:$T$2,U349:Z349)</f>
        <v>-3.4185127653426712</v>
      </c>
      <c r="D349" s="9">
        <f>SUMPRODUCT($O$2:$T$2,AA349:AF349)</f>
        <v>-2.0506018875092185</v>
      </c>
      <c r="E349" s="9">
        <f>SUMPRODUCT($O$2:$T$2,AG349:AL349)</f>
        <v>-3.5015153322619224</v>
      </c>
      <c r="F349" s="12">
        <f t="shared" si="40"/>
        <v>4.5616533925521292E-2</v>
      </c>
      <c r="G349" s="12">
        <f t="shared" si="41"/>
        <v>0.16321259472066921</v>
      </c>
      <c r="H349" s="12">
        <f t="shared" si="42"/>
        <v>0.6409583581457553</v>
      </c>
      <c r="I349" s="12">
        <f t="shared" si="43"/>
        <v>0.15021251320805437</v>
      </c>
      <c r="J349" s="3">
        <f>1*(AM349=J$6)</f>
        <v>0</v>
      </c>
      <c r="K349" s="3">
        <f>1*(AM349=K$6)</f>
        <v>0</v>
      </c>
      <c r="L349" s="3">
        <f>1*(AM349=L$6)</f>
        <v>0</v>
      </c>
      <c r="M349" s="3">
        <f>1*(AM349=M$6)</f>
        <v>1</v>
      </c>
      <c r="N349" s="8">
        <f t="shared" si="45"/>
        <v>-1.8957042328155933</v>
      </c>
      <c r="O349" s="8">
        <v>1</v>
      </c>
      <c r="P349" s="8">
        <v>0</v>
      </c>
      <c r="Q349" s="8">
        <v>0</v>
      </c>
      <c r="R349" s="8">
        <v>0</v>
      </c>
      <c r="S349" s="8">
        <v>0</v>
      </c>
      <c r="T349" s="8">
        <v>129</v>
      </c>
      <c r="U349" s="8">
        <v>0</v>
      </c>
      <c r="V349" s="8">
        <v>1</v>
      </c>
      <c r="W349" s="8">
        <v>0</v>
      </c>
      <c r="X349" s="8">
        <v>0</v>
      </c>
      <c r="Y349" s="8">
        <v>0</v>
      </c>
      <c r="Z349" s="8">
        <v>104</v>
      </c>
      <c r="AA349" s="8">
        <v>0</v>
      </c>
      <c r="AB349" s="8">
        <v>0</v>
      </c>
      <c r="AC349" s="8">
        <v>1</v>
      </c>
      <c r="AD349" s="8">
        <v>0</v>
      </c>
      <c r="AE349" s="8">
        <v>0</v>
      </c>
      <c r="AF349" s="8">
        <v>123</v>
      </c>
      <c r="AG349" s="8">
        <v>0</v>
      </c>
      <c r="AH349" s="8">
        <v>0</v>
      </c>
      <c r="AI349" s="8">
        <v>0</v>
      </c>
      <c r="AJ349" s="8">
        <v>1</v>
      </c>
      <c r="AK349" s="8">
        <v>0</v>
      </c>
      <c r="AL349" s="8">
        <v>115</v>
      </c>
      <c r="AM349" s="3" t="s">
        <v>17</v>
      </c>
      <c r="AN349" s="3">
        <f t="shared" si="46"/>
        <v>4</v>
      </c>
      <c r="AO349" s="3">
        <f>(F349=MAX($F349:$I349))*1*(G349=MAX($F349:$I349))*2+(H349=MAX($F349:$I349))*3+(I349=MAX($F349:$I349))*4</f>
        <v>3</v>
      </c>
      <c r="AP349" s="1" t="b">
        <f t="shared" si="47"/>
        <v>0</v>
      </c>
    </row>
    <row r="350" spans="1:42" x14ac:dyDescent="0.3">
      <c r="A350" s="8">
        <v>15</v>
      </c>
      <c r="B350" s="9">
        <f t="shared" si="44"/>
        <v>-3.3184175395612137</v>
      </c>
      <c r="C350" s="9">
        <f>SUMPRODUCT($O$2:$T$2,U350:Z350)</f>
        <v>-3.2310293735907214</v>
      </c>
      <c r="D350" s="9">
        <f>SUMPRODUCT($O$2:$T$2,AA350:AF350)</f>
        <v>-0.98819561553218027</v>
      </c>
      <c r="E350" s="9">
        <f>SUMPRODUCT($O$2:$T$2,AG350:AL350)</f>
        <v>-2.1248125127068338</v>
      </c>
      <c r="F350" s="12">
        <f t="shared" si="40"/>
        <v>6.3814191338356072E-2</v>
      </c>
      <c r="G350" s="12">
        <f t="shared" si="41"/>
        <v>6.9641716748609819E-2</v>
      </c>
      <c r="H350" s="12">
        <f t="shared" si="42"/>
        <v>0.65602409891175628</v>
      </c>
      <c r="I350" s="12">
        <f t="shared" si="43"/>
        <v>0.21051999300127777</v>
      </c>
      <c r="J350" s="3">
        <f>1*(AM350=J$6)</f>
        <v>0</v>
      </c>
      <c r="K350" s="3">
        <f>1*(AM350=K$6)</f>
        <v>0</v>
      </c>
      <c r="L350" s="3">
        <f>1*(AM350=L$6)</f>
        <v>1</v>
      </c>
      <c r="M350" s="3">
        <f>1*(AM350=M$6)</f>
        <v>0</v>
      </c>
      <c r="N350" s="8">
        <f t="shared" si="45"/>
        <v>-0.42155775456683375</v>
      </c>
      <c r="O350" s="8">
        <v>1</v>
      </c>
      <c r="P350" s="8">
        <v>0</v>
      </c>
      <c r="Q350" s="8">
        <v>0</v>
      </c>
      <c r="R350" s="8">
        <v>0</v>
      </c>
      <c r="S350" s="8">
        <v>0</v>
      </c>
      <c r="T350" s="8">
        <v>85.000001999999995</v>
      </c>
      <c r="U350" s="8">
        <v>0</v>
      </c>
      <c r="V350" s="8">
        <v>1</v>
      </c>
      <c r="W350" s="8">
        <v>0</v>
      </c>
      <c r="X350" s="8">
        <v>0</v>
      </c>
      <c r="Y350" s="8">
        <v>0</v>
      </c>
      <c r="Z350" s="8">
        <v>98.000001999999995</v>
      </c>
      <c r="AA350" s="8">
        <v>0</v>
      </c>
      <c r="AB350" s="8">
        <v>0</v>
      </c>
      <c r="AC350" s="8">
        <v>1</v>
      </c>
      <c r="AD350" s="8">
        <v>0</v>
      </c>
      <c r="AE350" s="8">
        <v>0</v>
      </c>
      <c r="AF350" s="8">
        <v>88.999999000000003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68.000000999999997</v>
      </c>
      <c r="AM350" s="3" t="s">
        <v>14</v>
      </c>
      <c r="AN350" s="3">
        <f t="shared" si="46"/>
        <v>3</v>
      </c>
      <c r="AO350" s="3">
        <f>(F350=MAX($F350:$I350))*1*(G350=MAX($F350:$I350))*2+(H350=MAX($F350:$I350))*3+(I350=MAX($F350:$I350))*4</f>
        <v>3</v>
      </c>
      <c r="AP350" s="1" t="b">
        <f t="shared" si="47"/>
        <v>1</v>
      </c>
    </row>
    <row r="351" spans="1:42" x14ac:dyDescent="0.3">
      <c r="A351" s="8">
        <v>15</v>
      </c>
      <c r="B351" s="9">
        <f t="shared" si="44"/>
        <v>-3.4434064153171091</v>
      </c>
      <c r="C351" s="9">
        <f>SUMPRODUCT($O$2:$T$2,U351:Z351)</f>
        <v>-3.170359043923145</v>
      </c>
      <c r="D351" s="9">
        <f>SUMPRODUCT($O$2:$T$2,AA351:AF351)</f>
        <v>-0.89627807473744081</v>
      </c>
      <c r="E351" s="9">
        <f>SUMPRODUCT($O$2:$T$2,AG351:AL351)</f>
        <v>-1.9060818160859936</v>
      </c>
      <c r="F351" s="12">
        <f t="shared" si="40"/>
        <v>5.0667625289219718E-2</v>
      </c>
      <c r="G351" s="12">
        <f t="shared" si="41"/>
        <v>6.6575358965053774E-2</v>
      </c>
      <c r="H351" s="12">
        <f t="shared" si="42"/>
        <v>0.64704477282325001</v>
      </c>
      <c r="I351" s="12">
        <f t="shared" si="43"/>
        <v>0.2357122429224765</v>
      </c>
      <c r="J351" s="3">
        <f>1*(AM351=J$6)</f>
        <v>0</v>
      </c>
      <c r="K351" s="3">
        <f>1*(AM351=K$6)</f>
        <v>0</v>
      </c>
      <c r="L351" s="3">
        <f>1*(AM351=L$6)</f>
        <v>1</v>
      </c>
      <c r="M351" s="3">
        <f>1*(AM351=M$6)</f>
        <v>0</v>
      </c>
      <c r="N351" s="8">
        <f t="shared" si="45"/>
        <v>-0.43533978622131819</v>
      </c>
      <c r="O351" s="8">
        <v>1</v>
      </c>
      <c r="P351" s="8">
        <v>0</v>
      </c>
      <c r="Q351" s="8">
        <v>0</v>
      </c>
      <c r="R351" s="8">
        <v>0</v>
      </c>
      <c r="S351" s="8">
        <v>0</v>
      </c>
      <c r="T351" s="8">
        <v>88.999999000000003</v>
      </c>
      <c r="U351" s="8">
        <v>0</v>
      </c>
      <c r="V351" s="8">
        <v>1</v>
      </c>
      <c r="W351" s="8">
        <v>0</v>
      </c>
      <c r="X351" s="8">
        <v>1</v>
      </c>
      <c r="Y351" s="8">
        <v>0</v>
      </c>
      <c r="Z351" s="8">
        <v>99.000000999999997</v>
      </c>
      <c r="AA351" s="8">
        <v>0</v>
      </c>
      <c r="AB351" s="8">
        <v>0</v>
      </c>
      <c r="AC351" s="8">
        <v>1</v>
      </c>
      <c r="AD351" s="8">
        <v>1</v>
      </c>
      <c r="AE351" s="8">
        <v>0</v>
      </c>
      <c r="AF351" s="8">
        <v>88.999999000000003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61.000000999999997</v>
      </c>
      <c r="AM351" s="3" t="s">
        <v>14</v>
      </c>
      <c r="AN351" s="3">
        <f t="shared" si="46"/>
        <v>3</v>
      </c>
      <c r="AO351" s="3">
        <f>(F351=MAX($F351:$I351))*1*(G351=MAX($F351:$I351))*2+(H351=MAX($F351:$I351))*3+(I351=MAX($F351:$I351))*4</f>
        <v>3</v>
      </c>
      <c r="AP351" s="1" t="b">
        <f t="shared" si="47"/>
        <v>1</v>
      </c>
    </row>
    <row r="352" spans="1:42" x14ac:dyDescent="0.3">
      <c r="A352" s="8">
        <v>15</v>
      </c>
      <c r="B352" s="9">
        <f t="shared" si="44"/>
        <v>-3.4434064153171091</v>
      </c>
      <c r="C352" s="9">
        <f>SUMPRODUCT($O$2:$T$2,U352:Z352)</f>
        <v>-3.2622765847178847</v>
      </c>
      <c r="D352" s="9">
        <f>SUMPRODUCT($O$2:$T$2,AA352:AF352)</f>
        <v>-0.89627807473744081</v>
      </c>
      <c r="E352" s="9">
        <f>SUMPRODUCT($O$2:$T$2,AG352:AL352)</f>
        <v>-2.1560597238339971</v>
      </c>
      <c r="F352" s="12">
        <f t="shared" si="40"/>
        <v>5.3786256333308469E-2</v>
      </c>
      <c r="G352" s="12">
        <f t="shared" si="41"/>
        <v>6.4466635225772423E-2</v>
      </c>
      <c r="H352" s="12">
        <f t="shared" si="42"/>
        <v>0.68687087290043825</v>
      </c>
      <c r="I352" s="12">
        <f t="shared" si="43"/>
        <v>0.19487623554048086</v>
      </c>
      <c r="J352" s="3">
        <f>1*(AM352=J$6)</f>
        <v>0</v>
      </c>
      <c r="K352" s="3">
        <f>1*(AM352=K$6)</f>
        <v>0</v>
      </c>
      <c r="L352" s="3">
        <f>1*(AM352=L$6)</f>
        <v>1</v>
      </c>
      <c r="M352" s="3">
        <f>1*(AM352=M$6)</f>
        <v>0</v>
      </c>
      <c r="N352" s="8">
        <f t="shared" si="45"/>
        <v>-0.37560896235849789</v>
      </c>
      <c r="O352" s="8">
        <v>1</v>
      </c>
      <c r="P352" s="8">
        <v>0</v>
      </c>
      <c r="Q352" s="8">
        <v>0</v>
      </c>
      <c r="R352" s="8">
        <v>0</v>
      </c>
      <c r="S352" s="8">
        <v>0</v>
      </c>
      <c r="T352" s="8">
        <v>88.999999000000003</v>
      </c>
      <c r="U352" s="8">
        <v>0</v>
      </c>
      <c r="V352" s="8">
        <v>1</v>
      </c>
      <c r="W352" s="8">
        <v>0</v>
      </c>
      <c r="X352" s="8">
        <v>0</v>
      </c>
      <c r="Y352" s="8">
        <v>0</v>
      </c>
      <c r="Z352" s="8">
        <v>99.000000999999997</v>
      </c>
      <c r="AA352" s="8">
        <v>0</v>
      </c>
      <c r="AB352" s="8">
        <v>0</v>
      </c>
      <c r="AC352" s="8">
        <v>1</v>
      </c>
      <c r="AD352" s="8">
        <v>1</v>
      </c>
      <c r="AE352" s="8">
        <v>0</v>
      </c>
      <c r="AF352" s="8">
        <v>88.999999000000003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69</v>
      </c>
      <c r="AM352" s="3" t="s">
        <v>14</v>
      </c>
      <c r="AN352" s="3">
        <f t="shared" si="46"/>
        <v>3</v>
      </c>
      <c r="AO352" s="3">
        <f>(F352=MAX($F352:$I352))*1*(G352=MAX($F352:$I352))*2+(H352=MAX($F352:$I352))*3+(I352=MAX($F352:$I352))*4</f>
        <v>3</v>
      </c>
      <c r="AP352" s="1" t="b">
        <f t="shared" si="47"/>
        <v>1</v>
      </c>
    </row>
    <row r="353" spans="1:42" x14ac:dyDescent="0.3">
      <c r="A353" s="8">
        <v>15</v>
      </c>
      <c r="B353" s="9">
        <f t="shared" si="44"/>
        <v>-3.4434064153171091</v>
      </c>
      <c r="C353" s="9">
        <f>SUMPRODUCT($O$2:$T$2,U353:Z353)</f>
        <v>-3.2622765847178847</v>
      </c>
      <c r="D353" s="9">
        <f>SUMPRODUCT($O$2:$T$2,AA353:AF353)</f>
        <v>-0.89627807473744081</v>
      </c>
      <c r="E353" s="9">
        <f>SUMPRODUCT($O$2:$T$2,AG353:AL353)</f>
        <v>-2.1560597238339971</v>
      </c>
      <c r="F353" s="12">
        <f t="shared" si="40"/>
        <v>5.3786256333308469E-2</v>
      </c>
      <c r="G353" s="12">
        <f t="shared" si="41"/>
        <v>6.4466635225772423E-2</v>
      </c>
      <c r="H353" s="12">
        <f t="shared" si="42"/>
        <v>0.68687087290043825</v>
      </c>
      <c r="I353" s="12">
        <f t="shared" si="43"/>
        <v>0.19487623554048086</v>
      </c>
      <c r="J353" s="3">
        <f>1*(AM353=J$6)</f>
        <v>0</v>
      </c>
      <c r="K353" s="3">
        <f>1*(AM353=K$6)</f>
        <v>0</v>
      </c>
      <c r="L353" s="3">
        <f>1*(AM353=L$6)</f>
        <v>1</v>
      </c>
      <c r="M353" s="3">
        <f>1*(AM353=M$6)</f>
        <v>0</v>
      </c>
      <c r="N353" s="8">
        <f t="shared" si="45"/>
        <v>-0.37560896235849789</v>
      </c>
      <c r="O353" s="8">
        <v>1</v>
      </c>
      <c r="P353" s="8">
        <v>0</v>
      </c>
      <c r="Q353" s="8">
        <v>0</v>
      </c>
      <c r="R353" s="8">
        <v>0</v>
      </c>
      <c r="S353" s="8">
        <v>0</v>
      </c>
      <c r="T353" s="8">
        <v>88.999999000000003</v>
      </c>
      <c r="U353" s="8">
        <v>0</v>
      </c>
      <c r="V353" s="8">
        <v>1</v>
      </c>
      <c r="W353" s="8">
        <v>0</v>
      </c>
      <c r="X353" s="8">
        <v>0</v>
      </c>
      <c r="Y353" s="8">
        <v>0</v>
      </c>
      <c r="Z353" s="8">
        <v>99.000000999999997</v>
      </c>
      <c r="AA353" s="8">
        <v>0</v>
      </c>
      <c r="AB353" s="8">
        <v>0</v>
      </c>
      <c r="AC353" s="8">
        <v>1</v>
      </c>
      <c r="AD353" s="8">
        <v>1</v>
      </c>
      <c r="AE353" s="8">
        <v>0</v>
      </c>
      <c r="AF353" s="8">
        <v>88.999999000000003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69</v>
      </c>
      <c r="AM353" s="3" t="s">
        <v>14</v>
      </c>
      <c r="AN353" s="3">
        <f t="shared" si="46"/>
        <v>3</v>
      </c>
      <c r="AO353" s="3">
        <f>(F353=MAX($F353:$I353))*1*(G353=MAX($F353:$I353))*2+(H353=MAX($F353:$I353))*3+(I353=MAX($F353:$I353))*4</f>
        <v>3</v>
      </c>
      <c r="AP353" s="1" t="b">
        <f t="shared" si="47"/>
        <v>1</v>
      </c>
    </row>
    <row r="354" spans="1:42" x14ac:dyDescent="0.3">
      <c r="A354" s="8">
        <v>15</v>
      </c>
      <c r="B354" s="9">
        <f t="shared" si="44"/>
        <v>-2.726544058281497</v>
      </c>
      <c r="C354" s="9">
        <f>SUMPRODUCT($O$2:$T$2,U354:Z354)</f>
        <v>-3.5747489772146999</v>
      </c>
      <c r="D354" s="9">
        <f>SUMPRODUCT($O$2:$T$2,AA354:AF354)</f>
        <v>-0.89627807473744081</v>
      </c>
      <c r="E354" s="9">
        <f>SUMPRODUCT($O$2:$T$2,AG354:AL354)</f>
        <v>-1.9060818160859936</v>
      </c>
      <c r="F354" s="12">
        <f t="shared" si="40"/>
        <v>0.10065144172916934</v>
      </c>
      <c r="G354" s="12">
        <f t="shared" si="41"/>
        <v>4.3097222730863263E-2</v>
      </c>
      <c r="H354" s="12">
        <f t="shared" si="42"/>
        <v>0.62761659324342178</v>
      </c>
      <c r="I354" s="12">
        <f t="shared" si="43"/>
        <v>0.22863474229654546</v>
      </c>
      <c r="J354" s="3">
        <f>1*(AM354=J$6)</f>
        <v>0</v>
      </c>
      <c r="K354" s="3">
        <f>1*(AM354=K$6)</f>
        <v>0</v>
      </c>
      <c r="L354" s="3">
        <f>1*(AM354=L$6)</f>
        <v>1</v>
      </c>
      <c r="M354" s="3">
        <f>1*(AM354=M$6)</f>
        <v>0</v>
      </c>
      <c r="N354" s="8">
        <f t="shared" si="45"/>
        <v>-0.4658258192703762</v>
      </c>
      <c r="O354" s="8">
        <v>1</v>
      </c>
      <c r="P354" s="8">
        <v>0</v>
      </c>
      <c r="Q354" s="8">
        <v>0</v>
      </c>
      <c r="R354" s="8">
        <v>1</v>
      </c>
      <c r="S354" s="8">
        <v>0</v>
      </c>
      <c r="T354" s="8">
        <v>69</v>
      </c>
      <c r="U354" s="8">
        <v>0</v>
      </c>
      <c r="V354" s="8">
        <v>1</v>
      </c>
      <c r="W354" s="8">
        <v>0</v>
      </c>
      <c r="X354" s="8">
        <v>0</v>
      </c>
      <c r="Y354" s="8">
        <v>0</v>
      </c>
      <c r="Z354" s="8">
        <v>109</v>
      </c>
      <c r="AA354" s="8">
        <v>0</v>
      </c>
      <c r="AB354" s="8">
        <v>0</v>
      </c>
      <c r="AC354" s="8">
        <v>1</v>
      </c>
      <c r="AD354" s="8">
        <v>1</v>
      </c>
      <c r="AE354" s="8">
        <v>0</v>
      </c>
      <c r="AF354" s="8">
        <v>88.999999000000003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61.000000999999997</v>
      </c>
      <c r="AM354" s="3" t="s">
        <v>14</v>
      </c>
      <c r="AN354" s="3">
        <f t="shared" si="46"/>
        <v>3</v>
      </c>
      <c r="AO354" s="3">
        <f>(F354=MAX($F354:$I354))*1*(G354=MAX($F354:$I354))*2+(H354=MAX($F354:$I354))*3+(I354=MAX($F354:$I354))*4</f>
        <v>3</v>
      </c>
      <c r="AP354" s="1" t="b">
        <f t="shared" si="47"/>
        <v>1</v>
      </c>
    </row>
    <row r="355" spans="1:42" x14ac:dyDescent="0.3">
      <c r="A355" s="8">
        <v>15</v>
      </c>
      <c r="B355" s="9">
        <f t="shared" si="44"/>
        <v>-3.568395447309217</v>
      </c>
      <c r="C355" s="9">
        <f>SUMPRODUCT($O$2:$T$2,U355:Z355)</f>
        <v>-3.170359043923145</v>
      </c>
      <c r="D355" s="9">
        <f>SUMPRODUCT($O$2:$T$2,AA355:AF355)</f>
        <v>-1.6131404942675378</v>
      </c>
      <c r="E355" s="9">
        <f>SUMPRODUCT($O$2:$T$2,AG355:AL355)</f>
        <v>-1.812339995221049</v>
      </c>
      <c r="F355" s="12">
        <f t="shared" si="40"/>
        <v>6.5171317022712838E-2</v>
      </c>
      <c r="G355" s="12">
        <f t="shared" si="41"/>
        <v>9.7033458552620216E-2</v>
      </c>
      <c r="H355" s="12">
        <f t="shared" si="42"/>
        <v>0.46048229251287409</v>
      </c>
      <c r="I355" s="12">
        <f t="shared" si="43"/>
        <v>0.37731293191179277</v>
      </c>
      <c r="J355" s="3">
        <f>1*(AM355=J$6)</f>
        <v>0</v>
      </c>
      <c r="K355" s="3">
        <f>1*(AM355=K$6)</f>
        <v>1</v>
      </c>
      <c r="L355" s="3">
        <f>1*(AM355=L$6)</f>
        <v>0</v>
      </c>
      <c r="M355" s="3">
        <f>1*(AM355=M$6)</f>
        <v>0</v>
      </c>
      <c r="N355" s="8">
        <f t="shared" si="45"/>
        <v>-2.3326994264224816</v>
      </c>
      <c r="O355" s="8">
        <v>1</v>
      </c>
      <c r="P355" s="8">
        <v>0</v>
      </c>
      <c r="Q355" s="8">
        <v>0</v>
      </c>
      <c r="R355" s="8">
        <v>0</v>
      </c>
      <c r="S355" s="8">
        <v>0</v>
      </c>
      <c r="T355" s="8">
        <v>93.000000999999997</v>
      </c>
      <c r="U355" s="8">
        <v>0</v>
      </c>
      <c r="V355" s="8">
        <v>1</v>
      </c>
      <c r="W355" s="8">
        <v>0</v>
      </c>
      <c r="X355" s="8">
        <v>1</v>
      </c>
      <c r="Y355" s="8">
        <v>0</v>
      </c>
      <c r="Z355" s="8">
        <v>99.000000999999997</v>
      </c>
      <c r="AA355" s="8">
        <v>0</v>
      </c>
      <c r="AB355" s="8">
        <v>0</v>
      </c>
      <c r="AC355" s="8">
        <v>1</v>
      </c>
      <c r="AD355" s="8">
        <v>0</v>
      </c>
      <c r="AE355" s="8">
        <v>0</v>
      </c>
      <c r="AF355" s="8">
        <v>109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57.999997999999998</v>
      </c>
      <c r="AM355" s="3" t="s">
        <v>16</v>
      </c>
      <c r="AN355" s="3">
        <f t="shared" si="46"/>
        <v>2</v>
      </c>
      <c r="AO355" s="3">
        <f>(F355=MAX($F355:$I355))*1*(G355=MAX($F355:$I355))*2+(H355=MAX($F355:$I355))*3+(I355=MAX($F355:$I355))*4</f>
        <v>3</v>
      </c>
      <c r="AP355" s="1" t="b">
        <f t="shared" si="47"/>
        <v>0</v>
      </c>
    </row>
    <row r="356" spans="1:42" x14ac:dyDescent="0.3">
      <c r="A356" s="8">
        <v>15</v>
      </c>
      <c r="B356" s="9">
        <f t="shared" si="44"/>
        <v>-3.1309340853147791</v>
      </c>
      <c r="C356" s="9">
        <f>SUMPRODUCT($O$2:$T$2,U356:Z356)</f>
        <v>-3.6703148906663947</v>
      </c>
      <c r="D356" s="9">
        <f>SUMPRODUCT($O$2:$T$2,AA356:AF356)</f>
        <v>-1.3006681017707227</v>
      </c>
      <c r="E356" s="9">
        <f>SUMPRODUCT($O$2:$T$2,AG356:AL356)</f>
        <v>-1.1599767962156635</v>
      </c>
      <c r="F356" s="12">
        <f t="shared" si="40"/>
        <v>6.6683567063357208E-2</v>
      </c>
      <c r="G356" s="12">
        <f t="shared" si="41"/>
        <v>3.888380135741893E-2</v>
      </c>
      <c r="H356" s="12">
        <f t="shared" si="42"/>
        <v>0.41580838253899199</v>
      </c>
      <c r="I356" s="12">
        <f t="shared" si="43"/>
        <v>0.47862424904023199</v>
      </c>
      <c r="J356" s="3">
        <f>1*(AM356=J$6)</f>
        <v>0</v>
      </c>
      <c r="K356" s="3">
        <f>1*(AM356=K$6)</f>
        <v>0</v>
      </c>
      <c r="L356" s="3">
        <f>1*(AM356=L$6)</f>
        <v>1</v>
      </c>
      <c r="M356" s="3">
        <f>1*(AM356=M$6)</f>
        <v>0</v>
      </c>
      <c r="N356" s="8">
        <f t="shared" si="45"/>
        <v>-0.87753074373499929</v>
      </c>
      <c r="O356" s="8">
        <v>1</v>
      </c>
      <c r="P356" s="8">
        <v>0</v>
      </c>
      <c r="Q356" s="8">
        <v>0</v>
      </c>
      <c r="R356" s="8">
        <v>0</v>
      </c>
      <c r="S356" s="8">
        <v>0</v>
      </c>
      <c r="T356" s="8">
        <v>79.000001999999995</v>
      </c>
      <c r="U356" s="8">
        <v>0</v>
      </c>
      <c r="V356" s="8">
        <v>1</v>
      </c>
      <c r="W356" s="8">
        <v>0</v>
      </c>
      <c r="X356" s="8">
        <v>1</v>
      </c>
      <c r="Y356" s="8">
        <v>0</v>
      </c>
      <c r="Z356" s="8">
        <v>115</v>
      </c>
      <c r="AA356" s="8">
        <v>0</v>
      </c>
      <c r="AB356" s="8">
        <v>0</v>
      </c>
      <c r="AC356" s="8">
        <v>1</v>
      </c>
      <c r="AD356" s="8">
        <v>0</v>
      </c>
      <c r="AE356" s="8">
        <v>0</v>
      </c>
      <c r="AF356" s="8">
        <v>99.000000999999997</v>
      </c>
      <c r="AG356" s="8">
        <v>0</v>
      </c>
      <c r="AH356" s="8">
        <v>0</v>
      </c>
      <c r="AI356" s="8">
        <v>0</v>
      </c>
      <c r="AJ356" s="8">
        <v>0</v>
      </c>
      <c r="AK356" s="8">
        <v>1</v>
      </c>
      <c r="AL356" s="8">
        <v>52.999997</v>
      </c>
      <c r="AM356" s="3" t="s">
        <v>14</v>
      </c>
      <c r="AN356" s="3">
        <f t="shared" si="46"/>
        <v>3</v>
      </c>
      <c r="AO356" s="3">
        <f>(F356=MAX($F356:$I356))*1*(G356=MAX($F356:$I356))*2+(H356=MAX($F356:$I356))*3+(I356=MAX($F356:$I356))*4</f>
        <v>4</v>
      </c>
      <c r="AP356" s="1" t="b">
        <f t="shared" si="47"/>
        <v>0</v>
      </c>
    </row>
    <row r="357" spans="1:42" x14ac:dyDescent="0.3">
      <c r="A357" s="8">
        <v>15</v>
      </c>
      <c r="B357" s="9">
        <f t="shared" si="44"/>
        <v>-3.1309340853147791</v>
      </c>
      <c r="C357" s="9">
        <f>SUMPRODUCT($O$2:$T$2,U357:Z357)</f>
        <v>-3.7622324314611344</v>
      </c>
      <c r="D357" s="9">
        <f>SUMPRODUCT($O$2:$T$2,AA357:AF357)</f>
        <v>-0.80454114588460834</v>
      </c>
      <c r="E357" s="9">
        <f>SUMPRODUCT($O$2:$T$2,AG357:AL357)</f>
        <v>-1.9060818160859936</v>
      </c>
      <c r="F357" s="12">
        <f t="shared" si="40"/>
        <v>6.5891348911316455E-2</v>
      </c>
      <c r="G357" s="12">
        <f t="shared" si="41"/>
        <v>3.5047658642159869E-2</v>
      </c>
      <c r="H357" s="12">
        <f t="shared" si="42"/>
        <v>0.67478903165043358</v>
      </c>
      <c r="I357" s="12">
        <f t="shared" si="43"/>
        <v>0.22427196079609019</v>
      </c>
      <c r="J357" s="3">
        <f>1*(AM357=J$6)</f>
        <v>0</v>
      </c>
      <c r="K357" s="3">
        <f>1*(AM357=K$6)</f>
        <v>0</v>
      </c>
      <c r="L357" s="3">
        <f>1*(AM357=L$6)</f>
        <v>1</v>
      </c>
      <c r="M357" s="3">
        <f>1*(AM357=M$6)</f>
        <v>0</v>
      </c>
      <c r="N357" s="8">
        <f t="shared" si="45"/>
        <v>-0.39335518266525621</v>
      </c>
      <c r="O357" s="8">
        <v>1</v>
      </c>
      <c r="P357" s="8">
        <v>0</v>
      </c>
      <c r="Q357" s="8">
        <v>0</v>
      </c>
      <c r="R357" s="8">
        <v>0</v>
      </c>
      <c r="S357" s="8">
        <v>0</v>
      </c>
      <c r="T357" s="8">
        <v>79.000001999999995</v>
      </c>
      <c r="U357" s="8">
        <v>0</v>
      </c>
      <c r="V357" s="8">
        <v>1</v>
      </c>
      <c r="W357" s="8">
        <v>0</v>
      </c>
      <c r="X357" s="8">
        <v>0</v>
      </c>
      <c r="Y357" s="8">
        <v>0</v>
      </c>
      <c r="Z357" s="8">
        <v>115</v>
      </c>
      <c r="AA357" s="8">
        <v>0</v>
      </c>
      <c r="AB357" s="8">
        <v>0</v>
      </c>
      <c r="AC357" s="8">
        <v>1</v>
      </c>
      <c r="AD357" s="8">
        <v>0</v>
      </c>
      <c r="AE357" s="8">
        <v>1</v>
      </c>
      <c r="AF357" s="8">
        <v>99.000000999999997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61.000000999999997</v>
      </c>
      <c r="AM357" s="3" t="s">
        <v>14</v>
      </c>
      <c r="AN357" s="3">
        <f t="shared" si="46"/>
        <v>3</v>
      </c>
      <c r="AO357" s="3">
        <f>(F357=MAX($F357:$I357))*1*(G357=MAX($F357:$I357))*2+(H357=MAX($F357:$I357))*3+(I357=MAX($F357:$I357))*4</f>
        <v>3</v>
      </c>
      <c r="AP357" s="1" t="b">
        <f t="shared" si="47"/>
        <v>1</v>
      </c>
    </row>
    <row r="358" spans="1:42" x14ac:dyDescent="0.3">
      <c r="A358" s="8">
        <v>15</v>
      </c>
      <c r="B358" s="9">
        <f t="shared" si="44"/>
        <v>-3.0390165445200394</v>
      </c>
      <c r="C358" s="9">
        <f>SUMPRODUCT($O$2:$T$2,U358:Z358)</f>
        <v>-4.0747048552051917</v>
      </c>
      <c r="D358" s="9">
        <f>SUMPRODUCT($O$2:$T$2,AA358:AF358)</f>
        <v>-1.3006681017707227</v>
      </c>
      <c r="E358" s="9">
        <f>SUMPRODUCT($O$2:$T$2,AG358:AL358)</f>
        <v>-2.1560597238339971</v>
      </c>
      <c r="F358" s="12">
        <f t="shared" si="40"/>
        <v>0.10569749099737213</v>
      </c>
      <c r="G358" s="12">
        <f t="shared" si="41"/>
        <v>3.7520702409300194E-2</v>
      </c>
      <c r="H358" s="12">
        <f t="shared" si="42"/>
        <v>0.60120116659883915</v>
      </c>
      <c r="I358" s="12">
        <f t="shared" si="43"/>
        <v>0.25558063999448849</v>
      </c>
      <c r="J358" s="3">
        <f>1*(AM358=J$6)</f>
        <v>0</v>
      </c>
      <c r="K358" s="3">
        <f>1*(AM358=K$6)</f>
        <v>0</v>
      </c>
      <c r="L358" s="3">
        <f>1*(AM358=L$6)</f>
        <v>1</v>
      </c>
      <c r="M358" s="3">
        <f>1*(AM358=M$6)</f>
        <v>0</v>
      </c>
      <c r="N358" s="8">
        <f t="shared" si="45"/>
        <v>-0.50882568065470268</v>
      </c>
      <c r="O358" s="8">
        <v>1</v>
      </c>
      <c r="P358" s="8">
        <v>0</v>
      </c>
      <c r="Q358" s="8">
        <v>0</v>
      </c>
      <c r="R358" s="8">
        <v>1</v>
      </c>
      <c r="S358" s="8">
        <v>0</v>
      </c>
      <c r="T358" s="8">
        <v>79.000001999999995</v>
      </c>
      <c r="U358" s="8">
        <v>0</v>
      </c>
      <c r="V358" s="8">
        <v>1</v>
      </c>
      <c r="W358" s="8">
        <v>0</v>
      </c>
      <c r="X358" s="8">
        <v>0</v>
      </c>
      <c r="Y358" s="8">
        <v>0</v>
      </c>
      <c r="Z358" s="8">
        <v>125</v>
      </c>
      <c r="AA358" s="8">
        <v>0</v>
      </c>
      <c r="AB358" s="8">
        <v>0</v>
      </c>
      <c r="AC358" s="8">
        <v>1</v>
      </c>
      <c r="AD358" s="8">
        <v>0</v>
      </c>
      <c r="AE358" s="8">
        <v>0</v>
      </c>
      <c r="AF358" s="8">
        <v>99.000000999999997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69</v>
      </c>
      <c r="AM358" s="3" t="s">
        <v>14</v>
      </c>
      <c r="AN358" s="3">
        <f t="shared" si="46"/>
        <v>3</v>
      </c>
      <c r="AO358" s="3">
        <f>(F358=MAX($F358:$I358))*1*(G358=MAX($F358:$I358))*2+(H358=MAX($F358:$I358))*3+(I358=MAX($F358:$I358))*4</f>
        <v>3</v>
      </c>
      <c r="AP358" s="1" t="b">
        <f t="shared" si="47"/>
        <v>1</v>
      </c>
    </row>
    <row r="359" spans="1:42" x14ac:dyDescent="0.3">
      <c r="A359" s="8">
        <v>15</v>
      </c>
      <c r="B359" s="9">
        <f t="shared" si="44"/>
        <v>-3.6933844793013249</v>
      </c>
      <c r="C359" s="9">
        <f>SUMPRODUCT($O$2:$T$2,U359:Z359)</f>
        <v>-3.2622765847178847</v>
      </c>
      <c r="D359" s="9">
        <f>SUMPRODUCT($O$2:$T$2,AA359:AF359)</f>
        <v>-1.9256132304840194</v>
      </c>
      <c r="E359" s="9">
        <f>SUMPRODUCT($O$2:$T$2,AG359:AL359)</f>
        <v>-1.9060818160859936</v>
      </c>
      <c r="F359" s="12">
        <f t="shared" si="40"/>
        <v>6.9589114840874114E-2</v>
      </c>
      <c r="G359" s="12">
        <f t="shared" si="41"/>
        <v>0.10709497458690911</v>
      </c>
      <c r="H359" s="12">
        <f t="shared" si="42"/>
        <v>0.40763795202244085</v>
      </c>
      <c r="I359" s="12">
        <f t="shared" si="43"/>
        <v>0.41567795854977591</v>
      </c>
      <c r="J359" s="3">
        <f>1*(AM359=J$6)</f>
        <v>0</v>
      </c>
      <c r="K359" s="3">
        <f>1*(AM359=K$6)</f>
        <v>1</v>
      </c>
      <c r="L359" s="3">
        <f>1*(AM359=L$6)</f>
        <v>0</v>
      </c>
      <c r="M359" s="3">
        <f>1*(AM359=M$6)</f>
        <v>0</v>
      </c>
      <c r="N359" s="8">
        <f t="shared" si="45"/>
        <v>-2.2340392252538996</v>
      </c>
      <c r="O359" s="8">
        <v>1</v>
      </c>
      <c r="P359" s="8">
        <v>0</v>
      </c>
      <c r="Q359" s="8">
        <v>0</v>
      </c>
      <c r="R359" s="8">
        <v>0</v>
      </c>
      <c r="S359" s="8">
        <v>0</v>
      </c>
      <c r="T359" s="8">
        <v>97.000003000000007</v>
      </c>
      <c r="U359" s="8">
        <v>0</v>
      </c>
      <c r="V359" s="8">
        <v>1</v>
      </c>
      <c r="W359" s="8">
        <v>0</v>
      </c>
      <c r="X359" s="8">
        <v>0</v>
      </c>
      <c r="Y359" s="8">
        <v>0</v>
      </c>
      <c r="Z359" s="8">
        <v>99.000000999999997</v>
      </c>
      <c r="AA359" s="8">
        <v>0</v>
      </c>
      <c r="AB359" s="8">
        <v>0</v>
      </c>
      <c r="AC359" s="8">
        <v>1</v>
      </c>
      <c r="AD359" s="8">
        <v>0</v>
      </c>
      <c r="AE359" s="8">
        <v>0</v>
      </c>
      <c r="AF359" s="8">
        <v>119.00001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61.000000999999997</v>
      </c>
      <c r="AM359" s="3" t="s">
        <v>16</v>
      </c>
      <c r="AN359" s="3">
        <f t="shared" si="46"/>
        <v>2</v>
      </c>
      <c r="AO359" s="3">
        <f>(F359=MAX($F359:$I359))*1*(G359=MAX($F359:$I359))*2+(H359=MAX($F359:$I359))*3+(I359=MAX($F359:$I359))*4</f>
        <v>4</v>
      </c>
      <c r="AP359" s="1" t="b">
        <f t="shared" si="47"/>
        <v>0</v>
      </c>
    </row>
    <row r="360" spans="1:42" x14ac:dyDescent="0.3">
      <c r="A360" s="8">
        <v>15</v>
      </c>
      <c r="B360" s="9">
        <f t="shared" si="44"/>
        <v>-3.0390165445200394</v>
      </c>
      <c r="C360" s="9">
        <f>SUMPRODUCT($O$2:$T$2,U360:Z360)</f>
        <v>-4.0747048552051917</v>
      </c>
      <c r="D360" s="9">
        <f>SUMPRODUCT($O$2:$T$2,AA360:AF360)</f>
        <v>-1.3006681017707227</v>
      </c>
      <c r="E360" s="9">
        <f>SUMPRODUCT($O$2:$T$2,AG360:AL360)</f>
        <v>-2.0641421830392574</v>
      </c>
      <c r="F360" s="12">
        <f t="shared" si="40"/>
        <v>0.10315916906967541</v>
      </c>
      <c r="G360" s="12">
        <f t="shared" si="41"/>
        <v>3.6619643918985818E-2</v>
      </c>
      <c r="H360" s="12">
        <f t="shared" si="42"/>
        <v>0.58676333945900083</v>
      </c>
      <c r="I360" s="12">
        <f t="shared" si="43"/>
        <v>0.27345784755233793</v>
      </c>
      <c r="J360" s="3">
        <f>1*(AM360=J$6)</f>
        <v>0</v>
      </c>
      <c r="K360" s="3">
        <f>1*(AM360=K$6)</f>
        <v>0</v>
      </c>
      <c r="L360" s="3">
        <f>1*(AM360=L$6)</f>
        <v>1</v>
      </c>
      <c r="M360" s="3">
        <f>1*(AM360=M$6)</f>
        <v>0</v>
      </c>
      <c r="N360" s="8">
        <f t="shared" si="45"/>
        <v>-0.5331337100245529</v>
      </c>
      <c r="O360" s="8">
        <v>1</v>
      </c>
      <c r="P360" s="8">
        <v>0</v>
      </c>
      <c r="Q360" s="8">
        <v>0</v>
      </c>
      <c r="R360" s="8">
        <v>1</v>
      </c>
      <c r="S360" s="8">
        <v>0</v>
      </c>
      <c r="T360" s="8">
        <v>79.000001999999995</v>
      </c>
      <c r="U360" s="8">
        <v>0</v>
      </c>
      <c r="V360" s="8">
        <v>1</v>
      </c>
      <c r="W360" s="8">
        <v>0</v>
      </c>
      <c r="X360" s="8">
        <v>0</v>
      </c>
      <c r="Y360" s="8">
        <v>0</v>
      </c>
      <c r="Z360" s="8">
        <v>125</v>
      </c>
      <c r="AA360" s="8">
        <v>0</v>
      </c>
      <c r="AB360" s="8">
        <v>0</v>
      </c>
      <c r="AC360" s="8">
        <v>1</v>
      </c>
      <c r="AD360" s="8">
        <v>0</v>
      </c>
      <c r="AE360" s="8">
        <v>0</v>
      </c>
      <c r="AF360" s="8">
        <v>99.000000999999997</v>
      </c>
      <c r="AG360" s="8">
        <v>0</v>
      </c>
      <c r="AH360" s="8">
        <v>0</v>
      </c>
      <c r="AI360" s="8">
        <v>0</v>
      </c>
      <c r="AJ360" s="8">
        <v>1</v>
      </c>
      <c r="AK360" s="8">
        <v>0</v>
      </c>
      <c r="AL360" s="8">
        <v>69</v>
      </c>
      <c r="AM360" s="3" t="s">
        <v>14</v>
      </c>
      <c r="AN360" s="3">
        <f t="shared" si="46"/>
        <v>3</v>
      </c>
      <c r="AO360" s="3">
        <f>(F360=MAX($F360:$I360))*1*(G360=MAX($F360:$I360))*2+(H360=MAX($F360:$I360))*3+(I360=MAX($F360:$I360))*4</f>
        <v>3</v>
      </c>
      <c r="AP360" s="1" t="b">
        <f t="shared" si="47"/>
        <v>1</v>
      </c>
    </row>
    <row r="361" spans="1:42" x14ac:dyDescent="0.3">
      <c r="A361" s="8">
        <v>15</v>
      </c>
      <c r="B361" s="9">
        <f t="shared" si="44"/>
        <v>-3.6933844793013249</v>
      </c>
      <c r="C361" s="9">
        <f>SUMPRODUCT($O$2:$T$2,U361:Z361)</f>
        <v>-3.7622324314611344</v>
      </c>
      <c r="D361" s="9">
        <f>SUMPRODUCT($O$2:$T$2,AA361:AF361)</f>
        <v>-1.3006681017707227</v>
      </c>
      <c r="E361" s="9">
        <f>SUMPRODUCT($O$2:$T$2,AG361:AL361)</f>
        <v>-1.9060818160859936</v>
      </c>
      <c r="F361" s="12">
        <f t="shared" si="40"/>
        <v>5.3050491654883694E-2</v>
      </c>
      <c r="G361" s="12">
        <f t="shared" si="41"/>
        <v>4.9520968236636105E-2</v>
      </c>
      <c r="H361" s="12">
        <f t="shared" si="42"/>
        <v>0.58054104812659513</v>
      </c>
      <c r="I361" s="12">
        <f t="shared" si="43"/>
        <v>0.31688749198188509</v>
      </c>
      <c r="J361" s="3">
        <f>1*(AM361=J$6)</f>
        <v>0</v>
      </c>
      <c r="K361" s="3">
        <f>1*(AM361=K$6)</f>
        <v>0</v>
      </c>
      <c r="L361" s="3">
        <f>1*(AM361=L$6)</f>
        <v>1</v>
      </c>
      <c r="M361" s="3">
        <f>1*(AM361=M$6)</f>
        <v>0</v>
      </c>
      <c r="N361" s="8">
        <f t="shared" si="45"/>
        <v>-0.54379476867042231</v>
      </c>
      <c r="O361" s="8">
        <v>1</v>
      </c>
      <c r="P361" s="8">
        <v>0</v>
      </c>
      <c r="Q361" s="8">
        <v>0</v>
      </c>
      <c r="R361" s="8">
        <v>0</v>
      </c>
      <c r="S361" s="8">
        <v>0</v>
      </c>
      <c r="T361" s="8">
        <v>97.000003000000007</v>
      </c>
      <c r="U361" s="8">
        <v>0</v>
      </c>
      <c r="V361" s="8">
        <v>1</v>
      </c>
      <c r="W361" s="8">
        <v>0</v>
      </c>
      <c r="X361" s="8">
        <v>0</v>
      </c>
      <c r="Y361" s="8">
        <v>0</v>
      </c>
      <c r="Z361" s="8">
        <v>115</v>
      </c>
      <c r="AA361" s="8">
        <v>0</v>
      </c>
      <c r="AB361" s="8">
        <v>0</v>
      </c>
      <c r="AC361" s="8">
        <v>1</v>
      </c>
      <c r="AD361" s="8">
        <v>0</v>
      </c>
      <c r="AE361" s="8">
        <v>0</v>
      </c>
      <c r="AF361" s="8">
        <v>99.000000999999997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61.000000999999997</v>
      </c>
      <c r="AM361" s="3" t="s">
        <v>14</v>
      </c>
      <c r="AN361" s="3">
        <f t="shared" si="46"/>
        <v>3</v>
      </c>
      <c r="AO361" s="3">
        <f>(F361=MAX($F361:$I361))*1*(G361=MAX($F361:$I361))*2+(H361=MAX($F361:$I361))*3+(I361=MAX($F361:$I361))*4</f>
        <v>3</v>
      </c>
      <c r="AP361" s="1" t="b">
        <f t="shared" si="47"/>
        <v>1</v>
      </c>
    </row>
    <row r="362" spans="1:42" x14ac:dyDescent="0.3">
      <c r="A362" s="8">
        <v>15</v>
      </c>
      <c r="B362" s="9">
        <f t="shared" si="44"/>
        <v>-3.6933844793013249</v>
      </c>
      <c r="C362" s="9">
        <f>SUMPRODUCT($O$2:$T$2,U362:Z362)</f>
        <v>-3.7622324314611344</v>
      </c>
      <c r="D362" s="9">
        <f>SUMPRODUCT($O$2:$T$2,AA362:AF362)</f>
        <v>-1.2087505609759832</v>
      </c>
      <c r="E362" s="9">
        <f>SUMPRODUCT($O$2:$T$2,AG362:AL362)</f>
        <v>-1.9060818160859936</v>
      </c>
      <c r="F362" s="12">
        <f t="shared" si="40"/>
        <v>5.0242381975207161E-2</v>
      </c>
      <c r="G362" s="12">
        <f t="shared" si="41"/>
        <v>4.6899686022007461E-2</v>
      </c>
      <c r="H362" s="12">
        <f t="shared" si="42"/>
        <v>0.60274417398347391</v>
      </c>
      <c r="I362" s="12">
        <f t="shared" si="43"/>
        <v>0.30011375801931145</v>
      </c>
      <c r="J362" s="3">
        <f>1*(AM362=J$6)</f>
        <v>0</v>
      </c>
      <c r="K362" s="3">
        <f>1*(AM362=K$6)</f>
        <v>0</v>
      </c>
      <c r="L362" s="3">
        <f>1*(AM362=L$6)</f>
        <v>1</v>
      </c>
      <c r="M362" s="3">
        <f>1*(AM362=M$6)</f>
        <v>0</v>
      </c>
      <c r="N362" s="8">
        <f t="shared" si="45"/>
        <v>-0.50626242769386798</v>
      </c>
      <c r="O362" s="8">
        <v>1</v>
      </c>
      <c r="P362" s="8">
        <v>0</v>
      </c>
      <c r="Q362" s="8">
        <v>0</v>
      </c>
      <c r="R362" s="8">
        <v>0</v>
      </c>
      <c r="S362" s="8">
        <v>0</v>
      </c>
      <c r="T362" s="8">
        <v>97.000003000000007</v>
      </c>
      <c r="U362" s="8">
        <v>0</v>
      </c>
      <c r="V362" s="8">
        <v>1</v>
      </c>
      <c r="W362" s="8">
        <v>0</v>
      </c>
      <c r="X362" s="8">
        <v>0</v>
      </c>
      <c r="Y362" s="8">
        <v>0</v>
      </c>
      <c r="Z362" s="8">
        <v>115</v>
      </c>
      <c r="AA362" s="8">
        <v>0</v>
      </c>
      <c r="AB362" s="8">
        <v>0</v>
      </c>
      <c r="AC362" s="8">
        <v>1</v>
      </c>
      <c r="AD362" s="8">
        <v>1</v>
      </c>
      <c r="AE362" s="8">
        <v>0</v>
      </c>
      <c r="AF362" s="8">
        <v>99.000000999999997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61.000000999999997</v>
      </c>
      <c r="AM362" s="3" t="s">
        <v>14</v>
      </c>
      <c r="AN362" s="3">
        <f t="shared" si="46"/>
        <v>3</v>
      </c>
      <c r="AO362" s="3">
        <f>(F362=MAX($F362:$I362))*1*(G362=MAX($F362:$I362))*2+(H362=MAX($F362:$I362))*3+(I362=MAX($F362:$I362))*4</f>
        <v>3</v>
      </c>
      <c r="AP362" s="1" t="b">
        <f t="shared" si="47"/>
        <v>1</v>
      </c>
    </row>
    <row r="363" spans="1:42" x14ac:dyDescent="0.3">
      <c r="A363" s="8">
        <v>15</v>
      </c>
      <c r="B363" s="9">
        <f t="shared" si="44"/>
        <v>-4.0683512940524666</v>
      </c>
      <c r="C363" s="9">
        <f>SUMPRODUCT($O$2:$T$2,U363:Z363)</f>
        <v>-2.6742320880370305</v>
      </c>
      <c r="D363" s="9">
        <f>SUMPRODUCT($O$2:$T$2,AA363:AF363)</f>
        <v>-0.67955211389250048</v>
      </c>
      <c r="E363" s="9">
        <f>SUMPRODUCT($O$2:$T$2,AG363:AL363)</f>
        <v>-2.1248125127068338</v>
      </c>
      <c r="F363" s="12">
        <f t="shared" si="40"/>
        <v>2.4012375535697603E-2</v>
      </c>
      <c r="G363" s="12">
        <f t="shared" si="41"/>
        <v>9.6804022752900259E-2</v>
      </c>
      <c r="H363" s="12">
        <f t="shared" si="42"/>
        <v>0.71149509593082194</v>
      </c>
      <c r="I363" s="12">
        <f t="shared" si="43"/>
        <v>0.16768850578058017</v>
      </c>
      <c r="J363" s="3">
        <f>1*(AM363=J$6)</f>
        <v>0</v>
      </c>
      <c r="K363" s="3">
        <f>1*(AM363=K$6)</f>
        <v>0</v>
      </c>
      <c r="L363" s="3">
        <f>1*(AM363=L$6)</f>
        <v>1</v>
      </c>
      <c r="M363" s="3">
        <f>1*(AM363=M$6)</f>
        <v>0</v>
      </c>
      <c r="N363" s="8">
        <f t="shared" si="45"/>
        <v>-0.34038675405388702</v>
      </c>
      <c r="O363" s="8">
        <v>1</v>
      </c>
      <c r="P363" s="8">
        <v>0</v>
      </c>
      <c r="Q363" s="8">
        <v>0</v>
      </c>
      <c r="R363" s="8">
        <v>0</v>
      </c>
      <c r="S363" s="8">
        <v>0</v>
      </c>
      <c r="T363" s="8">
        <v>109</v>
      </c>
      <c r="U363" s="8">
        <v>0</v>
      </c>
      <c r="V363" s="8">
        <v>1</v>
      </c>
      <c r="W363" s="8">
        <v>0</v>
      </c>
      <c r="X363" s="8">
        <v>1</v>
      </c>
      <c r="Y363" s="8">
        <v>1</v>
      </c>
      <c r="Z363" s="8">
        <v>99.000000999999997</v>
      </c>
      <c r="AA363" s="8">
        <v>0</v>
      </c>
      <c r="AB363" s="8">
        <v>0</v>
      </c>
      <c r="AC363" s="8">
        <v>1</v>
      </c>
      <c r="AD363" s="8">
        <v>0</v>
      </c>
      <c r="AE363" s="8">
        <v>1</v>
      </c>
      <c r="AF363" s="8">
        <v>94.999999000000003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68.000000999999997</v>
      </c>
      <c r="AM363" s="3" t="s">
        <v>14</v>
      </c>
      <c r="AN363" s="3">
        <f t="shared" si="46"/>
        <v>3</v>
      </c>
      <c r="AO363" s="3">
        <f>(F363=MAX($F363:$I363))*1*(G363=MAX($F363:$I363))*2+(H363=MAX($F363:$I363))*3+(I363=MAX($F363:$I363))*4</f>
        <v>3</v>
      </c>
      <c r="AP363" s="1" t="b">
        <f t="shared" si="47"/>
        <v>1</v>
      </c>
    </row>
    <row r="364" spans="1:42" x14ac:dyDescent="0.3">
      <c r="A364" s="8">
        <v>15</v>
      </c>
      <c r="B364" s="9">
        <f t="shared" si="44"/>
        <v>-2.5428895886339249</v>
      </c>
      <c r="C364" s="9">
        <f>SUMPRODUCT($O$2:$T$2,U364:Z364)</f>
        <v>-4.3871772789492489</v>
      </c>
      <c r="D364" s="9">
        <f>SUMPRODUCT($O$2:$T$2,AA364:AF364)</f>
        <v>-2.238085341755653</v>
      </c>
      <c r="E364" s="9">
        <f>SUMPRODUCT($O$2:$T$2,AG364:AL364)</f>
        <v>-2.0310706918418897</v>
      </c>
      <c r="F364" s="12">
        <f t="shared" si="40"/>
        <v>0.23907314210641237</v>
      </c>
      <c r="G364" s="12">
        <f t="shared" si="41"/>
        <v>3.7806530366228101E-2</v>
      </c>
      <c r="H364" s="12">
        <f t="shared" si="42"/>
        <v>0.32426911922316543</v>
      </c>
      <c r="I364" s="12">
        <f t="shared" si="43"/>
        <v>0.39885120830419402</v>
      </c>
      <c r="J364" s="3">
        <f>1*(AM364=J$6)</f>
        <v>1</v>
      </c>
      <c r="K364" s="3">
        <f>1*(AM364=K$6)</f>
        <v>0</v>
      </c>
      <c r="L364" s="3">
        <f>1*(AM364=L$6)</f>
        <v>0</v>
      </c>
      <c r="M364" s="3">
        <f>1*(AM364=M$6)</f>
        <v>0</v>
      </c>
      <c r="N364" s="8">
        <f t="shared" si="45"/>
        <v>-1.4309857399514105</v>
      </c>
      <c r="O364" s="8">
        <v>1</v>
      </c>
      <c r="P364" s="8">
        <v>0</v>
      </c>
      <c r="Q364" s="8">
        <v>0</v>
      </c>
      <c r="R364" s="8">
        <v>1</v>
      </c>
      <c r="S364" s="8">
        <v>1</v>
      </c>
      <c r="T364" s="8">
        <v>79.000001999999995</v>
      </c>
      <c r="U364" s="8">
        <v>0</v>
      </c>
      <c r="V364" s="8">
        <v>1</v>
      </c>
      <c r="W364" s="8">
        <v>0</v>
      </c>
      <c r="X364" s="8">
        <v>0</v>
      </c>
      <c r="Y364" s="8">
        <v>0</v>
      </c>
      <c r="Z364" s="8">
        <v>135</v>
      </c>
      <c r="AA364" s="8">
        <v>0</v>
      </c>
      <c r="AB364" s="8">
        <v>0</v>
      </c>
      <c r="AC364" s="8">
        <v>1</v>
      </c>
      <c r="AD364" s="8">
        <v>0</v>
      </c>
      <c r="AE364" s="8">
        <v>0</v>
      </c>
      <c r="AF364" s="8">
        <v>129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64.999998000000005</v>
      </c>
      <c r="AM364" s="3" t="s">
        <v>15</v>
      </c>
      <c r="AN364" s="3">
        <f t="shared" si="46"/>
        <v>1</v>
      </c>
      <c r="AO364" s="3">
        <f>(F364=MAX($F364:$I364))*1*(G364=MAX($F364:$I364))*2+(H364=MAX($F364:$I364))*3+(I364=MAX($F364:$I364))*4</f>
        <v>4</v>
      </c>
      <c r="AP364" s="1" t="b">
        <f t="shared" si="47"/>
        <v>0</v>
      </c>
    </row>
    <row r="365" spans="1:42" x14ac:dyDescent="0.3">
      <c r="A365" s="8">
        <v>15</v>
      </c>
      <c r="B365" s="9">
        <f t="shared" si="44"/>
        <v>-3.4121592041899458</v>
      </c>
      <c r="C365" s="9">
        <f>SUMPRODUCT($O$2:$T$2,U365:Z365)</f>
        <v>-3.8872217134311815</v>
      </c>
      <c r="D365" s="9">
        <f>SUMPRODUCT($O$2:$T$2,AA365:AF365)</f>
        <v>-1.5818932518931323</v>
      </c>
      <c r="E365" s="9">
        <f>SUMPRODUCT($O$2:$T$2,AG365:AL365)</f>
        <v>-1.812339995221049</v>
      </c>
      <c r="F365" s="12">
        <f t="shared" si="40"/>
        <v>7.8066888830959205E-2</v>
      </c>
      <c r="G365" s="12">
        <f t="shared" si="41"/>
        <v>4.8545596925414734E-2</v>
      </c>
      <c r="H365" s="12">
        <f t="shared" si="42"/>
        <v>0.48678958234940006</v>
      </c>
      <c r="I365" s="12">
        <f t="shared" si="43"/>
        <v>0.38659793189422598</v>
      </c>
      <c r="J365" s="3">
        <f>1*(AM365=J$6)</f>
        <v>0</v>
      </c>
      <c r="K365" s="3">
        <f>1*(AM365=K$6)</f>
        <v>0</v>
      </c>
      <c r="L365" s="3">
        <f>1*(AM365=L$6)</f>
        <v>1</v>
      </c>
      <c r="M365" s="3">
        <f>1*(AM365=M$6)</f>
        <v>0</v>
      </c>
      <c r="N365" s="8">
        <f t="shared" si="45"/>
        <v>-0.71992331836603651</v>
      </c>
      <c r="O365" s="8">
        <v>1</v>
      </c>
      <c r="P365" s="8">
        <v>0</v>
      </c>
      <c r="Q365" s="8">
        <v>0</v>
      </c>
      <c r="R365" s="8">
        <v>0</v>
      </c>
      <c r="S365" s="8">
        <v>0</v>
      </c>
      <c r="T365" s="8">
        <v>88</v>
      </c>
      <c r="U365" s="8">
        <v>0</v>
      </c>
      <c r="V365" s="8">
        <v>1</v>
      </c>
      <c r="W365" s="8">
        <v>0</v>
      </c>
      <c r="X365" s="8">
        <v>0</v>
      </c>
      <c r="Y365" s="8">
        <v>0</v>
      </c>
      <c r="Z365" s="8">
        <v>119.00001</v>
      </c>
      <c r="AA365" s="8">
        <v>0</v>
      </c>
      <c r="AB365" s="8">
        <v>0</v>
      </c>
      <c r="AC365" s="8">
        <v>1</v>
      </c>
      <c r="AD365" s="8">
        <v>0</v>
      </c>
      <c r="AE365" s="8">
        <v>0</v>
      </c>
      <c r="AF365" s="8">
        <v>108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57.999997999999998</v>
      </c>
      <c r="AM365" s="3" t="s">
        <v>14</v>
      </c>
      <c r="AN365" s="3">
        <f t="shared" si="46"/>
        <v>3</v>
      </c>
      <c r="AO365" s="3">
        <f>(F365=MAX($F365:$I365))*1*(G365=MAX($F365:$I365))*2+(H365=MAX($F365:$I365))*3+(I365=MAX($F365:$I365))*4</f>
        <v>3</v>
      </c>
      <c r="AP365" s="1" t="b">
        <f t="shared" si="47"/>
        <v>1</v>
      </c>
    </row>
    <row r="366" spans="1:42" x14ac:dyDescent="0.3">
      <c r="A366" s="8">
        <v>15</v>
      </c>
      <c r="B366" s="9">
        <f t="shared" si="44"/>
        <v>-3.568395447309217</v>
      </c>
      <c r="C366" s="9">
        <f>SUMPRODUCT($O$2:$T$2,U366:Z366)</f>
        <v>-3.8872217134311815</v>
      </c>
      <c r="D366" s="9">
        <f>SUMPRODUCT($O$2:$T$2,AA366:AF366)</f>
        <v>-1.5818932518931323</v>
      </c>
      <c r="E366" s="9">
        <f>SUMPRODUCT($O$2:$T$2,AG366:AL366)</f>
        <v>-1.812339995221049</v>
      </c>
      <c r="F366" s="12">
        <f t="shared" si="40"/>
        <v>6.7537690747313167E-2</v>
      </c>
      <c r="G366" s="12">
        <f t="shared" si="41"/>
        <v>4.9100025657742588E-2</v>
      </c>
      <c r="H366" s="12">
        <f t="shared" si="42"/>
        <v>0.49234910057856185</v>
      </c>
      <c r="I366" s="12">
        <f t="shared" si="43"/>
        <v>0.39101318301638233</v>
      </c>
      <c r="J366" s="3">
        <f>1*(AM366=J$6)</f>
        <v>0</v>
      </c>
      <c r="K366" s="3">
        <f>1*(AM366=K$6)</f>
        <v>0</v>
      </c>
      <c r="L366" s="3">
        <f>1*(AM366=L$6)</f>
        <v>1</v>
      </c>
      <c r="M366" s="3">
        <f>1*(AM366=M$6)</f>
        <v>0</v>
      </c>
      <c r="N366" s="8">
        <f t="shared" si="45"/>
        <v>-0.7085672600828008</v>
      </c>
      <c r="O366" s="8">
        <v>1</v>
      </c>
      <c r="P366" s="8">
        <v>0</v>
      </c>
      <c r="Q366" s="8">
        <v>0</v>
      </c>
      <c r="R366" s="8">
        <v>0</v>
      </c>
      <c r="S366" s="8">
        <v>0</v>
      </c>
      <c r="T366" s="8">
        <v>93.000000999999997</v>
      </c>
      <c r="U366" s="8">
        <v>0</v>
      </c>
      <c r="V366" s="8">
        <v>1</v>
      </c>
      <c r="W366" s="8">
        <v>0</v>
      </c>
      <c r="X366" s="8">
        <v>0</v>
      </c>
      <c r="Y366" s="8">
        <v>0</v>
      </c>
      <c r="Z366" s="8">
        <v>119.00001</v>
      </c>
      <c r="AA366" s="8">
        <v>0</v>
      </c>
      <c r="AB366" s="8">
        <v>0</v>
      </c>
      <c r="AC366" s="8">
        <v>1</v>
      </c>
      <c r="AD366" s="8">
        <v>0</v>
      </c>
      <c r="AE366" s="8">
        <v>0</v>
      </c>
      <c r="AF366" s="8">
        <v>108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57.999997999999998</v>
      </c>
      <c r="AM366" s="3" t="s">
        <v>14</v>
      </c>
      <c r="AN366" s="3">
        <f t="shared" si="46"/>
        <v>3</v>
      </c>
      <c r="AO366" s="3">
        <f>(F366=MAX($F366:$I366))*1*(G366=MAX($F366:$I366))*2+(H366=MAX($F366:$I366))*3+(I366=MAX($F366:$I366))*4</f>
        <v>3</v>
      </c>
      <c r="AP366" s="1" t="b">
        <f t="shared" si="47"/>
        <v>1</v>
      </c>
    </row>
    <row r="367" spans="1:42" x14ac:dyDescent="0.3">
      <c r="A367" s="8">
        <v>15</v>
      </c>
      <c r="B367" s="9">
        <f t="shared" si="44"/>
        <v>-3.9433623245548439</v>
      </c>
      <c r="C367" s="9">
        <f>SUMPRODUCT($O$2:$T$2,U367:Z367)</f>
        <v>-4.0747048552051917</v>
      </c>
      <c r="D367" s="9">
        <f>SUMPRODUCT($O$2:$T$2,AA367:AF367)</f>
        <v>-1.3006681017707227</v>
      </c>
      <c r="E367" s="9">
        <f>SUMPRODUCT($O$2:$T$2,AG367:AL367)</f>
        <v>-1.8141642752912541</v>
      </c>
      <c r="F367" s="12">
        <f t="shared" si="40"/>
        <v>4.1091306593223333E-2</v>
      </c>
      <c r="G367" s="12">
        <f t="shared" si="41"/>
        <v>3.603367976265627E-2</v>
      </c>
      <c r="H367" s="12">
        <f t="shared" si="42"/>
        <v>0.57737432721377402</v>
      </c>
      <c r="I367" s="12">
        <f t="shared" si="43"/>
        <v>0.34550068643034637</v>
      </c>
      <c r="J367" s="3">
        <f>1*(AM367=J$6)</f>
        <v>0</v>
      </c>
      <c r="K367" s="3">
        <f>1*(AM367=K$6)</f>
        <v>0</v>
      </c>
      <c r="L367" s="3">
        <f>1*(AM367=L$6)</f>
        <v>1</v>
      </c>
      <c r="M367" s="3">
        <f>1*(AM367=M$6)</f>
        <v>0</v>
      </c>
      <c r="N367" s="8">
        <f t="shared" si="45"/>
        <v>-0.54926447548205903</v>
      </c>
      <c r="O367" s="8">
        <v>1</v>
      </c>
      <c r="P367" s="8">
        <v>0</v>
      </c>
      <c r="Q367" s="8">
        <v>0</v>
      </c>
      <c r="R367" s="8">
        <v>0</v>
      </c>
      <c r="S367" s="8">
        <v>0</v>
      </c>
      <c r="T367" s="8">
        <v>105</v>
      </c>
      <c r="U367" s="8">
        <v>0</v>
      </c>
      <c r="V367" s="8">
        <v>1</v>
      </c>
      <c r="W367" s="8">
        <v>0</v>
      </c>
      <c r="X367" s="8">
        <v>0</v>
      </c>
      <c r="Y367" s="8">
        <v>0</v>
      </c>
      <c r="Z367" s="8">
        <v>125</v>
      </c>
      <c r="AA367" s="8">
        <v>0</v>
      </c>
      <c r="AB367" s="8">
        <v>0</v>
      </c>
      <c r="AC367" s="8">
        <v>1</v>
      </c>
      <c r="AD367" s="8">
        <v>0</v>
      </c>
      <c r="AE367" s="8">
        <v>0</v>
      </c>
      <c r="AF367" s="8">
        <v>99.000000999999997</v>
      </c>
      <c r="AG367" s="8">
        <v>0</v>
      </c>
      <c r="AH367" s="8">
        <v>0</v>
      </c>
      <c r="AI367" s="8">
        <v>0</v>
      </c>
      <c r="AJ367" s="8">
        <v>1</v>
      </c>
      <c r="AK367" s="8">
        <v>0</v>
      </c>
      <c r="AL367" s="8">
        <v>61.000000999999997</v>
      </c>
      <c r="AM367" s="3" t="s">
        <v>14</v>
      </c>
      <c r="AN367" s="3">
        <f t="shared" si="46"/>
        <v>3</v>
      </c>
      <c r="AO367" s="3">
        <f>(F367=MAX($F367:$I367))*1*(G367=MAX($F367:$I367))*2+(H367=MAX($F367:$I367))*3+(I367=MAX($F367:$I367))*4</f>
        <v>3</v>
      </c>
      <c r="AP367" s="1" t="b">
        <f t="shared" si="47"/>
        <v>1</v>
      </c>
    </row>
    <row r="368" spans="1:42" x14ac:dyDescent="0.3">
      <c r="A368" s="8">
        <v>15</v>
      </c>
      <c r="B368" s="9">
        <f t="shared" si="44"/>
        <v>-4.0683512940524666</v>
      </c>
      <c r="C368" s="9">
        <f>SUMPRODUCT($O$2:$T$2,U368:Z368)</f>
        <v>-4.0747048552051917</v>
      </c>
      <c r="D368" s="9">
        <f>SUMPRODUCT($O$2:$T$2,AA368:AF368)</f>
        <v>-0.40015111885132626</v>
      </c>
      <c r="E368" s="9">
        <f>SUMPRODUCT($O$2:$T$2,AG368:AL368)</f>
        <v>-2.1248125127068338</v>
      </c>
      <c r="F368" s="12">
        <f t="shared" si="40"/>
        <v>2.0764805358729006E-2</v>
      </c>
      <c r="G368" s="12">
        <f t="shared" si="41"/>
        <v>2.0633293125968472E-2</v>
      </c>
      <c r="H368" s="12">
        <f t="shared" si="42"/>
        <v>0.81359254255981872</v>
      </c>
      <c r="I368" s="12">
        <f t="shared" si="43"/>
        <v>0.14500935895548378</v>
      </c>
      <c r="J368" s="3">
        <f>1*(AM368=J$6)</f>
        <v>0</v>
      </c>
      <c r="K368" s="3">
        <f>1*(AM368=K$6)</f>
        <v>0</v>
      </c>
      <c r="L368" s="3">
        <f>1*(AM368=L$6)</f>
        <v>1</v>
      </c>
      <c r="M368" s="3">
        <f>1*(AM368=M$6)</f>
        <v>0</v>
      </c>
      <c r="N368" s="8">
        <f t="shared" si="45"/>
        <v>-0.20629560026838525</v>
      </c>
      <c r="O368" s="8">
        <v>1</v>
      </c>
      <c r="P368" s="8">
        <v>0</v>
      </c>
      <c r="Q368" s="8">
        <v>0</v>
      </c>
      <c r="R368" s="8">
        <v>0</v>
      </c>
      <c r="S368" s="8">
        <v>0</v>
      </c>
      <c r="T368" s="8">
        <v>109</v>
      </c>
      <c r="U368" s="8">
        <v>0</v>
      </c>
      <c r="V368" s="8">
        <v>1</v>
      </c>
      <c r="W368" s="8">
        <v>0</v>
      </c>
      <c r="X368" s="8">
        <v>0</v>
      </c>
      <c r="Y368" s="8">
        <v>0</v>
      </c>
      <c r="Z368" s="8">
        <v>125</v>
      </c>
      <c r="AA368" s="8">
        <v>0</v>
      </c>
      <c r="AB368" s="8">
        <v>0</v>
      </c>
      <c r="AC368" s="8">
        <v>1</v>
      </c>
      <c r="AD368" s="8">
        <v>1</v>
      </c>
      <c r="AE368" s="8">
        <v>1</v>
      </c>
      <c r="AF368" s="8">
        <v>88.999999000000003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68.000000999999997</v>
      </c>
      <c r="AM368" s="3" t="s">
        <v>14</v>
      </c>
      <c r="AN368" s="3">
        <f t="shared" si="46"/>
        <v>3</v>
      </c>
      <c r="AO368" s="3">
        <f>(F368=MAX($F368:$I368))*1*(G368=MAX($F368:$I368))*2+(H368=MAX($F368:$I368))*3+(I368=MAX($F368:$I368))*4</f>
        <v>3</v>
      </c>
      <c r="AP368" s="1" t="b">
        <f t="shared" si="47"/>
        <v>1</v>
      </c>
    </row>
    <row r="369" spans="1:42" x14ac:dyDescent="0.3">
      <c r="A369" s="8">
        <v>15</v>
      </c>
      <c r="B369" s="9">
        <f t="shared" si="44"/>
        <v>-4.3808240302689487</v>
      </c>
      <c r="C369" s="9">
        <f>SUMPRODUCT($O$2:$T$2,U369:Z369)</f>
        <v>-3.5747489772146999</v>
      </c>
      <c r="D369" s="9">
        <f>SUMPRODUCT($O$2:$T$2,AA369:AF369)</f>
        <v>-2.238085341755653</v>
      </c>
      <c r="E369" s="9">
        <f>SUMPRODUCT($O$2:$T$2,AG369:AL369)</f>
        <v>-2.1248125127068338</v>
      </c>
      <c r="F369" s="12">
        <f t="shared" si="40"/>
        <v>4.6933389880355121E-2</v>
      </c>
      <c r="G369" s="12">
        <f t="shared" si="41"/>
        <v>0.10508866400656944</v>
      </c>
      <c r="H369" s="12">
        <f t="shared" si="42"/>
        <v>0.40000140052146466</v>
      </c>
      <c r="I369" s="12">
        <f t="shared" si="43"/>
        <v>0.44797654559161065</v>
      </c>
      <c r="J369" s="3">
        <f>1*(AM369=J$6)</f>
        <v>0</v>
      </c>
      <c r="K369" s="3">
        <f>1*(AM369=K$6)</f>
        <v>0</v>
      </c>
      <c r="L369" s="3">
        <f>1*(AM369=L$6)</f>
        <v>1</v>
      </c>
      <c r="M369" s="3">
        <f>1*(AM369=M$6)</f>
        <v>0</v>
      </c>
      <c r="N369" s="8">
        <f t="shared" si="45"/>
        <v>-0.91628723057662298</v>
      </c>
      <c r="O369" s="8">
        <v>1</v>
      </c>
      <c r="P369" s="8">
        <v>0</v>
      </c>
      <c r="Q369" s="8">
        <v>0</v>
      </c>
      <c r="R369" s="8">
        <v>0</v>
      </c>
      <c r="S369" s="8">
        <v>0</v>
      </c>
      <c r="T369" s="8">
        <v>119.00001</v>
      </c>
      <c r="U369" s="8">
        <v>0</v>
      </c>
      <c r="V369" s="8">
        <v>1</v>
      </c>
      <c r="W369" s="8">
        <v>0</v>
      </c>
      <c r="X369" s="8">
        <v>0</v>
      </c>
      <c r="Y369" s="8">
        <v>0</v>
      </c>
      <c r="Z369" s="8">
        <v>109</v>
      </c>
      <c r="AA369" s="8">
        <v>0</v>
      </c>
      <c r="AB369" s="8">
        <v>0</v>
      </c>
      <c r="AC369" s="8">
        <v>1</v>
      </c>
      <c r="AD369" s="8">
        <v>0</v>
      </c>
      <c r="AE369" s="8">
        <v>0</v>
      </c>
      <c r="AF369" s="8">
        <v>129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68.000000999999997</v>
      </c>
      <c r="AM369" s="3" t="s">
        <v>14</v>
      </c>
      <c r="AN369" s="3">
        <f t="shared" si="46"/>
        <v>3</v>
      </c>
      <c r="AO369" s="3">
        <f>(F369=MAX($F369:$I369))*1*(G369=MAX($F369:$I369))*2+(H369=MAX($F369:$I369))*3+(I369=MAX($F369:$I369))*4</f>
        <v>4</v>
      </c>
      <c r="AP369" s="1" t="b">
        <f t="shared" si="47"/>
        <v>0</v>
      </c>
    </row>
    <row r="370" spans="1:42" x14ac:dyDescent="0.3">
      <c r="A370" s="8">
        <v>15</v>
      </c>
      <c r="B370" s="9">
        <f t="shared" si="44"/>
        <v>-4.3808240302689487</v>
      </c>
      <c r="C370" s="9">
        <f>SUMPRODUCT($O$2:$T$2,U370:Z370)</f>
        <v>-4.0747048552051917</v>
      </c>
      <c r="D370" s="9">
        <f>SUMPRODUCT($O$2:$T$2,AA370:AF370)</f>
        <v>-1.4569042823955092</v>
      </c>
      <c r="E370" s="9">
        <f>SUMPRODUCT($O$2:$T$2,AG370:AL370)</f>
        <v>-2.1248125127068338</v>
      </c>
      <c r="F370" s="12">
        <f t="shared" si="40"/>
        <v>3.2768411686828113E-2</v>
      </c>
      <c r="G370" s="12">
        <f t="shared" si="41"/>
        <v>4.450422676242418E-2</v>
      </c>
      <c r="H370" s="12">
        <f t="shared" si="42"/>
        <v>0.60995472975469234</v>
      </c>
      <c r="I370" s="12">
        <f t="shared" si="43"/>
        <v>0.31277263179605536</v>
      </c>
      <c r="J370" s="3">
        <f>1*(AM370=J$6)</f>
        <v>0</v>
      </c>
      <c r="K370" s="3">
        <f>1*(AM370=K$6)</f>
        <v>0</v>
      </c>
      <c r="L370" s="3">
        <f>1*(AM370=L$6)</f>
        <v>1</v>
      </c>
      <c r="M370" s="3">
        <f>1*(AM370=M$6)</f>
        <v>0</v>
      </c>
      <c r="N370" s="8">
        <f t="shared" si="45"/>
        <v>-0.49437053808563725</v>
      </c>
      <c r="O370" s="8">
        <v>1</v>
      </c>
      <c r="P370" s="8">
        <v>0</v>
      </c>
      <c r="Q370" s="8">
        <v>0</v>
      </c>
      <c r="R370" s="8">
        <v>0</v>
      </c>
      <c r="S370" s="8">
        <v>0</v>
      </c>
      <c r="T370" s="8">
        <v>119.00001</v>
      </c>
      <c r="U370" s="8">
        <v>0</v>
      </c>
      <c r="V370" s="8">
        <v>1</v>
      </c>
      <c r="W370" s="8">
        <v>0</v>
      </c>
      <c r="X370" s="8">
        <v>0</v>
      </c>
      <c r="Y370" s="8">
        <v>0</v>
      </c>
      <c r="Z370" s="8">
        <v>125</v>
      </c>
      <c r="AA370" s="8">
        <v>0</v>
      </c>
      <c r="AB370" s="8">
        <v>0</v>
      </c>
      <c r="AC370" s="8">
        <v>1</v>
      </c>
      <c r="AD370" s="8">
        <v>0</v>
      </c>
      <c r="AE370" s="8">
        <v>0</v>
      </c>
      <c r="AF370" s="8">
        <v>104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68.000000999999997</v>
      </c>
      <c r="AM370" s="3" t="s">
        <v>14</v>
      </c>
      <c r="AN370" s="3">
        <f t="shared" si="46"/>
        <v>3</v>
      </c>
      <c r="AO370" s="3">
        <f>(F370=MAX($F370:$I370))*1*(G370=MAX($F370:$I370))*2+(H370=MAX($F370:$I370))*3+(I370=MAX($F370:$I370))*4</f>
        <v>3</v>
      </c>
      <c r="AP370" s="1" t="b">
        <f t="shared" si="47"/>
        <v>1</v>
      </c>
    </row>
    <row r="371" spans="1:42" x14ac:dyDescent="0.3">
      <c r="A371" s="8">
        <v>16</v>
      </c>
      <c r="B371" s="9">
        <f t="shared" si="44"/>
        <v>-3.3184175395612137</v>
      </c>
      <c r="C371" s="9">
        <f>SUMPRODUCT($O$2:$T$2,U371:Z371)</f>
        <v>-2.918556887352179</v>
      </c>
      <c r="D371" s="9">
        <f>SUMPRODUCT($O$2:$T$2,AA371:AF371)</f>
        <v>-1.4256570400211033</v>
      </c>
      <c r="E371" s="9">
        <f>SUMPRODUCT($O$2:$T$2,AG371:AL371)</f>
        <v>-2.1248125127068338</v>
      </c>
      <c r="F371" s="12">
        <f t="shared" si="40"/>
        <v>8.0461940833794293E-2</v>
      </c>
      <c r="G371" s="12">
        <f t="shared" si="41"/>
        <v>0.12001838509386585</v>
      </c>
      <c r="H371" s="12">
        <f t="shared" si="42"/>
        <v>0.53407954444057304</v>
      </c>
      <c r="I371" s="12">
        <f t="shared" si="43"/>
        <v>0.26544012963176672</v>
      </c>
      <c r="J371" s="3">
        <f>1*(AM371=J$6)</f>
        <v>0</v>
      </c>
      <c r="K371" s="3">
        <f>1*(AM371=K$6)</f>
        <v>0</v>
      </c>
      <c r="L371" s="3">
        <f>1*(AM371=L$6)</f>
        <v>1</v>
      </c>
      <c r="M371" s="3">
        <f>1*(AM371=M$6)</f>
        <v>0</v>
      </c>
      <c r="N371" s="8">
        <f t="shared" si="45"/>
        <v>-0.62721049148878449</v>
      </c>
      <c r="O371" s="8">
        <v>1</v>
      </c>
      <c r="P371" s="8">
        <v>0</v>
      </c>
      <c r="Q371" s="8">
        <v>0</v>
      </c>
      <c r="R371" s="8">
        <v>0</v>
      </c>
      <c r="S371" s="8">
        <v>0</v>
      </c>
      <c r="T371" s="8">
        <v>85.000001999999995</v>
      </c>
      <c r="U371" s="8">
        <v>0</v>
      </c>
      <c r="V371" s="8">
        <v>1</v>
      </c>
      <c r="W371" s="8">
        <v>0</v>
      </c>
      <c r="X371" s="8">
        <v>0</v>
      </c>
      <c r="Y371" s="8">
        <v>0</v>
      </c>
      <c r="Z371" s="8">
        <v>88</v>
      </c>
      <c r="AA371" s="8">
        <v>0</v>
      </c>
      <c r="AB371" s="8">
        <v>0</v>
      </c>
      <c r="AC371" s="8">
        <v>1</v>
      </c>
      <c r="AD371" s="8">
        <v>0</v>
      </c>
      <c r="AE371" s="8">
        <v>0</v>
      </c>
      <c r="AF371" s="8">
        <v>103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68.000000999999997</v>
      </c>
      <c r="AM371" s="3" t="s">
        <v>14</v>
      </c>
      <c r="AN371" s="3">
        <f t="shared" si="46"/>
        <v>3</v>
      </c>
      <c r="AO371" s="3">
        <f>(F371=MAX($F371:$I371))*1*(G371=MAX($F371:$I371))*2+(H371=MAX($F371:$I371))*3+(I371=MAX($F371:$I371))*4</f>
        <v>3</v>
      </c>
      <c r="AP371" s="1" t="b">
        <f t="shared" si="47"/>
        <v>1</v>
      </c>
    </row>
    <row r="372" spans="1:42" x14ac:dyDescent="0.3">
      <c r="A372" s="8">
        <v>16</v>
      </c>
      <c r="B372" s="9">
        <f t="shared" si="44"/>
        <v>-3.226499998766474</v>
      </c>
      <c r="C372" s="9">
        <f>SUMPRODUCT($O$2:$T$2,U372:Z372)</f>
        <v>-3.5435017348402944</v>
      </c>
      <c r="D372" s="9">
        <f>SUMPRODUCT($O$2:$T$2,AA372:AF372)</f>
        <v>-0.98819561553218027</v>
      </c>
      <c r="E372" s="9">
        <f>SUMPRODUCT($O$2:$T$2,AG372:AL372)</f>
        <v>-2.1248125127068338</v>
      </c>
      <c r="F372" s="12">
        <f t="shared" si="40"/>
        <v>7.0846684452757866E-2</v>
      </c>
      <c r="G372" s="12">
        <f t="shared" si="41"/>
        <v>5.1599729604611982E-2</v>
      </c>
      <c r="H372" s="12">
        <f t="shared" si="42"/>
        <v>0.66435892395717933</v>
      </c>
      <c r="I372" s="12">
        <f t="shared" si="43"/>
        <v>0.21319466198545081</v>
      </c>
      <c r="J372" s="3">
        <f>1*(AM372=J$6)</f>
        <v>0</v>
      </c>
      <c r="K372" s="3">
        <f>1*(AM372=K$6)</f>
        <v>0</v>
      </c>
      <c r="L372" s="3">
        <f>1*(AM372=L$6)</f>
        <v>1</v>
      </c>
      <c r="M372" s="3">
        <f>1*(AM372=M$6)</f>
        <v>0</v>
      </c>
      <c r="N372" s="8">
        <f t="shared" si="45"/>
        <v>-0.40893272742093389</v>
      </c>
      <c r="O372" s="8">
        <v>1</v>
      </c>
      <c r="P372" s="8">
        <v>0</v>
      </c>
      <c r="Q372" s="8">
        <v>0</v>
      </c>
      <c r="R372" s="8">
        <v>1</v>
      </c>
      <c r="S372" s="8">
        <v>0</v>
      </c>
      <c r="T372" s="8">
        <v>85.000001999999995</v>
      </c>
      <c r="U372" s="8">
        <v>0</v>
      </c>
      <c r="V372" s="8">
        <v>1</v>
      </c>
      <c r="W372" s="8">
        <v>0</v>
      </c>
      <c r="X372" s="8">
        <v>0</v>
      </c>
      <c r="Y372" s="8">
        <v>0</v>
      </c>
      <c r="Z372" s="8">
        <v>108</v>
      </c>
      <c r="AA372" s="8">
        <v>0</v>
      </c>
      <c r="AB372" s="8">
        <v>0</v>
      </c>
      <c r="AC372" s="8">
        <v>1</v>
      </c>
      <c r="AD372" s="8">
        <v>0</v>
      </c>
      <c r="AE372" s="8">
        <v>0</v>
      </c>
      <c r="AF372" s="8">
        <v>88.999999000000003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68.000000999999997</v>
      </c>
      <c r="AM372" s="3" t="s">
        <v>14</v>
      </c>
      <c r="AN372" s="3">
        <f t="shared" si="46"/>
        <v>3</v>
      </c>
      <c r="AO372" s="3">
        <f>(F372=MAX($F372:$I372))*1*(G372=MAX($F372:$I372))*2+(H372=MAX($F372:$I372))*3+(I372=MAX($F372:$I372))*4</f>
        <v>3</v>
      </c>
      <c r="AP372" s="1" t="b">
        <f t="shared" si="47"/>
        <v>1</v>
      </c>
    </row>
    <row r="373" spans="1:42" x14ac:dyDescent="0.3">
      <c r="A373" s="8">
        <v>16</v>
      </c>
      <c r="B373" s="9">
        <f t="shared" si="44"/>
        <v>-3.226499998766474</v>
      </c>
      <c r="C373" s="9">
        <f>SUMPRODUCT($O$2:$T$2,U373:Z373)</f>
        <v>-3.5435017348402944</v>
      </c>
      <c r="D373" s="9">
        <f>SUMPRODUCT($O$2:$T$2,AA373:AF373)</f>
        <v>-0.89627807473744081</v>
      </c>
      <c r="E373" s="9">
        <f>SUMPRODUCT($O$2:$T$2,AG373:AL373)</f>
        <v>-2.1248125127068338</v>
      </c>
      <c r="F373" s="12">
        <f t="shared" si="40"/>
        <v>6.6587684833919469E-2</v>
      </c>
      <c r="G373" s="12">
        <f t="shared" si="41"/>
        <v>4.8497774581370924E-2</v>
      </c>
      <c r="H373" s="12">
        <f t="shared" si="42"/>
        <v>0.68453622972631656</v>
      </c>
      <c r="I373" s="12">
        <f t="shared" si="43"/>
        <v>0.20037831085839297</v>
      </c>
      <c r="J373" s="3">
        <f>1*(AM373=J$6)</f>
        <v>0</v>
      </c>
      <c r="K373" s="3">
        <f>1*(AM373=K$6)</f>
        <v>0</v>
      </c>
      <c r="L373" s="3">
        <f>1*(AM373=L$6)</f>
        <v>1</v>
      </c>
      <c r="M373" s="3">
        <f>1*(AM373=M$6)</f>
        <v>0</v>
      </c>
      <c r="N373" s="8">
        <f t="shared" si="45"/>
        <v>-0.37901370690877823</v>
      </c>
      <c r="O373" s="8">
        <v>1</v>
      </c>
      <c r="P373" s="8">
        <v>0</v>
      </c>
      <c r="Q373" s="8">
        <v>0</v>
      </c>
      <c r="R373" s="8">
        <v>1</v>
      </c>
      <c r="S373" s="8">
        <v>0</v>
      </c>
      <c r="T373" s="8">
        <v>85.000001999999995</v>
      </c>
      <c r="U373" s="8">
        <v>0</v>
      </c>
      <c r="V373" s="8">
        <v>1</v>
      </c>
      <c r="W373" s="8">
        <v>0</v>
      </c>
      <c r="X373" s="8">
        <v>0</v>
      </c>
      <c r="Y373" s="8">
        <v>0</v>
      </c>
      <c r="Z373" s="8">
        <v>108</v>
      </c>
      <c r="AA373" s="8">
        <v>0</v>
      </c>
      <c r="AB373" s="8">
        <v>0</v>
      </c>
      <c r="AC373" s="8">
        <v>1</v>
      </c>
      <c r="AD373" s="8">
        <v>1</v>
      </c>
      <c r="AE373" s="8">
        <v>0</v>
      </c>
      <c r="AF373" s="8">
        <v>88.999999000000003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68.000000999999997</v>
      </c>
      <c r="AM373" s="3" t="s">
        <v>14</v>
      </c>
      <c r="AN373" s="3">
        <f t="shared" si="46"/>
        <v>3</v>
      </c>
      <c r="AO373" s="3">
        <f>(F373=MAX($F373:$I373))*1*(G373=MAX($F373:$I373))*2+(H373=MAX($F373:$I373))*3+(I373=MAX($F373:$I373))*4</f>
        <v>3</v>
      </c>
      <c r="AP373" s="1" t="b">
        <f t="shared" si="47"/>
        <v>1</v>
      </c>
    </row>
    <row r="374" spans="1:42" x14ac:dyDescent="0.3">
      <c r="A374" s="8">
        <v>16</v>
      </c>
      <c r="B374" s="9">
        <f t="shared" si="44"/>
        <v>-3.0390165445200394</v>
      </c>
      <c r="C374" s="9">
        <f>SUMPRODUCT($O$2:$T$2,U374:Z374)</f>
        <v>-3.5435017348402944</v>
      </c>
      <c r="D374" s="9">
        <f>SUMPRODUCT($O$2:$T$2,AA374:AF374)</f>
        <v>-0.89627807473744081</v>
      </c>
      <c r="E374" s="9">
        <f>SUMPRODUCT($O$2:$T$2,AG374:AL374)</f>
        <v>-2.1248125127068338</v>
      </c>
      <c r="F374" s="12">
        <f t="shared" si="40"/>
        <v>7.9230827032530343E-2</v>
      </c>
      <c r="G374" s="12">
        <f t="shared" si="41"/>
        <v>4.7840868463478799E-2</v>
      </c>
      <c r="H374" s="12">
        <f t="shared" si="42"/>
        <v>0.67526413340627722</v>
      </c>
      <c r="I374" s="12">
        <f t="shared" si="43"/>
        <v>0.1976641710977135</v>
      </c>
      <c r="J374" s="3">
        <f>1*(AM374=J$6)</f>
        <v>0</v>
      </c>
      <c r="K374" s="3">
        <f>1*(AM374=K$6)</f>
        <v>0</v>
      </c>
      <c r="L374" s="3">
        <f>1*(AM374=L$6)</f>
        <v>1</v>
      </c>
      <c r="M374" s="3">
        <f>1*(AM374=M$6)</f>
        <v>0</v>
      </c>
      <c r="N374" s="8">
        <f t="shared" si="45"/>
        <v>-0.39265135590086897</v>
      </c>
      <c r="O374" s="8">
        <v>1</v>
      </c>
      <c r="P374" s="8">
        <v>0</v>
      </c>
      <c r="Q374" s="8">
        <v>0</v>
      </c>
      <c r="R374" s="8">
        <v>1</v>
      </c>
      <c r="S374" s="8">
        <v>0</v>
      </c>
      <c r="T374" s="8">
        <v>79.000001999999995</v>
      </c>
      <c r="U374" s="8">
        <v>0</v>
      </c>
      <c r="V374" s="8">
        <v>1</v>
      </c>
      <c r="W374" s="8">
        <v>0</v>
      </c>
      <c r="X374" s="8">
        <v>0</v>
      </c>
      <c r="Y374" s="8">
        <v>0</v>
      </c>
      <c r="Z374" s="8">
        <v>108</v>
      </c>
      <c r="AA374" s="8">
        <v>0</v>
      </c>
      <c r="AB374" s="8">
        <v>0</v>
      </c>
      <c r="AC374" s="8">
        <v>1</v>
      </c>
      <c r="AD374" s="8">
        <v>1</v>
      </c>
      <c r="AE374" s="8">
        <v>0</v>
      </c>
      <c r="AF374" s="8">
        <v>88.999999000000003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68.000000999999997</v>
      </c>
      <c r="AM374" s="3" t="s">
        <v>14</v>
      </c>
      <c r="AN374" s="3">
        <f t="shared" si="46"/>
        <v>3</v>
      </c>
      <c r="AO374" s="3">
        <f>(F374=MAX($F374:$I374))*1*(G374=MAX($F374:$I374))*2+(H374=MAX($F374:$I374))*3+(I374=MAX($F374:$I374))*4</f>
        <v>3</v>
      </c>
      <c r="AP374" s="1" t="b">
        <f t="shared" si="47"/>
        <v>1</v>
      </c>
    </row>
    <row r="375" spans="1:42" x14ac:dyDescent="0.3">
      <c r="A375" s="8">
        <v>16</v>
      </c>
      <c r="B375" s="9">
        <f t="shared" si="44"/>
        <v>-3.0390165445200394</v>
      </c>
      <c r="C375" s="9">
        <f>SUMPRODUCT($O$2:$T$2,U375:Z375)</f>
        <v>-4.0747048552051917</v>
      </c>
      <c r="D375" s="9">
        <f>SUMPRODUCT($O$2:$T$2,AA375:AF375)</f>
        <v>-1.3006681017707227</v>
      </c>
      <c r="E375" s="9">
        <f>SUMPRODUCT($O$2:$T$2,AG375:AL375)</f>
        <v>-2.0641421830392574</v>
      </c>
      <c r="F375" s="12">
        <f t="shared" si="40"/>
        <v>0.10315916906967541</v>
      </c>
      <c r="G375" s="12">
        <f t="shared" si="41"/>
        <v>3.6619643918985818E-2</v>
      </c>
      <c r="H375" s="12">
        <f t="shared" si="42"/>
        <v>0.58676333945900083</v>
      </c>
      <c r="I375" s="12">
        <f t="shared" si="43"/>
        <v>0.27345784755233793</v>
      </c>
      <c r="J375" s="3">
        <f>1*(AM375=J$6)</f>
        <v>0</v>
      </c>
      <c r="K375" s="3">
        <f>1*(AM375=K$6)</f>
        <v>0</v>
      </c>
      <c r="L375" s="3">
        <f>1*(AM375=L$6)</f>
        <v>1</v>
      </c>
      <c r="M375" s="3">
        <f>1*(AM375=M$6)</f>
        <v>0</v>
      </c>
      <c r="N375" s="8">
        <f t="shared" si="45"/>
        <v>-0.5331337100245529</v>
      </c>
      <c r="O375" s="8">
        <v>1</v>
      </c>
      <c r="P375" s="8">
        <v>0</v>
      </c>
      <c r="Q375" s="8">
        <v>0</v>
      </c>
      <c r="R375" s="8">
        <v>1</v>
      </c>
      <c r="S375" s="8">
        <v>0</v>
      </c>
      <c r="T375" s="8">
        <v>79.000001999999995</v>
      </c>
      <c r="U375" s="8">
        <v>0</v>
      </c>
      <c r="V375" s="8">
        <v>1</v>
      </c>
      <c r="W375" s="8">
        <v>0</v>
      </c>
      <c r="X375" s="8">
        <v>0</v>
      </c>
      <c r="Y375" s="8">
        <v>0</v>
      </c>
      <c r="Z375" s="8">
        <v>125</v>
      </c>
      <c r="AA375" s="8">
        <v>0</v>
      </c>
      <c r="AB375" s="8">
        <v>0</v>
      </c>
      <c r="AC375" s="8">
        <v>1</v>
      </c>
      <c r="AD375" s="8">
        <v>0</v>
      </c>
      <c r="AE375" s="8">
        <v>0</v>
      </c>
      <c r="AF375" s="8">
        <v>99.000000999999997</v>
      </c>
      <c r="AG375" s="8">
        <v>0</v>
      </c>
      <c r="AH375" s="8">
        <v>0</v>
      </c>
      <c r="AI375" s="8">
        <v>0</v>
      </c>
      <c r="AJ375" s="8">
        <v>1</v>
      </c>
      <c r="AK375" s="8">
        <v>0</v>
      </c>
      <c r="AL375" s="8">
        <v>69</v>
      </c>
      <c r="AM375" s="3" t="s">
        <v>14</v>
      </c>
      <c r="AN375" s="3">
        <f t="shared" si="46"/>
        <v>3</v>
      </c>
      <c r="AO375" s="3">
        <f>(F375=MAX($F375:$I375))*1*(G375=MAX($F375:$I375))*2+(H375=MAX($F375:$I375))*3+(I375=MAX($F375:$I375))*4</f>
        <v>3</v>
      </c>
      <c r="AP375" s="1" t="b">
        <f t="shared" si="47"/>
        <v>1</v>
      </c>
    </row>
    <row r="376" spans="1:42" x14ac:dyDescent="0.3">
      <c r="A376" s="8">
        <v>16</v>
      </c>
      <c r="B376" s="9">
        <f t="shared" si="44"/>
        <v>-3.0996866867041613</v>
      </c>
      <c r="C376" s="9">
        <f>SUMPRODUCT($O$2:$T$2,U376:Z376)</f>
        <v>-4.3871772789492489</v>
      </c>
      <c r="D376" s="9">
        <f>SUMPRODUCT($O$2:$T$2,AA376:AF376)</f>
        <v>-1.3006681017707227</v>
      </c>
      <c r="E376" s="9">
        <f>SUMPRODUCT($O$2:$T$2,AG376:AL376)</f>
        <v>-1.9391531510471502</v>
      </c>
      <c r="F376" s="12">
        <f t="shared" si="40"/>
        <v>9.5135609250034239E-2</v>
      </c>
      <c r="G376" s="12">
        <f t="shared" si="41"/>
        <v>2.6253852686680713E-2</v>
      </c>
      <c r="H376" s="12">
        <f t="shared" si="42"/>
        <v>0.57497233377338053</v>
      </c>
      <c r="I376" s="12">
        <f t="shared" si="43"/>
        <v>0.30363820428990451</v>
      </c>
      <c r="J376" s="3">
        <f>1*(AM376=J$6)</f>
        <v>0</v>
      </c>
      <c r="K376" s="3">
        <f>1*(AM376=K$6)</f>
        <v>0</v>
      </c>
      <c r="L376" s="3">
        <f>1*(AM376=L$6)</f>
        <v>1</v>
      </c>
      <c r="M376" s="3">
        <f>1*(AM376=M$6)</f>
        <v>0</v>
      </c>
      <c r="N376" s="8">
        <f t="shared" si="45"/>
        <v>-0.55343335451908837</v>
      </c>
      <c r="O376" s="8">
        <v>1</v>
      </c>
      <c r="P376" s="8">
        <v>0</v>
      </c>
      <c r="Q376" s="8">
        <v>0</v>
      </c>
      <c r="R376" s="8">
        <v>0</v>
      </c>
      <c r="S376" s="8">
        <v>0</v>
      </c>
      <c r="T376" s="8">
        <v>77.999996999999993</v>
      </c>
      <c r="U376" s="8">
        <v>0</v>
      </c>
      <c r="V376" s="8">
        <v>1</v>
      </c>
      <c r="W376" s="8">
        <v>0</v>
      </c>
      <c r="X376" s="8">
        <v>0</v>
      </c>
      <c r="Y376" s="8">
        <v>0</v>
      </c>
      <c r="Z376" s="8">
        <v>135</v>
      </c>
      <c r="AA376" s="8">
        <v>0</v>
      </c>
      <c r="AB376" s="8">
        <v>0</v>
      </c>
      <c r="AC376" s="8">
        <v>1</v>
      </c>
      <c r="AD376" s="8">
        <v>0</v>
      </c>
      <c r="AE376" s="8">
        <v>0</v>
      </c>
      <c r="AF376" s="8">
        <v>99.000000999999997</v>
      </c>
      <c r="AG376" s="8">
        <v>0</v>
      </c>
      <c r="AH376" s="8">
        <v>0</v>
      </c>
      <c r="AI376" s="8">
        <v>0</v>
      </c>
      <c r="AJ376" s="8">
        <v>1</v>
      </c>
      <c r="AK376" s="8">
        <v>0</v>
      </c>
      <c r="AL376" s="8">
        <v>64.999998000000005</v>
      </c>
      <c r="AM376" s="3" t="s">
        <v>14</v>
      </c>
      <c r="AN376" s="3">
        <f t="shared" si="46"/>
        <v>3</v>
      </c>
      <c r="AO376" s="3">
        <f>(F376=MAX($F376:$I376))*1*(G376=MAX($F376:$I376))*2+(H376=MAX($F376:$I376))*3+(I376=MAX($F376:$I376))*4</f>
        <v>3</v>
      </c>
      <c r="AP376" s="1" t="b">
        <f t="shared" si="47"/>
        <v>1</v>
      </c>
    </row>
    <row r="377" spans="1:42" x14ac:dyDescent="0.3">
      <c r="A377" s="8">
        <v>16</v>
      </c>
      <c r="B377" s="9">
        <f t="shared" si="44"/>
        <v>-3.0996866867041613</v>
      </c>
      <c r="C377" s="9">
        <f>SUMPRODUCT($O$2:$T$2,U377:Z377)</f>
        <v>-4.3871772789492489</v>
      </c>
      <c r="D377" s="9">
        <f>SUMPRODUCT($O$2:$T$2,AA377:AF377)</f>
        <v>-1.5212229534727983</v>
      </c>
      <c r="E377" s="9">
        <f>SUMPRODUCT($O$2:$T$2,AG377:AL377)</f>
        <v>-1.9391531510471502</v>
      </c>
      <c r="F377" s="12">
        <f t="shared" si="40"/>
        <v>0.10735256515674879</v>
      </c>
      <c r="G377" s="12">
        <f t="shared" si="41"/>
        <v>2.9625273369041479E-2</v>
      </c>
      <c r="H377" s="12">
        <f t="shared" si="42"/>
        <v>0.52039188489248445</v>
      </c>
      <c r="I377" s="12">
        <f t="shared" si="43"/>
        <v>0.34263027658172529</v>
      </c>
      <c r="J377" s="3">
        <f>1*(AM377=J$6)</f>
        <v>0</v>
      </c>
      <c r="K377" s="3">
        <f>1*(AM377=K$6)</f>
        <v>0</v>
      </c>
      <c r="L377" s="3">
        <f>1*(AM377=L$6)</f>
        <v>1</v>
      </c>
      <c r="M377" s="3">
        <f>1*(AM377=M$6)</f>
        <v>0</v>
      </c>
      <c r="N377" s="8">
        <f t="shared" si="45"/>
        <v>-0.65317312644599601</v>
      </c>
      <c r="O377" s="8">
        <v>1</v>
      </c>
      <c r="P377" s="8">
        <v>0</v>
      </c>
      <c r="Q377" s="8">
        <v>0</v>
      </c>
      <c r="R377" s="8">
        <v>0</v>
      </c>
      <c r="S377" s="8">
        <v>0</v>
      </c>
      <c r="T377" s="8">
        <v>77.999996999999993</v>
      </c>
      <c r="U377" s="8">
        <v>0</v>
      </c>
      <c r="V377" s="8">
        <v>1</v>
      </c>
      <c r="W377" s="8">
        <v>0</v>
      </c>
      <c r="X377" s="8">
        <v>0</v>
      </c>
      <c r="Y377" s="8">
        <v>0</v>
      </c>
      <c r="Z377" s="8">
        <v>135</v>
      </c>
      <c r="AA377" s="8">
        <v>0</v>
      </c>
      <c r="AB377" s="8">
        <v>0</v>
      </c>
      <c r="AC377" s="8">
        <v>1</v>
      </c>
      <c r="AD377" s="8">
        <v>1</v>
      </c>
      <c r="AE377" s="8">
        <v>0</v>
      </c>
      <c r="AF377" s="8">
        <v>109</v>
      </c>
      <c r="AG377" s="8">
        <v>0</v>
      </c>
      <c r="AH377" s="8">
        <v>0</v>
      </c>
      <c r="AI377" s="8">
        <v>0</v>
      </c>
      <c r="AJ377" s="8">
        <v>1</v>
      </c>
      <c r="AK377" s="8">
        <v>0</v>
      </c>
      <c r="AL377" s="8">
        <v>64.999998000000005</v>
      </c>
      <c r="AM377" s="3" t="s">
        <v>14</v>
      </c>
      <c r="AN377" s="3">
        <f t="shared" si="46"/>
        <v>3</v>
      </c>
      <c r="AO377" s="3">
        <f>(F377=MAX($F377:$I377))*1*(G377=MAX($F377:$I377))*2+(H377=MAX($F377:$I377))*3+(I377=MAX($F377:$I377))*4</f>
        <v>3</v>
      </c>
      <c r="AP377" s="1" t="b">
        <f t="shared" si="47"/>
        <v>1</v>
      </c>
    </row>
    <row r="378" spans="1:42" x14ac:dyDescent="0.3">
      <c r="A378" s="8">
        <v>16</v>
      </c>
      <c r="B378" s="9">
        <f t="shared" si="44"/>
        <v>-3.9764337532577274</v>
      </c>
      <c r="C378" s="9">
        <f>SUMPRODUCT($O$2:$T$2,U378:Z378)</f>
        <v>-3.9515400720360465</v>
      </c>
      <c r="D378" s="9">
        <f>SUMPRODUCT($O$2:$T$2,AA378:AF378)</f>
        <v>-1.0250959975866838</v>
      </c>
      <c r="E378" s="9">
        <f>SUMPRODUCT($O$2:$T$2,AG378:AL378)</f>
        <v>-2.1248125127068338</v>
      </c>
      <c r="F378" s="12">
        <f t="shared" si="40"/>
        <v>3.6328134227667321E-2</v>
      </c>
      <c r="G378" s="12">
        <f t="shared" si="41"/>
        <v>3.7243825395548706E-2</v>
      </c>
      <c r="H378" s="12">
        <f t="shared" si="42"/>
        <v>0.69501278726758775</v>
      </c>
      <c r="I378" s="12">
        <f t="shared" si="43"/>
        <v>0.23141525310919617</v>
      </c>
      <c r="J378" s="3">
        <f>1*(AM378=J$6)</f>
        <v>0</v>
      </c>
      <c r="K378" s="3">
        <f>1*(AM378=K$6)</f>
        <v>0</v>
      </c>
      <c r="L378" s="3">
        <f>1*(AM378=L$6)</f>
        <v>1</v>
      </c>
      <c r="M378" s="3">
        <f>1*(AM378=M$6)</f>
        <v>0</v>
      </c>
      <c r="N378" s="8">
        <f t="shared" si="45"/>
        <v>-0.36382503464043403</v>
      </c>
      <c r="O378" s="8">
        <v>1</v>
      </c>
      <c r="P378" s="8">
        <v>0</v>
      </c>
      <c r="Q378" s="8">
        <v>0</v>
      </c>
      <c r="R378" s="8">
        <v>1</v>
      </c>
      <c r="S378" s="8">
        <v>0</v>
      </c>
      <c r="T378" s="8">
        <v>109</v>
      </c>
      <c r="U378" s="8">
        <v>0</v>
      </c>
      <c r="V378" s="8">
        <v>1</v>
      </c>
      <c r="W378" s="8">
        <v>0</v>
      </c>
      <c r="X378" s="8">
        <v>1</v>
      </c>
      <c r="Y378" s="8">
        <v>0</v>
      </c>
      <c r="Z378" s="8">
        <v>124</v>
      </c>
      <c r="AA378" s="8">
        <v>0</v>
      </c>
      <c r="AB378" s="8">
        <v>0</v>
      </c>
      <c r="AC378" s="8">
        <v>1</v>
      </c>
      <c r="AD378" s="8">
        <v>1</v>
      </c>
      <c r="AE378" s="8">
        <v>1</v>
      </c>
      <c r="AF378" s="8">
        <v>109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68.000000999999997</v>
      </c>
      <c r="AM378" s="3" t="s">
        <v>14</v>
      </c>
      <c r="AN378" s="3">
        <f t="shared" si="46"/>
        <v>3</v>
      </c>
      <c r="AO378" s="3">
        <f>(F378=MAX($F378:$I378))*1*(G378=MAX($F378:$I378))*2+(H378=MAX($F378:$I378))*3+(I378=MAX($F378:$I378))*4</f>
        <v>3</v>
      </c>
      <c r="AP378" s="1" t="b">
        <f t="shared" si="47"/>
        <v>1</v>
      </c>
    </row>
    <row r="379" spans="1:42" x14ac:dyDescent="0.3">
      <c r="A379" s="8">
        <v>16</v>
      </c>
      <c r="B379" s="9">
        <f t="shared" si="44"/>
        <v>-4.0683512940524666</v>
      </c>
      <c r="C379" s="9">
        <f>SUMPRODUCT($O$2:$T$2,U379:Z379)</f>
        <v>-3.5747489772146999</v>
      </c>
      <c r="D379" s="9">
        <f>SUMPRODUCT($O$2:$T$2,AA379:AF379)</f>
        <v>-1.5212229534727983</v>
      </c>
      <c r="E379" s="9">
        <f>SUMPRODUCT($O$2:$T$2,AG379:AL379)</f>
        <v>-2.9997352054484683</v>
      </c>
      <c r="F379" s="12">
        <f t="shared" si="40"/>
        <v>5.4585350961111688E-2</v>
      </c>
      <c r="G379" s="12">
        <f t="shared" si="41"/>
        <v>8.9422100980583258E-2</v>
      </c>
      <c r="H379" s="12">
        <f t="shared" si="42"/>
        <v>0.69707561407312579</v>
      </c>
      <c r="I379" s="12">
        <f t="shared" si="43"/>
        <v>0.15891693398517923</v>
      </c>
      <c r="J379" s="3">
        <f>1*(AM379=J$6)</f>
        <v>0</v>
      </c>
      <c r="K379" s="3">
        <f>1*(AM379=K$6)</f>
        <v>0</v>
      </c>
      <c r="L379" s="3">
        <f>1*(AM379=L$6)</f>
        <v>1</v>
      </c>
      <c r="M379" s="3">
        <f>1*(AM379=M$6)</f>
        <v>0</v>
      </c>
      <c r="N379" s="8">
        <f t="shared" si="45"/>
        <v>-0.36086138906533693</v>
      </c>
      <c r="O379" s="8">
        <v>1</v>
      </c>
      <c r="P379" s="8">
        <v>0</v>
      </c>
      <c r="Q379" s="8">
        <v>0</v>
      </c>
      <c r="R379" s="8">
        <v>0</v>
      </c>
      <c r="S379" s="8">
        <v>0</v>
      </c>
      <c r="T379" s="8">
        <v>109</v>
      </c>
      <c r="U379" s="8">
        <v>0</v>
      </c>
      <c r="V379" s="8">
        <v>1</v>
      </c>
      <c r="W379" s="8">
        <v>0</v>
      </c>
      <c r="X379" s="8">
        <v>0</v>
      </c>
      <c r="Y379" s="8">
        <v>0</v>
      </c>
      <c r="Z379" s="8">
        <v>109</v>
      </c>
      <c r="AA379" s="8">
        <v>0</v>
      </c>
      <c r="AB379" s="8">
        <v>0</v>
      </c>
      <c r="AC379" s="8">
        <v>1</v>
      </c>
      <c r="AD379" s="8">
        <v>1</v>
      </c>
      <c r="AE379" s="8">
        <v>0</v>
      </c>
      <c r="AF379" s="8">
        <v>109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95.999998000000005</v>
      </c>
      <c r="AM379" s="3" t="s">
        <v>14</v>
      </c>
      <c r="AN379" s="3">
        <f t="shared" si="46"/>
        <v>3</v>
      </c>
      <c r="AO379" s="3">
        <f>(F379=MAX($F379:$I379))*1*(G379=MAX($F379:$I379))*2+(H379=MAX($F379:$I379))*3+(I379=MAX($F379:$I379))*4</f>
        <v>3</v>
      </c>
      <c r="AP379" s="1" t="b">
        <f t="shared" si="47"/>
        <v>1</v>
      </c>
    </row>
    <row r="380" spans="1:42" x14ac:dyDescent="0.3">
      <c r="A380" s="8">
        <v>16</v>
      </c>
      <c r="B380" s="9">
        <f t="shared" si="44"/>
        <v>-4.3808240302689487</v>
      </c>
      <c r="C380" s="9">
        <f>SUMPRODUCT($O$2:$T$2,U380:Z380)</f>
        <v>-4.3871772789492489</v>
      </c>
      <c r="D380" s="9">
        <f>SUMPRODUCT($O$2:$T$2,AA380:AF380)</f>
        <v>-2.238085341755653</v>
      </c>
      <c r="E380" s="9">
        <f>SUMPRODUCT($O$2:$T$2,AG380:AL380)</f>
        <v>-2.78100454007487</v>
      </c>
      <c r="F380" s="12">
        <f t="shared" si="40"/>
        <v>6.4647291423181569E-2</v>
      </c>
      <c r="G380" s="12">
        <f t="shared" si="41"/>
        <v>6.4237873049770661E-2</v>
      </c>
      <c r="H380" s="12">
        <f t="shared" si="42"/>
        <v>0.55097249900578116</v>
      </c>
      <c r="I380" s="12">
        <f t="shared" si="43"/>
        <v>0.32014233652126667</v>
      </c>
      <c r="J380" s="3">
        <f>1*(AM380=J$6)</f>
        <v>0</v>
      </c>
      <c r="K380" s="3">
        <f>1*(AM380=K$6)</f>
        <v>0</v>
      </c>
      <c r="L380" s="3">
        <f>1*(AM380=L$6)</f>
        <v>1</v>
      </c>
      <c r="M380" s="3">
        <f>1*(AM380=M$6)</f>
        <v>0</v>
      </c>
      <c r="N380" s="8">
        <f t="shared" si="45"/>
        <v>-0.59607038213510921</v>
      </c>
      <c r="O380" s="8">
        <v>1</v>
      </c>
      <c r="P380" s="8">
        <v>0</v>
      </c>
      <c r="Q380" s="8">
        <v>0</v>
      </c>
      <c r="R380" s="8">
        <v>0</v>
      </c>
      <c r="S380" s="8">
        <v>0</v>
      </c>
      <c r="T380" s="8">
        <v>119.00001</v>
      </c>
      <c r="U380" s="8">
        <v>0</v>
      </c>
      <c r="V380" s="8">
        <v>1</v>
      </c>
      <c r="W380" s="8">
        <v>0</v>
      </c>
      <c r="X380" s="8">
        <v>0</v>
      </c>
      <c r="Y380" s="8">
        <v>0</v>
      </c>
      <c r="Z380" s="8">
        <v>135</v>
      </c>
      <c r="AA380" s="8">
        <v>0</v>
      </c>
      <c r="AB380" s="8">
        <v>0</v>
      </c>
      <c r="AC380" s="8">
        <v>1</v>
      </c>
      <c r="AD380" s="8">
        <v>0</v>
      </c>
      <c r="AE380" s="8">
        <v>0</v>
      </c>
      <c r="AF380" s="8">
        <v>129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88.999999000000003</v>
      </c>
      <c r="AM380" s="3" t="s">
        <v>14</v>
      </c>
      <c r="AN380" s="3">
        <f t="shared" si="46"/>
        <v>3</v>
      </c>
      <c r="AO380" s="3">
        <f>(F380=MAX($F380:$I380))*1*(G380=MAX($F380:$I380))*2+(H380=MAX($F380:$I380))*3+(I380=MAX($F380:$I380))*4</f>
        <v>3</v>
      </c>
      <c r="AP380" s="1" t="b">
        <f t="shared" si="47"/>
        <v>1</v>
      </c>
    </row>
    <row r="381" spans="1:42" x14ac:dyDescent="0.3">
      <c r="A381" s="8">
        <v>16</v>
      </c>
      <c r="B381" s="9">
        <f t="shared" si="44"/>
        <v>-4.3808240302689487</v>
      </c>
      <c r="C381" s="9">
        <f>SUMPRODUCT($O$2:$T$2,U381:Z381)</f>
        <v>-4.3871772789492489</v>
      </c>
      <c r="D381" s="9">
        <f>SUMPRODUCT($O$2:$T$2,AA381:AF381)</f>
        <v>-1.1170135383814235</v>
      </c>
      <c r="E381" s="9">
        <f>SUMPRODUCT($O$2:$T$2,AG381:AL381)</f>
        <v>-2.78100454007487</v>
      </c>
      <c r="F381" s="12">
        <f t="shared" si="40"/>
        <v>3.0216233371233296E-2</v>
      </c>
      <c r="G381" s="12">
        <f t="shared" si="41"/>
        <v>3.0024870657574133E-2</v>
      </c>
      <c r="H381" s="12">
        <f t="shared" si="42"/>
        <v>0.79012392535787268</v>
      </c>
      <c r="I381" s="12">
        <f t="shared" si="43"/>
        <v>0.14963497061331985</v>
      </c>
      <c r="J381" s="3">
        <f>1*(AM381=J$6)</f>
        <v>0</v>
      </c>
      <c r="K381" s="3">
        <f>1*(AM381=K$6)</f>
        <v>0</v>
      </c>
      <c r="L381" s="3">
        <f>1*(AM381=L$6)</f>
        <v>1</v>
      </c>
      <c r="M381" s="3">
        <f>1*(AM381=M$6)</f>
        <v>0</v>
      </c>
      <c r="N381" s="8">
        <f t="shared" si="45"/>
        <v>-0.23556547828188515</v>
      </c>
      <c r="O381" s="8">
        <v>1</v>
      </c>
      <c r="P381" s="8">
        <v>0</v>
      </c>
      <c r="Q381" s="8">
        <v>0</v>
      </c>
      <c r="R381" s="8">
        <v>0</v>
      </c>
      <c r="S381" s="8">
        <v>0</v>
      </c>
      <c r="T381" s="8">
        <v>119.00001</v>
      </c>
      <c r="U381" s="8">
        <v>0</v>
      </c>
      <c r="V381" s="8">
        <v>1</v>
      </c>
      <c r="W381" s="8">
        <v>0</v>
      </c>
      <c r="X381" s="8">
        <v>0</v>
      </c>
      <c r="Y381" s="8">
        <v>0</v>
      </c>
      <c r="Z381" s="8">
        <v>135</v>
      </c>
      <c r="AA381" s="8">
        <v>0</v>
      </c>
      <c r="AB381" s="8">
        <v>0</v>
      </c>
      <c r="AC381" s="8">
        <v>1</v>
      </c>
      <c r="AD381" s="8">
        <v>0</v>
      </c>
      <c r="AE381" s="8">
        <v>1</v>
      </c>
      <c r="AF381" s="8">
        <v>109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88.999999000000003</v>
      </c>
      <c r="AM381" s="3" t="s">
        <v>14</v>
      </c>
      <c r="AN381" s="3">
        <f t="shared" si="46"/>
        <v>3</v>
      </c>
      <c r="AO381" s="3">
        <f>(F381=MAX($F381:$I381))*1*(G381=MAX($F381:$I381))*2+(H381=MAX($F381:$I381))*3+(I381=MAX($F381:$I381))*4</f>
        <v>3</v>
      </c>
      <c r="AP381" s="1" t="b">
        <f t="shared" si="47"/>
        <v>1</v>
      </c>
    </row>
    <row r="382" spans="1:42" x14ac:dyDescent="0.3">
      <c r="A382" s="8">
        <v>16</v>
      </c>
      <c r="B382" s="9">
        <f t="shared" si="44"/>
        <v>-3.6621370806907079</v>
      </c>
      <c r="C382" s="9">
        <f>SUMPRODUCT($O$2:$T$2,U382:Z382)</f>
        <v>-4.5121662484468725</v>
      </c>
      <c r="D382" s="9">
        <f>SUMPRODUCT($O$2:$T$2,AA382:AF382)</f>
        <v>0.13287615659480689</v>
      </c>
      <c r="E382" s="9">
        <f>SUMPRODUCT($O$2:$T$2,AG382:AL382)</f>
        <v>-2.1248125127068338</v>
      </c>
      <c r="F382" s="12">
        <f t="shared" si="40"/>
        <v>1.9779124615705371E-2</v>
      </c>
      <c r="G382" s="12">
        <f t="shared" si="41"/>
        <v>8.4536466241276233E-3</v>
      </c>
      <c r="H382" s="12">
        <f t="shared" si="42"/>
        <v>0.87975222600607694</v>
      </c>
      <c r="I382" s="12">
        <f t="shared" si="43"/>
        <v>9.201500275409015E-2</v>
      </c>
      <c r="J382" s="3">
        <f>1*(AM382=J$6)</f>
        <v>0</v>
      </c>
      <c r="K382" s="3">
        <f>1*(AM382=K$6)</f>
        <v>0</v>
      </c>
      <c r="L382" s="3">
        <f>1*(AM382=L$6)</f>
        <v>1</v>
      </c>
      <c r="M382" s="3">
        <f>1*(AM382=M$6)</f>
        <v>0</v>
      </c>
      <c r="N382" s="8">
        <f t="shared" si="45"/>
        <v>-0.12811497251245643</v>
      </c>
      <c r="O382" s="8">
        <v>1</v>
      </c>
      <c r="P382" s="8">
        <v>0</v>
      </c>
      <c r="Q382" s="8">
        <v>0</v>
      </c>
      <c r="R382" s="8">
        <v>0</v>
      </c>
      <c r="S382" s="8">
        <v>0</v>
      </c>
      <c r="T382" s="8">
        <v>95.999998000000005</v>
      </c>
      <c r="U382" s="8">
        <v>0</v>
      </c>
      <c r="V382" s="8">
        <v>1</v>
      </c>
      <c r="W382" s="8">
        <v>0</v>
      </c>
      <c r="X382" s="8">
        <v>0</v>
      </c>
      <c r="Y382" s="8">
        <v>0</v>
      </c>
      <c r="Z382" s="8">
        <v>139</v>
      </c>
      <c r="AA382" s="8">
        <v>0</v>
      </c>
      <c r="AB382" s="8">
        <v>0</v>
      </c>
      <c r="AC382" s="8">
        <v>1</v>
      </c>
      <c r="AD382" s="8">
        <v>0</v>
      </c>
      <c r="AE382" s="8">
        <v>1</v>
      </c>
      <c r="AF382" s="8">
        <v>69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68.000000999999997</v>
      </c>
      <c r="AM382" s="3" t="s">
        <v>14</v>
      </c>
      <c r="AN382" s="3">
        <f t="shared" si="46"/>
        <v>3</v>
      </c>
      <c r="AO382" s="3">
        <f>(F382=MAX($F382:$I382))*1*(G382=MAX($F382:$I382))*2+(H382=MAX($F382:$I382))*3+(I382=MAX($F382:$I382))*4</f>
        <v>3</v>
      </c>
      <c r="AP382" s="1" t="b">
        <f t="shared" si="47"/>
        <v>1</v>
      </c>
    </row>
    <row r="383" spans="1:42" x14ac:dyDescent="0.3">
      <c r="A383" s="8">
        <v>16</v>
      </c>
      <c r="B383" s="9">
        <f t="shared" si="44"/>
        <v>-3.4434064153171091</v>
      </c>
      <c r="C383" s="9">
        <f>SUMPRODUCT($O$2:$T$2,U383:Z383)</f>
        <v>-4.0747048552051917</v>
      </c>
      <c r="D383" s="9">
        <f>SUMPRODUCT($O$2:$T$2,AA383:AF383)</f>
        <v>-0.40015111885132626</v>
      </c>
      <c r="E383" s="9">
        <f>SUMPRODUCT($O$2:$T$2,AG383:AL383)</f>
        <v>-2.1248125127068338</v>
      </c>
      <c r="F383" s="12">
        <f t="shared" si="40"/>
        <v>3.8104718464743198E-2</v>
      </c>
      <c r="G383" s="12">
        <f t="shared" si="41"/>
        <v>2.0267926856605285E-2</v>
      </c>
      <c r="H383" s="12">
        <f t="shared" si="42"/>
        <v>0.79918576462854096</v>
      </c>
      <c r="I383" s="12">
        <f t="shared" si="43"/>
        <v>0.14244159005011062</v>
      </c>
      <c r="J383" s="3">
        <f>1*(AM383=J$6)</f>
        <v>0</v>
      </c>
      <c r="K383" s="3">
        <f>1*(AM383=K$6)</f>
        <v>0</v>
      </c>
      <c r="L383" s="3">
        <f>1*(AM383=L$6)</f>
        <v>1</v>
      </c>
      <c r="M383" s="3">
        <f>1*(AM383=M$6)</f>
        <v>0</v>
      </c>
      <c r="N383" s="8">
        <f t="shared" si="45"/>
        <v>-0.22416186383277947</v>
      </c>
      <c r="O383" s="8">
        <v>1</v>
      </c>
      <c r="P383" s="8">
        <v>0</v>
      </c>
      <c r="Q383" s="8">
        <v>0</v>
      </c>
      <c r="R383" s="8">
        <v>0</v>
      </c>
      <c r="S383" s="8">
        <v>0</v>
      </c>
      <c r="T383" s="8">
        <v>88.999999000000003</v>
      </c>
      <c r="U383" s="8">
        <v>0</v>
      </c>
      <c r="V383" s="8">
        <v>1</v>
      </c>
      <c r="W383" s="8">
        <v>0</v>
      </c>
      <c r="X383" s="8">
        <v>0</v>
      </c>
      <c r="Y383" s="8">
        <v>0</v>
      </c>
      <c r="Z383" s="8">
        <v>125</v>
      </c>
      <c r="AA383" s="8">
        <v>0</v>
      </c>
      <c r="AB383" s="8">
        <v>0</v>
      </c>
      <c r="AC383" s="8">
        <v>1</v>
      </c>
      <c r="AD383" s="8">
        <v>1</v>
      </c>
      <c r="AE383" s="8">
        <v>1</v>
      </c>
      <c r="AF383" s="8">
        <v>88.999999000000003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68.000000999999997</v>
      </c>
      <c r="AM383" s="3" t="s">
        <v>14</v>
      </c>
      <c r="AN383" s="3">
        <f t="shared" si="46"/>
        <v>3</v>
      </c>
      <c r="AO383" s="3">
        <f>(F383=MAX($F383:$I383))*1*(G383=MAX($F383:$I383))*2+(H383=MAX($F383:$I383))*3+(I383=MAX($F383:$I383))*4</f>
        <v>3</v>
      </c>
      <c r="AP383" s="1" t="b">
        <f t="shared" si="47"/>
        <v>1</v>
      </c>
    </row>
    <row r="384" spans="1:42" x14ac:dyDescent="0.3">
      <c r="A384" s="8">
        <v>16</v>
      </c>
      <c r="B384" s="9">
        <f t="shared" si="44"/>
        <v>-4.0683512940524666</v>
      </c>
      <c r="C384" s="9">
        <f>SUMPRODUCT($O$2:$T$2,U384:Z384)</f>
        <v>-3.7934796738355403</v>
      </c>
      <c r="D384" s="9">
        <f>SUMPRODUCT($O$2:$T$2,AA384:AF384)</f>
        <v>-2.238085341755653</v>
      </c>
      <c r="E384" s="9">
        <f>SUMPRODUCT($O$2:$T$2,AG384:AL384)</f>
        <v>-2.4685322100725395</v>
      </c>
      <c r="F384" s="12">
        <f t="shared" si="40"/>
        <v>7.4051897517492624E-2</v>
      </c>
      <c r="G384" s="12">
        <f t="shared" si="41"/>
        <v>9.7479079467527527E-2</v>
      </c>
      <c r="H384" s="12">
        <f t="shared" si="42"/>
        <v>0.46175392416080602</v>
      </c>
      <c r="I384" s="12">
        <f t="shared" si="43"/>
        <v>0.36671509885417397</v>
      </c>
      <c r="J384" s="3">
        <f>1*(AM384=J$6)</f>
        <v>0</v>
      </c>
      <c r="K384" s="3">
        <f>1*(AM384=K$6)</f>
        <v>0</v>
      </c>
      <c r="L384" s="3">
        <f>1*(AM384=L$6)</f>
        <v>1</v>
      </c>
      <c r="M384" s="3">
        <f>1*(AM384=M$6)</f>
        <v>0</v>
      </c>
      <c r="N384" s="8">
        <f t="shared" si="45"/>
        <v>-0.77272316148561071</v>
      </c>
      <c r="O384" s="8">
        <v>1</v>
      </c>
      <c r="P384" s="8">
        <v>0</v>
      </c>
      <c r="Q384" s="8">
        <v>0</v>
      </c>
      <c r="R384" s="8">
        <v>0</v>
      </c>
      <c r="S384" s="8">
        <v>0</v>
      </c>
      <c r="T384" s="8">
        <v>109</v>
      </c>
      <c r="U384" s="8">
        <v>0</v>
      </c>
      <c r="V384" s="8">
        <v>1</v>
      </c>
      <c r="W384" s="8">
        <v>0</v>
      </c>
      <c r="X384" s="8">
        <v>0</v>
      </c>
      <c r="Y384" s="8">
        <v>0</v>
      </c>
      <c r="Z384" s="8">
        <v>116</v>
      </c>
      <c r="AA384" s="8">
        <v>0</v>
      </c>
      <c r="AB384" s="8">
        <v>0</v>
      </c>
      <c r="AC384" s="8">
        <v>1</v>
      </c>
      <c r="AD384" s="8">
        <v>0</v>
      </c>
      <c r="AE384" s="8">
        <v>0</v>
      </c>
      <c r="AF384" s="8">
        <v>129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79.000001999999995</v>
      </c>
      <c r="AM384" s="3" t="s">
        <v>14</v>
      </c>
      <c r="AN384" s="3">
        <f t="shared" si="46"/>
        <v>3</v>
      </c>
      <c r="AO384" s="3">
        <f>(F384=MAX($F384:$I384))*1*(G384=MAX($F384:$I384))*2+(H384=MAX($F384:$I384))*3+(I384=MAX($F384:$I384))*4</f>
        <v>3</v>
      </c>
      <c r="AP384" s="1" t="b">
        <f t="shared" si="47"/>
        <v>1</v>
      </c>
    </row>
    <row r="385" spans="1:42" x14ac:dyDescent="0.3">
      <c r="A385" s="8">
        <v>16</v>
      </c>
      <c r="B385" s="9">
        <f t="shared" si="44"/>
        <v>-4.3808240302689487</v>
      </c>
      <c r="C385" s="9">
        <f>SUMPRODUCT($O$2:$T$2,U385:Z385)</f>
        <v>-4.0747048552051917</v>
      </c>
      <c r="D385" s="9">
        <f>SUMPRODUCT($O$2:$T$2,AA385:AF385)</f>
        <v>-0.89627807473744081</v>
      </c>
      <c r="E385" s="9">
        <f>SUMPRODUCT($O$2:$T$2,AG385:AL385)</f>
        <v>-2.1248125127068338</v>
      </c>
      <c r="F385" s="12">
        <f t="shared" si="40"/>
        <v>2.246650507523644E-2</v>
      </c>
      <c r="G385" s="12">
        <f t="shared" si="41"/>
        <v>3.051275252469398E-2</v>
      </c>
      <c r="H385" s="12">
        <f t="shared" si="42"/>
        <v>0.73257922516090068</v>
      </c>
      <c r="I385" s="12">
        <f t="shared" si="43"/>
        <v>0.21444151723916893</v>
      </c>
      <c r="J385" s="3">
        <f>1*(AM385=J$6)</f>
        <v>0</v>
      </c>
      <c r="K385" s="3">
        <f>1*(AM385=K$6)</f>
        <v>0</v>
      </c>
      <c r="L385" s="3">
        <f>1*(AM385=L$6)</f>
        <v>1</v>
      </c>
      <c r="M385" s="3">
        <f>1*(AM385=M$6)</f>
        <v>0</v>
      </c>
      <c r="N385" s="8">
        <f t="shared" si="45"/>
        <v>-0.31118378672323804</v>
      </c>
      <c r="O385" s="8">
        <v>1</v>
      </c>
      <c r="P385" s="8">
        <v>0</v>
      </c>
      <c r="Q385" s="8">
        <v>0</v>
      </c>
      <c r="R385" s="8">
        <v>0</v>
      </c>
      <c r="S385" s="8">
        <v>0</v>
      </c>
      <c r="T385" s="8">
        <v>119.00001</v>
      </c>
      <c r="U385" s="8">
        <v>0</v>
      </c>
      <c r="V385" s="8">
        <v>1</v>
      </c>
      <c r="W385" s="8">
        <v>0</v>
      </c>
      <c r="X385" s="8">
        <v>0</v>
      </c>
      <c r="Y385" s="8">
        <v>0</v>
      </c>
      <c r="Z385" s="8">
        <v>125</v>
      </c>
      <c r="AA385" s="8">
        <v>0</v>
      </c>
      <c r="AB385" s="8">
        <v>0</v>
      </c>
      <c r="AC385" s="8">
        <v>1</v>
      </c>
      <c r="AD385" s="8">
        <v>1</v>
      </c>
      <c r="AE385" s="8">
        <v>0</v>
      </c>
      <c r="AF385" s="8">
        <v>88.999999000000003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68.000000999999997</v>
      </c>
      <c r="AM385" s="3" t="s">
        <v>14</v>
      </c>
      <c r="AN385" s="3">
        <f t="shared" si="46"/>
        <v>3</v>
      </c>
      <c r="AO385" s="3">
        <f>(F385=MAX($F385:$I385))*1*(G385=MAX($F385:$I385))*2+(H385=MAX($F385:$I385))*3+(I385=MAX($F385:$I385))*4</f>
        <v>3</v>
      </c>
      <c r="AP385" s="1" t="b">
        <f t="shared" si="47"/>
        <v>1</v>
      </c>
    </row>
    <row r="386" spans="1:42" x14ac:dyDescent="0.3">
      <c r="A386" s="8">
        <v>17</v>
      </c>
      <c r="B386" s="9">
        <f t="shared" si="44"/>
        <v>-2.8184615990762367</v>
      </c>
      <c r="C386" s="9">
        <f>SUMPRODUCT($O$2:$T$2,U386:Z386)</f>
        <v>-2.918556887352179</v>
      </c>
      <c r="D386" s="9">
        <f>SUMPRODUCT($O$2:$T$2,AA386:AF386)</f>
        <v>-0.98819561553218027</v>
      </c>
      <c r="E386" s="9">
        <f>SUMPRODUCT($O$2:$T$2,AG386:AL386)</f>
        <v>-2.4685322100725395</v>
      </c>
      <c r="F386" s="12">
        <f t="shared" si="40"/>
        <v>0.10461056916794972</v>
      </c>
      <c r="G386" s="12">
        <f t="shared" si="41"/>
        <v>9.4646538170051558E-2</v>
      </c>
      <c r="H386" s="12">
        <f t="shared" si="42"/>
        <v>0.6523039105103714</v>
      </c>
      <c r="I386" s="12">
        <f t="shared" si="43"/>
        <v>0.14843898215162724</v>
      </c>
      <c r="J386" s="3">
        <f>1*(AM386=J$6)</f>
        <v>0</v>
      </c>
      <c r="K386" s="3">
        <f>1*(AM386=K$6)</f>
        <v>0</v>
      </c>
      <c r="L386" s="3">
        <f>1*(AM386=L$6)</f>
        <v>0</v>
      </c>
      <c r="M386" s="3">
        <f>1*(AM386=M$6)</f>
        <v>1</v>
      </c>
      <c r="N386" s="8">
        <f t="shared" si="45"/>
        <v>-1.907581299781538</v>
      </c>
      <c r="O386" s="8">
        <v>1</v>
      </c>
      <c r="P386" s="8">
        <v>0</v>
      </c>
      <c r="Q386" s="8">
        <v>0</v>
      </c>
      <c r="R386" s="8">
        <v>0</v>
      </c>
      <c r="S386" s="8">
        <v>0</v>
      </c>
      <c r="T386" s="8">
        <v>69</v>
      </c>
      <c r="U386" s="8">
        <v>0</v>
      </c>
      <c r="V386" s="8">
        <v>1</v>
      </c>
      <c r="W386" s="8">
        <v>0</v>
      </c>
      <c r="X386" s="8">
        <v>0</v>
      </c>
      <c r="Y386" s="8">
        <v>0</v>
      </c>
      <c r="Z386" s="8">
        <v>88</v>
      </c>
      <c r="AA386" s="8">
        <v>0</v>
      </c>
      <c r="AB386" s="8">
        <v>0</v>
      </c>
      <c r="AC386" s="8">
        <v>1</v>
      </c>
      <c r="AD386" s="8">
        <v>0</v>
      </c>
      <c r="AE386" s="8">
        <v>0</v>
      </c>
      <c r="AF386" s="8">
        <v>88.999999000000003</v>
      </c>
      <c r="AG386" s="8">
        <v>0</v>
      </c>
      <c r="AH386" s="8">
        <v>0</v>
      </c>
      <c r="AI386" s="8">
        <v>0</v>
      </c>
      <c r="AJ386" s="8">
        <v>0</v>
      </c>
      <c r="AK386" s="8">
        <v>0</v>
      </c>
      <c r="AL386" s="8">
        <v>79.000001999999995</v>
      </c>
      <c r="AM386" s="3" t="s">
        <v>17</v>
      </c>
      <c r="AN386" s="3">
        <f t="shared" si="46"/>
        <v>4</v>
      </c>
      <c r="AO386" s="3">
        <f>(F386=MAX($F386:$I386))*1*(G386=MAX($F386:$I386))*2+(H386=MAX($F386:$I386))*3+(I386=MAX($F386:$I386))*4</f>
        <v>3</v>
      </c>
      <c r="AP386" s="1" t="b">
        <f t="shared" si="47"/>
        <v>0</v>
      </c>
    </row>
    <row r="387" spans="1:42" x14ac:dyDescent="0.3">
      <c r="A387" s="8">
        <v>17</v>
      </c>
      <c r="B387" s="9">
        <f t="shared" si="44"/>
        <v>-2.8184615990762367</v>
      </c>
      <c r="C387" s="9">
        <f>SUMPRODUCT($O$2:$T$2,U387:Z387)</f>
        <v>-2.918556887352179</v>
      </c>
      <c r="D387" s="9">
        <f>SUMPRODUCT($O$2:$T$2,AA387:AF387)</f>
        <v>-1.6131404942675378</v>
      </c>
      <c r="E387" s="9">
        <f>SUMPRODUCT($O$2:$T$2,AG387:AL387)</f>
        <v>-2.4685322100725395</v>
      </c>
      <c r="F387" s="12">
        <f t="shared" si="40"/>
        <v>0.15011523029121546</v>
      </c>
      <c r="G387" s="12">
        <f t="shared" si="41"/>
        <v>0.13581693500637768</v>
      </c>
      <c r="H387" s="12">
        <f t="shared" si="42"/>
        <v>0.50105922412778692</v>
      </c>
      <c r="I387" s="12">
        <f t="shared" si="43"/>
        <v>0.21300861057461995</v>
      </c>
      <c r="J387" s="3">
        <f>1*(AM387=J$6)</f>
        <v>0</v>
      </c>
      <c r="K387" s="3">
        <f>1*(AM387=K$6)</f>
        <v>0</v>
      </c>
      <c r="L387" s="3">
        <f>1*(AM387=L$6)</f>
        <v>0</v>
      </c>
      <c r="M387" s="3">
        <f>1*(AM387=M$6)</f>
        <v>1</v>
      </c>
      <c r="N387" s="8">
        <f t="shared" si="45"/>
        <v>-1.5464226888568322</v>
      </c>
      <c r="O387" s="8">
        <v>1</v>
      </c>
      <c r="P387" s="8">
        <v>0</v>
      </c>
      <c r="Q387" s="8">
        <v>0</v>
      </c>
      <c r="R387" s="8">
        <v>0</v>
      </c>
      <c r="S387" s="8">
        <v>0</v>
      </c>
      <c r="T387" s="8">
        <v>69</v>
      </c>
      <c r="U387" s="8">
        <v>0</v>
      </c>
      <c r="V387" s="8">
        <v>1</v>
      </c>
      <c r="W387" s="8">
        <v>0</v>
      </c>
      <c r="X387" s="8">
        <v>0</v>
      </c>
      <c r="Y387" s="8">
        <v>0</v>
      </c>
      <c r="Z387" s="8">
        <v>88</v>
      </c>
      <c r="AA387" s="8">
        <v>0</v>
      </c>
      <c r="AB387" s="8">
        <v>0</v>
      </c>
      <c r="AC387" s="8">
        <v>1</v>
      </c>
      <c r="AD387" s="8">
        <v>0</v>
      </c>
      <c r="AE387" s="8">
        <v>0</v>
      </c>
      <c r="AF387" s="8">
        <v>109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79.000001999999995</v>
      </c>
      <c r="AM387" s="3" t="s">
        <v>17</v>
      </c>
      <c r="AN387" s="3">
        <f t="shared" si="46"/>
        <v>4</v>
      </c>
      <c r="AO387" s="3">
        <f>(F387=MAX($F387:$I387))*1*(G387=MAX($F387:$I387))*2+(H387=MAX($F387:$I387))*3+(I387=MAX($F387:$I387))*4</f>
        <v>3</v>
      </c>
      <c r="AP387" s="1" t="b">
        <f t="shared" si="47"/>
        <v>0</v>
      </c>
    </row>
    <row r="388" spans="1:42" x14ac:dyDescent="0.3">
      <c r="A388" s="8">
        <v>17</v>
      </c>
      <c r="B388" s="9">
        <f t="shared" si="44"/>
        <v>-3.7558789015556515</v>
      </c>
      <c r="C388" s="9">
        <f>SUMPRODUCT($O$2:$T$2,U388:Z388)</f>
        <v>-3.5747489772146999</v>
      </c>
      <c r="D388" s="9">
        <f>SUMPRODUCT($O$2:$T$2,AA388:AF388)</f>
        <v>-1.2087505609759832</v>
      </c>
      <c r="E388" s="9">
        <f>SUMPRODUCT($O$2:$T$2,AG388:AL388)</f>
        <v>-2.4685322100725395</v>
      </c>
      <c r="F388" s="12">
        <f t="shared" si="40"/>
        <v>5.3786256008266621E-2</v>
      </c>
      <c r="G388" s="12">
        <f t="shared" si="41"/>
        <v>6.4466640879400738E-2</v>
      </c>
      <c r="H388" s="12">
        <f t="shared" si="42"/>
        <v>0.68687086874953063</v>
      </c>
      <c r="I388" s="12">
        <f t="shared" si="43"/>
        <v>0.19487623436280208</v>
      </c>
      <c r="J388" s="3">
        <f>1*(AM388=J$6)</f>
        <v>0</v>
      </c>
      <c r="K388" s="3">
        <f>1*(AM388=K$6)</f>
        <v>0</v>
      </c>
      <c r="L388" s="3">
        <f>1*(AM388=L$6)</f>
        <v>0</v>
      </c>
      <c r="M388" s="3">
        <f>1*(AM388=M$6)</f>
        <v>1</v>
      </c>
      <c r="N388" s="8">
        <f t="shared" si="45"/>
        <v>-1.6353906174982682</v>
      </c>
      <c r="O388" s="8">
        <v>1</v>
      </c>
      <c r="P388" s="8">
        <v>0</v>
      </c>
      <c r="Q388" s="8">
        <v>0</v>
      </c>
      <c r="R388" s="8">
        <v>0</v>
      </c>
      <c r="S388" s="8">
        <v>0</v>
      </c>
      <c r="T388" s="8">
        <v>99.000000999999997</v>
      </c>
      <c r="U388" s="8">
        <v>0</v>
      </c>
      <c r="V388" s="8">
        <v>1</v>
      </c>
      <c r="W388" s="8">
        <v>0</v>
      </c>
      <c r="X388" s="8">
        <v>0</v>
      </c>
      <c r="Y388" s="8">
        <v>0</v>
      </c>
      <c r="Z388" s="8">
        <v>109</v>
      </c>
      <c r="AA388" s="8">
        <v>0</v>
      </c>
      <c r="AB388" s="8">
        <v>0</v>
      </c>
      <c r="AC388" s="8">
        <v>1</v>
      </c>
      <c r="AD388" s="8">
        <v>1</v>
      </c>
      <c r="AE388" s="8">
        <v>0</v>
      </c>
      <c r="AF388" s="8">
        <v>99.000000999999997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79.000001999999995</v>
      </c>
      <c r="AM388" s="3" t="s">
        <v>17</v>
      </c>
      <c r="AN388" s="3">
        <f t="shared" si="46"/>
        <v>4</v>
      </c>
      <c r="AO388" s="3">
        <f>(F388=MAX($F388:$I388))*1*(G388=MAX($F388:$I388))*2+(H388=MAX($F388:$I388))*3+(I388=MAX($F388:$I388))*4</f>
        <v>3</v>
      </c>
      <c r="AP388" s="1" t="b">
        <f t="shared" si="47"/>
        <v>0</v>
      </c>
    </row>
    <row r="389" spans="1:42" x14ac:dyDescent="0.3">
      <c r="A389" s="8">
        <v>17</v>
      </c>
      <c r="B389" s="9">
        <f t="shared" si="44"/>
        <v>-3.7558789015556515</v>
      </c>
      <c r="C389" s="9">
        <f>SUMPRODUCT($O$2:$T$2,U389:Z389)</f>
        <v>-3.5747489772146999</v>
      </c>
      <c r="D389" s="9">
        <f>SUMPRODUCT($O$2:$T$2,AA389:AF389)</f>
        <v>-1.3006681017707227</v>
      </c>
      <c r="E389" s="9">
        <f>SUMPRODUCT($O$2:$T$2,AG389:AL389)</f>
        <v>-2.4685322100725395</v>
      </c>
      <c r="F389" s="12">
        <f t="shared" si="40"/>
        <v>5.7238952531013118E-2</v>
      </c>
      <c r="G389" s="12">
        <f t="shared" si="41"/>
        <v>6.8604942432928556E-2</v>
      </c>
      <c r="H389" s="12">
        <f t="shared" si="42"/>
        <v>0.66677019726064757</v>
      </c>
      <c r="I389" s="12">
        <f t="shared" si="43"/>
        <v>0.20738590777541077</v>
      </c>
      <c r="J389" s="3">
        <f>1*(AM389=J$6)</f>
        <v>0</v>
      </c>
      <c r="K389" s="3">
        <f>1*(AM389=K$6)</f>
        <v>0</v>
      </c>
      <c r="L389" s="3">
        <f>1*(AM389=L$6)</f>
        <v>0</v>
      </c>
      <c r="M389" s="3">
        <f>1*(AM389=M$6)</f>
        <v>1</v>
      </c>
      <c r="N389" s="8">
        <f t="shared" si="45"/>
        <v>-1.5731739325761684</v>
      </c>
      <c r="O389" s="8">
        <v>1</v>
      </c>
      <c r="P389" s="8">
        <v>0</v>
      </c>
      <c r="Q389" s="8">
        <v>0</v>
      </c>
      <c r="R389" s="8">
        <v>0</v>
      </c>
      <c r="S389" s="8">
        <v>0</v>
      </c>
      <c r="T389" s="8">
        <v>99.000000999999997</v>
      </c>
      <c r="U389" s="8">
        <v>0</v>
      </c>
      <c r="V389" s="8">
        <v>1</v>
      </c>
      <c r="W389" s="8">
        <v>0</v>
      </c>
      <c r="X389" s="8">
        <v>0</v>
      </c>
      <c r="Y389" s="8">
        <v>0</v>
      </c>
      <c r="Z389" s="8">
        <v>109</v>
      </c>
      <c r="AA389" s="8">
        <v>0</v>
      </c>
      <c r="AB389" s="8">
        <v>0</v>
      </c>
      <c r="AC389" s="8">
        <v>1</v>
      </c>
      <c r="AD389" s="8">
        <v>0</v>
      </c>
      <c r="AE389" s="8">
        <v>0</v>
      </c>
      <c r="AF389" s="8">
        <v>99.000000999999997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79.000001999999995</v>
      </c>
      <c r="AM389" s="3" t="s">
        <v>17</v>
      </c>
      <c r="AN389" s="3">
        <f t="shared" si="46"/>
        <v>4</v>
      </c>
      <c r="AO389" s="3">
        <f>(F389=MAX($F389:$I389))*1*(G389=MAX($F389:$I389))*2+(H389=MAX($F389:$I389))*3+(I389=MAX($F389:$I389))*4</f>
        <v>3</v>
      </c>
      <c r="AP389" s="1" t="b">
        <f t="shared" si="47"/>
        <v>0</v>
      </c>
    </row>
    <row r="390" spans="1:42" x14ac:dyDescent="0.3">
      <c r="A390" s="8">
        <v>17</v>
      </c>
      <c r="B390" s="9">
        <f t="shared" si="44"/>
        <v>-1.6973898269492493</v>
      </c>
      <c r="C390" s="9">
        <f>SUMPRODUCT($O$2:$T$2,U390:Z390)</f>
        <v>-3.5747489772146999</v>
      </c>
      <c r="D390" s="9">
        <f>SUMPRODUCT($O$2:$T$2,AA390:AF390)</f>
        <v>-1.6131404942675378</v>
      </c>
      <c r="E390" s="9">
        <f>SUMPRODUCT($O$2:$T$2,AG390:AL390)</f>
        <v>-2.78100454007487</v>
      </c>
      <c r="F390" s="12">
        <f t="shared" si="40"/>
        <v>0.3877075136698887</v>
      </c>
      <c r="G390" s="12">
        <f t="shared" si="41"/>
        <v>5.9316770533132723E-2</v>
      </c>
      <c r="H390" s="12">
        <f t="shared" si="42"/>
        <v>0.42178704640005854</v>
      </c>
      <c r="I390" s="12">
        <f t="shared" si="43"/>
        <v>0.13118866939692006</v>
      </c>
      <c r="J390" s="3">
        <f>1*(AM390=J$6)</f>
        <v>0</v>
      </c>
      <c r="K390" s="3">
        <f>1*(AM390=K$6)</f>
        <v>0</v>
      </c>
      <c r="L390" s="3">
        <f>1*(AM390=L$6)</f>
        <v>0</v>
      </c>
      <c r="M390" s="3">
        <f>1*(AM390=M$6)</f>
        <v>1</v>
      </c>
      <c r="N390" s="8">
        <f t="shared" si="45"/>
        <v>-2.0311187675054634</v>
      </c>
      <c r="O390" s="8">
        <v>1</v>
      </c>
      <c r="P390" s="8">
        <v>0</v>
      </c>
      <c r="Q390" s="8">
        <v>0</v>
      </c>
      <c r="R390" s="8">
        <v>0</v>
      </c>
      <c r="S390" s="8">
        <v>1</v>
      </c>
      <c r="T390" s="8">
        <v>49.000000999999997</v>
      </c>
      <c r="U390" s="8">
        <v>0</v>
      </c>
      <c r="V390" s="8">
        <v>1</v>
      </c>
      <c r="W390" s="8">
        <v>0</v>
      </c>
      <c r="X390" s="8">
        <v>0</v>
      </c>
      <c r="Y390" s="8">
        <v>0</v>
      </c>
      <c r="Z390" s="8">
        <v>109</v>
      </c>
      <c r="AA390" s="8">
        <v>0</v>
      </c>
      <c r="AB390" s="8">
        <v>0</v>
      </c>
      <c r="AC390" s="8">
        <v>1</v>
      </c>
      <c r="AD390" s="8">
        <v>0</v>
      </c>
      <c r="AE390" s="8">
        <v>0</v>
      </c>
      <c r="AF390" s="8">
        <v>109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88.999999000000003</v>
      </c>
      <c r="AM390" s="3" t="s">
        <v>17</v>
      </c>
      <c r="AN390" s="3">
        <f t="shared" si="46"/>
        <v>4</v>
      </c>
      <c r="AO390" s="3">
        <f>(F390=MAX($F390:$I390))*1*(G390=MAX($F390:$I390))*2+(H390=MAX($F390:$I390))*3+(I390=MAX($F390:$I390))*4</f>
        <v>3</v>
      </c>
      <c r="AP390" s="1" t="b">
        <f t="shared" si="47"/>
        <v>0</v>
      </c>
    </row>
    <row r="391" spans="1:42" x14ac:dyDescent="0.3">
      <c r="A391" s="8">
        <v>17</v>
      </c>
      <c r="B391" s="9">
        <f t="shared" si="44"/>
        <v>-1.6973898269492493</v>
      </c>
      <c r="C391" s="9">
        <f>SUMPRODUCT($O$2:$T$2,U391:Z391)</f>
        <v>-3.5747489772146999</v>
      </c>
      <c r="D391" s="9">
        <f>SUMPRODUCT($O$2:$T$2,AA391:AF391)</f>
        <v>-1.6131404942675378</v>
      </c>
      <c r="E391" s="9">
        <f>SUMPRODUCT($O$2:$T$2,AG391:AL391)</f>
        <v>-2.78100454007487</v>
      </c>
      <c r="F391" s="12">
        <f t="shared" ref="F391:F454" si="48">EXP(B391)/(EXP($B391) + EXP($C391) +EXP($D391) +EXP($E391 ))</f>
        <v>0.3877075136698887</v>
      </c>
      <c r="G391" s="12">
        <f t="shared" ref="G391:G454" si="49">EXP(C391)/(EXP($B391) + EXP($C391) +EXP($D391) +EXP($E391 ))</f>
        <v>5.9316770533132723E-2</v>
      </c>
      <c r="H391" s="12">
        <f t="shared" ref="H391:H454" si="50">EXP(D391)/(EXP($B391) + EXP($C391) +EXP($D391) +EXP($E391 ))</f>
        <v>0.42178704640005854</v>
      </c>
      <c r="I391" s="12">
        <f t="shared" ref="I391:I454" si="51">EXP(E391)/(EXP($B391) + EXP($C391) +EXP($D391) +EXP($E391 ))</f>
        <v>0.13118866939692006</v>
      </c>
      <c r="J391" s="3">
        <f>1*(AM391=J$6)</f>
        <v>0</v>
      </c>
      <c r="K391" s="3">
        <f>1*(AM391=K$6)</f>
        <v>0</v>
      </c>
      <c r="L391" s="3">
        <f>1*(AM391=L$6)</f>
        <v>0</v>
      </c>
      <c r="M391" s="3">
        <f>1*(AM391=M$6)</f>
        <v>1</v>
      </c>
      <c r="N391" s="8">
        <f t="shared" si="45"/>
        <v>-2.0311187675054634</v>
      </c>
      <c r="O391" s="8">
        <v>1</v>
      </c>
      <c r="P391" s="8">
        <v>0</v>
      </c>
      <c r="Q391" s="8">
        <v>0</v>
      </c>
      <c r="R391" s="8">
        <v>0</v>
      </c>
      <c r="S391" s="8">
        <v>1</v>
      </c>
      <c r="T391" s="8">
        <v>49.000000999999997</v>
      </c>
      <c r="U391" s="8">
        <v>0</v>
      </c>
      <c r="V391" s="8">
        <v>1</v>
      </c>
      <c r="W391" s="8">
        <v>0</v>
      </c>
      <c r="X391" s="8">
        <v>0</v>
      </c>
      <c r="Y391" s="8">
        <v>0</v>
      </c>
      <c r="Z391" s="8">
        <v>109</v>
      </c>
      <c r="AA391" s="8">
        <v>0</v>
      </c>
      <c r="AB391" s="8">
        <v>0</v>
      </c>
      <c r="AC391" s="8">
        <v>1</v>
      </c>
      <c r="AD391" s="8">
        <v>0</v>
      </c>
      <c r="AE391" s="8">
        <v>0</v>
      </c>
      <c r="AF391" s="8">
        <v>109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88.999999000000003</v>
      </c>
      <c r="AM391" s="3" t="s">
        <v>17</v>
      </c>
      <c r="AN391" s="3">
        <f t="shared" si="46"/>
        <v>4</v>
      </c>
      <c r="AO391" s="3">
        <f>(F391=MAX($F391:$I391))*1*(G391=MAX($F391:$I391))*2+(H391=MAX($F391:$I391))*3+(I391=MAX($F391:$I391))*4</f>
        <v>3</v>
      </c>
      <c r="AP391" s="1" t="b">
        <f t="shared" si="47"/>
        <v>0</v>
      </c>
    </row>
    <row r="392" spans="1:42" x14ac:dyDescent="0.3">
      <c r="A392" s="8">
        <v>17</v>
      </c>
      <c r="B392" s="9">
        <f t="shared" ref="B392:B455" si="52">SUMPRODUCT($O$2:$T$2,O392:T392)</f>
        <v>-3.8808678398060321</v>
      </c>
      <c r="C392" s="9">
        <f>SUMPRODUCT($O$2:$T$2,U392:Z392)</f>
        <v>-3.5747489772146999</v>
      </c>
      <c r="D392" s="9">
        <f>SUMPRODUCT($O$2:$T$2,AA392:AF392)</f>
        <v>-0.98819561553218027</v>
      </c>
      <c r="E392" s="9">
        <f>SUMPRODUCT($O$2:$T$2,AG392:AL392)</f>
        <v>-2.78100454007487</v>
      </c>
      <c r="F392" s="12">
        <f t="shared" si="48"/>
        <v>4.2728916117331053E-2</v>
      </c>
      <c r="G392" s="12">
        <f t="shared" si="49"/>
        <v>5.8032009490401854E-2</v>
      </c>
      <c r="H392" s="12">
        <f t="shared" si="50"/>
        <v>0.7708918626501382</v>
      </c>
      <c r="I392" s="12">
        <f t="shared" si="51"/>
        <v>0.12834721174212885</v>
      </c>
      <c r="J392" s="3">
        <f>1*(AM392=J$6)</f>
        <v>0</v>
      </c>
      <c r="K392" s="3">
        <f>1*(AM392=K$6)</f>
        <v>0</v>
      </c>
      <c r="L392" s="3">
        <f>1*(AM392=L$6)</f>
        <v>0</v>
      </c>
      <c r="M392" s="3">
        <f>1*(AM392=M$6)</f>
        <v>1</v>
      </c>
      <c r="N392" s="8">
        <f t="shared" ref="N392:N455" si="53">SUMPRODUCT(J392:M392,LN(F392:I392))</f>
        <v>-2.0530160957643835</v>
      </c>
      <c r="O392" s="8">
        <v>1</v>
      </c>
      <c r="P392" s="8">
        <v>0</v>
      </c>
      <c r="Q392" s="8">
        <v>0</v>
      </c>
      <c r="R392" s="8">
        <v>0</v>
      </c>
      <c r="S392" s="8">
        <v>0</v>
      </c>
      <c r="T392" s="8">
        <v>103</v>
      </c>
      <c r="U392" s="8">
        <v>0</v>
      </c>
      <c r="V392" s="8">
        <v>1</v>
      </c>
      <c r="W392" s="8">
        <v>0</v>
      </c>
      <c r="X392" s="8">
        <v>0</v>
      </c>
      <c r="Y392" s="8">
        <v>0</v>
      </c>
      <c r="Z392" s="8">
        <v>109</v>
      </c>
      <c r="AA392" s="8">
        <v>0</v>
      </c>
      <c r="AB392" s="8">
        <v>0</v>
      </c>
      <c r="AC392" s="8">
        <v>1</v>
      </c>
      <c r="AD392" s="8">
        <v>0</v>
      </c>
      <c r="AE392" s="8">
        <v>0</v>
      </c>
      <c r="AF392" s="8">
        <v>88.999999000000003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8">
        <v>88.999999000000003</v>
      </c>
      <c r="AM392" s="3" t="s">
        <v>17</v>
      </c>
      <c r="AN392" s="3">
        <f t="shared" ref="AN392:AN455" si="54">VLOOKUP(AM392,$AU$7:$AV$10,2,0)</f>
        <v>4</v>
      </c>
      <c r="AO392" s="3">
        <f>(F392=MAX($F392:$I392))*1*(G392=MAX($F392:$I392))*2+(H392=MAX($F392:$I392))*3+(I392=MAX($F392:$I392))*4</f>
        <v>3</v>
      </c>
      <c r="AP392" s="1" t="b">
        <f t="shared" ref="AP392:AP455" si="55">AN392=AO392</f>
        <v>0</v>
      </c>
    </row>
    <row r="393" spans="1:42" x14ac:dyDescent="0.3">
      <c r="A393" s="8">
        <v>17</v>
      </c>
      <c r="B393" s="9">
        <f t="shared" si="52"/>
        <v>-3.8808678398060321</v>
      </c>
      <c r="C393" s="9">
        <f>SUMPRODUCT($O$2:$T$2,U393:Z393)</f>
        <v>-3.5747489772146999</v>
      </c>
      <c r="D393" s="9">
        <f>SUMPRODUCT($O$2:$T$2,AA393:AF393)</f>
        <v>-0.98819561553218027</v>
      </c>
      <c r="E393" s="9">
        <f>SUMPRODUCT($O$2:$T$2,AG393:AL393)</f>
        <v>-2.4372848114619217</v>
      </c>
      <c r="F393" s="12">
        <f t="shared" si="48"/>
        <v>4.0591918491405948E-2</v>
      </c>
      <c r="G393" s="12">
        <f t="shared" si="49"/>
        <v>5.5129659564929469E-2</v>
      </c>
      <c r="H393" s="12">
        <f t="shared" si="50"/>
        <v>0.73233731388029166</v>
      </c>
      <c r="I393" s="12">
        <f t="shared" si="51"/>
        <v>0.17194110806337282</v>
      </c>
      <c r="J393" s="3">
        <f>1*(AM393=J$6)</f>
        <v>0</v>
      </c>
      <c r="K393" s="3">
        <f>1*(AM393=K$6)</f>
        <v>1</v>
      </c>
      <c r="L393" s="3">
        <f>1*(AM393=L$6)</f>
        <v>0</v>
      </c>
      <c r="M393" s="3">
        <f>1*(AM393=M$6)</f>
        <v>0</v>
      </c>
      <c r="N393" s="8">
        <f t="shared" si="53"/>
        <v>-2.8980674215323976</v>
      </c>
      <c r="O393" s="8">
        <v>1</v>
      </c>
      <c r="P393" s="8">
        <v>0</v>
      </c>
      <c r="Q393" s="8">
        <v>0</v>
      </c>
      <c r="R393" s="8">
        <v>0</v>
      </c>
      <c r="S393" s="8">
        <v>0</v>
      </c>
      <c r="T393" s="8">
        <v>103</v>
      </c>
      <c r="U393" s="8">
        <v>0</v>
      </c>
      <c r="V393" s="8">
        <v>1</v>
      </c>
      <c r="W393" s="8">
        <v>0</v>
      </c>
      <c r="X393" s="8">
        <v>0</v>
      </c>
      <c r="Y393" s="8">
        <v>0</v>
      </c>
      <c r="Z393" s="8">
        <v>109</v>
      </c>
      <c r="AA393" s="8">
        <v>0</v>
      </c>
      <c r="AB393" s="8">
        <v>0</v>
      </c>
      <c r="AC393" s="8">
        <v>1</v>
      </c>
      <c r="AD393" s="8">
        <v>0</v>
      </c>
      <c r="AE393" s="8">
        <v>0</v>
      </c>
      <c r="AF393" s="8">
        <v>88.999999000000003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77.999996999999993</v>
      </c>
      <c r="AM393" s="3" t="s">
        <v>16</v>
      </c>
      <c r="AN393" s="3">
        <f t="shared" si="54"/>
        <v>2</v>
      </c>
      <c r="AO393" s="3">
        <f>(F393=MAX($F393:$I393))*1*(G393=MAX($F393:$I393))*2+(H393=MAX($F393:$I393))*3+(I393=MAX($F393:$I393))*4</f>
        <v>3</v>
      </c>
      <c r="AP393" s="1" t="b">
        <f t="shared" si="55"/>
        <v>0</v>
      </c>
    </row>
    <row r="394" spans="1:42" x14ac:dyDescent="0.3">
      <c r="A394" s="8">
        <v>17</v>
      </c>
      <c r="B394" s="9">
        <f t="shared" si="52"/>
        <v>-3.1309340853147791</v>
      </c>
      <c r="C394" s="9">
        <f>SUMPRODUCT($O$2:$T$2,U394:Z394)</f>
        <v>-3.4497600077170771</v>
      </c>
      <c r="D394" s="9">
        <f>SUMPRODUCT($O$2:$T$2,AA394:AF394)</f>
        <v>-1.6131404942675378</v>
      </c>
      <c r="E394" s="9">
        <f>SUMPRODUCT($O$2:$T$2,AG394:AL394)</f>
        <v>-2.78100454007487</v>
      </c>
      <c r="F394" s="12">
        <f t="shared" si="48"/>
        <v>0.12973335750373705</v>
      </c>
      <c r="G394" s="12">
        <f t="shared" si="49"/>
        <v>9.4316422446174886E-2</v>
      </c>
      <c r="H394" s="12">
        <f t="shared" si="50"/>
        <v>0.5918627927389184</v>
      </c>
      <c r="I394" s="12">
        <f t="shared" si="51"/>
        <v>0.18408742731116978</v>
      </c>
      <c r="J394" s="3">
        <f>1*(AM394=J$6)</f>
        <v>0</v>
      </c>
      <c r="K394" s="3">
        <f>1*(AM394=K$6)</f>
        <v>0</v>
      </c>
      <c r="L394" s="3">
        <f>1*(AM394=L$6)</f>
        <v>0</v>
      </c>
      <c r="M394" s="3">
        <f>1*(AM394=M$6)</f>
        <v>1</v>
      </c>
      <c r="N394" s="8">
        <f t="shared" si="53"/>
        <v>-1.6923444857901515</v>
      </c>
      <c r="O394" s="8">
        <v>1</v>
      </c>
      <c r="P394" s="8">
        <v>0</v>
      </c>
      <c r="Q394" s="8">
        <v>0</v>
      </c>
      <c r="R394" s="8">
        <v>0</v>
      </c>
      <c r="S394" s="8">
        <v>0</v>
      </c>
      <c r="T394" s="8">
        <v>79.000001999999995</v>
      </c>
      <c r="U394" s="8">
        <v>0</v>
      </c>
      <c r="V394" s="8">
        <v>1</v>
      </c>
      <c r="W394" s="8">
        <v>0</v>
      </c>
      <c r="X394" s="8">
        <v>0</v>
      </c>
      <c r="Y394" s="8">
        <v>0</v>
      </c>
      <c r="Z394" s="8">
        <v>105</v>
      </c>
      <c r="AA394" s="8">
        <v>0</v>
      </c>
      <c r="AB394" s="8">
        <v>0</v>
      </c>
      <c r="AC394" s="8">
        <v>1</v>
      </c>
      <c r="AD394" s="8">
        <v>0</v>
      </c>
      <c r="AE394" s="8">
        <v>0</v>
      </c>
      <c r="AF394" s="8">
        <v>109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88.999999000000003</v>
      </c>
      <c r="AM394" s="3" t="s">
        <v>17</v>
      </c>
      <c r="AN394" s="3">
        <f t="shared" si="54"/>
        <v>4</v>
      </c>
      <c r="AO394" s="3">
        <f>(F394=MAX($F394:$I394))*1*(G394=MAX($F394:$I394))*2+(H394=MAX($F394:$I394))*3+(I394=MAX($F394:$I394))*4</f>
        <v>3</v>
      </c>
      <c r="AP394" s="1" t="b">
        <f t="shared" si="55"/>
        <v>0</v>
      </c>
    </row>
    <row r="395" spans="1:42" x14ac:dyDescent="0.3">
      <c r="A395" s="8">
        <v>17</v>
      </c>
      <c r="B395" s="9">
        <f t="shared" si="52"/>
        <v>-3.7246316904284882</v>
      </c>
      <c r="C395" s="9">
        <f>SUMPRODUCT($O$2:$T$2,U395:Z395)</f>
        <v>-3.4497600077170771</v>
      </c>
      <c r="D395" s="9">
        <f>SUMPRODUCT($O$2:$T$2,AA395:AF395)</f>
        <v>-1.6131404942675378</v>
      </c>
      <c r="E395" s="9">
        <f>SUMPRODUCT($O$2:$T$2,AG395:AL395)</f>
        <v>-2.4372848114619217</v>
      </c>
      <c r="F395" s="12">
        <f t="shared" si="48"/>
        <v>7.0422172857606158E-2</v>
      </c>
      <c r="G395" s="12">
        <f t="shared" si="49"/>
        <v>9.2701054846652073E-2</v>
      </c>
      <c r="H395" s="12">
        <f t="shared" si="50"/>
        <v>0.58172589447712142</v>
      </c>
      <c r="I395" s="12">
        <f t="shared" si="51"/>
        <v>0.25515087781862034</v>
      </c>
      <c r="J395" s="3">
        <f>1*(AM395=J$6)</f>
        <v>0</v>
      </c>
      <c r="K395" s="3">
        <f>1*(AM395=K$6)</f>
        <v>1</v>
      </c>
      <c r="L395" s="3">
        <f>1*(AM395=L$6)</f>
        <v>0</v>
      </c>
      <c r="M395" s="3">
        <f>1*(AM395=M$6)</f>
        <v>0</v>
      </c>
      <c r="N395" s="8">
        <f t="shared" si="53"/>
        <v>-2.3783754273310342</v>
      </c>
      <c r="O395" s="8">
        <v>1</v>
      </c>
      <c r="P395" s="8">
        <v>0</v>
      </c>
      <c r="Q395" s="8">
        <v>0</v>
      </c>
      <c r="R395" s="8">
        <v>0</v>
      </c>
      <c r="S395" s="8">
        <v>0</v>
      </c>
      <c r="T395" s="8">
        <v>98.000001999999995</v>
      </c>
      <c r="U395" s="8">
        <v>0</v>
      </c>
      <c r="V395" s="8">
        <v>1</v>
      </c>
      <c r="W395" s="8">
        <v>0</v>
      </c>
      <c r="X395" s="8">
        <v>0</v>
      </c>
      <c r="Y395" s="8">
        <v>0</v>
      </c>
      <c r="Z395" s="8">
        <v>105</v>
      </c>
      <c r="AA395" s="8">
        <v>0</v>
      </c>
      <c r="AB395" s="8">
        <v>0</v>
      </c>
      <c r="AC395" s="8">
        <v>1</v>
      </c>
      <c r="AD395" s="8">
        <v>0</v>
      </c>
      <c r="AE395" s="8">
        <v>0</v>
      </c>
      <c r="AF395" s="8">
        <v>109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77.999996999999993</v>
      </c>
      <c r="AM395" s="3" t="s">
        <v>16</v>
      </c>
      <c r="AN395" s="3">
        <f t="shared" si="54"/>
        <v>2</v>
      </c>
      <c r="AO395" s="3">
        <f>(F395=MAX($F395:$I395))*1*(G395=MAX($F395:$I395))*2+(H395=MAX($F395:$I395))*3+(I395=MAX($F395:$I395))*4</f>
        <v>3</v>
      </c>
      <c r="AP395" s="1" t="b">
        <f t="shared" si="55"/>
        <v>0</v>
      </c>
    </row>
    <row r="396" spans="1:42" x14ac:dyDescent="0.3">
      <c r="A396" s="8">
        <v>17</v>
      </c>
      <c r="B396" s="9">
        <f t="shared" si="52"/>
        <v>-3.7246316904284882</v>
      </c>
      <c r="C396" s="9">
        <f>SUMPRODUCT($O$2:$T$2,U396:Z396)</f>
        <v>-3.5747489772146999</v>
      </c>
      <c r="D396" s="9">
        <f>SUMPRODUCT($O$2:$T$2,AA396:AF396)</f>
        <v>-0.98819561553218027</v>
      </c>
      <c r="E396" s="9">
        <f>SUMPRODUCT($O$2:$T$2,AG396:AL396)</f>
        <v>-1.9998234807147262</v>
      </c>
      <c r="F396" s="12">
        <f t="shared" si="48"/>
        <v>4.3094102116343985E-2</v>
      </c>
      <c r="G396" s="12">
        <f t="shared" si="49"/>
        <v>5.0062331504078503E-2</v>
      </c>
      <c r="H396" s="12">
        <f t="shared" si="50"/>
        <v>0.66502339520348275</v>
      </c>
      <c r="I396" s="12">
        <f t="shared" si="51"/>
        <v>0.24182017117609486</v>
      </c>
      <c r="J396" s="3">
        <f>1*(AM396=J$6)</f>
        <v>0</v>
      </c>
      <c r="K396" s="3">
        <f>1*(AM396=K$6)</f>
        <v>1</v>
      </c>
      <c r="L396" s="3">
        <f>1*(AM396=L$6)</f>
        <v>0</v>
      </c>
      <c r="M396" s="3">
        <f>1*(AM396=M$6)</f>
        <v>0</v>
      </c>
      <c r="N396" s="8">
        <f t="shared" si="53"/>
        <v>-2.9944864198705141</v>
      </c>
      <c r="O396" s="8">
        <v>1</v>
      </c>
      <c r="P396" s="8">
        <v>0</v>
      </c>
      <c r="Q396" s="8">
        <v>0</v>
      </c>
      <c r="R396" s="8">
        <v>0</v>
      </c>
      <c r="S396" s="8">
        <v>0</v>
      </c>
      <c r="T396" s="8">
        <v>98.000001999999995</v>
      </c>
      <c r="U396" s="8">
        <v>0</v>
      </c>
      <c r="V396" s="8">
        <v>1</v>
      </c>
      <c r="W396" s="8">
        <v>0</v>
      </c>
      <c r="X396" s="8">
        <v>0</v>
      </c>
      <c r="Y396" s="8">
        <v>0</v>
      </c>
      <c r="Z396" s="8">
        <v>109</v>
      </c>
      <c r="AA396" s="8">
        <v>0</v>
      </c>
      <c r="AB396" s="8">
        <v>0</v>
      </c>
      <c r="AC396" s="8">
        <v>1</v>
      </c>
      <c r="AD396" s="8">
        <v>0</v>
      </c>
      <c r="AE396" s="8">
        <v>0</v>
      </c>
      <c r="AF396" s="8">
        <v>88.999999000000003</v>
      </c>
      <c r="AG396" s="8">
        <v>0</v>
      </c>
      <c r="AH396" s="8">
        <v>0</v>
      </c>
      <c r="AI396" s="8">
        <v>0</v>
      </c>
      <c r="AJ396" s="8">
        <v>0</v>
      </c>
      <c r="AK396" s="8">
        <v>0</v>
      </c>
      <c r="AL396" s="8">
        <v>63.999999000000003</v>
      </c>
      <c r="AM396" s="3" t="s">
        <v>16</v>
      </c>
      <c r="AN396" s="3">
        <f t="shared" si="54"/>
        <v>2</v>
      </c>
      <c r="AO396" s="3">
        <f>(F396=MAX($F396:$I396))*1*(G396=MAX($F396:$I396))*2+(H396=MAX($F396:$I396))*3+(I396=MAX($F396:$I396))*4</f>
        <v>3</v>
      </c>
      <c r="AP396" s="1" t="b">
        <f t="shared" si="55"/>
        <v>0</v>
      </c>
    </row>
    <row r="397" spans="1:42" x14ac:dyDescent="0.3">
      <c r="A397" s="8">
        <v>17</v>
      </c>
      <c r="B397" s="9">
        <f t="shared" si="52"/>
        <v>-3.7246316904284882</v>
      </c>
      <c r="C397" s="9">
        <f>SUMPRODUCT($O$2:$T$2,U397:Z397)</f>
        <v>-3.5747489772146999</v>
      </c>
      <c r="D397" s="9">
        <f>SUMPRODUCT($O$2:$T$2,AA397:AF397)</f>
        <v>-0.98819561553218027</v>
      </c>
      <c r="E397" s="9">
        <f>SUMPRODUCT($O$2:$T$2,AG397:AL397)</f>
        <v>-1.9373290272131569</v>
      </c>
      <c r="F397" s="12">
        <f t="shared" si="48"/>
        <v>4.2432384636173118E-2</v>
      </c>
      <c r="G397" s="12">
        <f t="shared" si="49"/>
        <v>4.9293615642104584E-2</v>
      </c>
      <c r="H397" s="12">
        <f t="shared" si="50"/>
        <v>0.65481184458013597</v>
      </c>
      <c r="I397" s="12">
        <f t="shared" si="51"/>
        <v>0.25346215514158654</v>
      </c>
      <c r="J397" s="3">
        <f>1*(AM397=J$6)</f>
        <v>0</v>
      </c>
      <c r="K397" s="3">
        <f>1*(AM397=K$6)</f>
        <v>0</v>
      </c>
      <c r="L397" s="3">
        <f>1*(AM397=L$6)</f>
        <v>0</v>
      </c>
      <c r="M397" s="3">
        <f>1*(AM397=M$6)</f>
        <v>1</v>
      </c>
      <c r="N397" s="8">
        <f t="shared" si="53"/>
        <v>-1.3725407564779699</v>
      </c>
      <c r="O397" s="8">
        <v>1</v>
      </c>
      <c r="P397" s="8">
        <v>0</v>
      </c>
      <c r="Q397" s="8">
        <v>0</v>
      </c>
      <c r="R397" s="8">
        <v>0</v>
      </c>
      <c r="S397" s="8">
        <v>0</v>
      </c>
      <c r="T397" s="8">
        <v>98.000001999999995</v>
      </c>
      <c r="U397" s="8">
        <v>0</v>
      </c>
      <c r="V397" s="8">
        <v>1</v>
      </c>
      <c r="W397" s="8">
        <v>0</v>
      </c>
      <c r="X397" s="8">
        <v>0</v>
      </c>
      <c r="Y397" s="8">
        <v>0</v>
      </c>
      <c r="Z397" s="8">
        <v>109</v>
      </c>
      <c r="AA397" s="8">
        <v>0</v>
      </c>
      <c r="AB397" s="8">
        <v>0</v>
      </c>
      <c r="AC397" s="8">
        <v>1</v>
      </c>
      <c r="AD397" s="8">
        <v>0</v>
      </c>
      <c r="AE397" s="8">
        <v>0</v>
      </c>
      <c r="AF397" s="8">
        <v>88.999999000000003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62</v>
      </c>
      <c r="AM397" s="3" t="s">
        <v>17</v>
      </c>
      <c r="AN397" s="3">
        <f t="shared" si="54"/>
        <v>4</v>
      </c>
      <c r="AO397" s="3">
        <f>(F397=MAX($F397:$I397))*1*(G397=MAX($F397:$I397))*2+(H397=MAX($F397:$I397))*3+(I397=MAX($F397:$I397))*4</f>
        <v>3</v>
      </c>
      <c r="AP397" s="1" t="b">
        <f t="shared" si="55"/>
        <v>0</v>
      </c>
    </row>
    <row r="398" spans="1:42" x14ac:dyDescent="0.3">
      <c r="A398" s="8">
        <v>17</v>
      </c>
      <c r="B398" s="9">
        <f t="shared" si="52"/>
        <v>-4.0683512940524666</v>
      </c>
      <c r="C398" s="9">
        <f>SUMPRODUCT($O$2:$T$2,U398:Z398)</f>
        <v>-3.5747489772146999</v>
      </c>
      <c r="D398" s="9">
        <f>SUMPRODUCT($O$2:$T$2,AA398:AF398)</f>
        <v>-1.9256132304840194</v>
      </c>
      <c r="E398" s="9">
        <f>SUMPRODUCT($O$2:$T$2,AG398:AL398)</f>
        <v>-2.78100454007487</v>
      </c>
      <c r="F398" s="12">
        <f t="shared" si="48"/>
        <v>6.7640193403565529E-2</v>
      </c>
      <c r="G398" s="12">
        <f t="shared" si="49"/>
        <v>0.11080863452154004</v>
      </c>
      <c r="H398" s="12">
        <f t="shared" si="50"/>
        <v>0.5764798846478324</v>
      </c>
      <c r="I398" s="12">
        <f t="shared" si="51"/>
        <v>0.24507128742706213</v>
      </c>
      <c r="J398" s="3">
        <f>1*(AM398=J$6)</f>
        <v>0</v>
      </c>
      <c r="K398" s="3">
        <f>1*(AM398=K$6)</f>
        <v>0</v>
      </c>
      <c r="L398" s="3">
        <f>1*(AM398=L$6)</f>
        <v>0</v>
      </c>
      <c r="M398" s="3">
        <f>1*(AM398=M$6)</f>
        <v>1</v>
      </c>
      <c r="N398" s="8">
        <f t="shared" si="53"/>
        <v>-1.4062061416706566</v>
      </c>
      <c r="O398" s="8">
        <v>1</v>
      </c>
      <c r="P398" s="8">
        <v>0</v>
      </c>
      <c r="Q398" s="8">
        <v>0</v>
      </c>
      <c r="R398" s="8">
        <v>0</v>
      </c>
      <c r="S398" s="8">
        <v>0</v>
      </c>
      <c r="T398" s="8">
        <v>109</v>
      </c>
      <c r="U398" s="8">
        <v>0</v>
      </c>
      <c r="V398" s="8">
        <v>1</v>
      </c>
      <c r="W398" s="8">
        <v>0</v>
      </c>
      <c r="X398" s="8">
        <v>0</v>
      </c>
      <c r="Y398" s="8">
        <v>0</v>
      </c>
      <c r="Z398" s="8">
        <v>109</v>
      </c>
      <c r="AA398" s="8">
        <v>0</v>
      </c>
      <c r="AB398" s="8">
        <v>0</v>
      </c>
      <c r="AC398" s="8">
        <v>1</v>
      </c>
      <c r="AD398" s="8">
        <v>0</v>
      </c>
      <c r="AE398" s="8">
        <v>0</v>
      </c>
      <c r="AF398" s="8">
        <v>119.00001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88.999999000000003</v>
      </c>
      <c r="AM398" s="3" t="s">
        <v>17</v>
      </c>
      <c r="AN398" s="3">
        <f t="shared" si="54"/>
        <v>4</v>
      </c>
      <c r="AO398" s="3">
        <f>(F398=MAX($F398:$I398))*1*(G398=MAX($F398:$I398))*2+(H398=MAX($F398:$I398))*3+(I398=MAX($F398:$I398))*4</f>
        <v>3</v>
      </c>
      <c r="AP398" s="1" t="b">
        <f t="shared" si="55"/>
        <v>0</v>
      </c>
    </row>
    <row r="399" spans="1:42" x14ac:dyDescent="0.3">
      <c r="A399" s="8">
        <v>17</v>
      </c>
      <c r="B399" s="9">
        <f t="shared" si="52"/>
        <v>-3.7246316904284882</v>
      </c>
      <c r="C399" s="9">
        <f>SUMPRODUCT($O$2:$T$2,U399:Z399)</f>
        <v>-3.8872217134311815</v>
      </c>
      <c r="D399" s="9">
        <f>SUMPRODUCT($O$2:$T$2,AA399:AF399)</f>
        <v>-1.3006681017707227</v>
      </c>
      <c r="E399" s="9">
        <f>SUMPRODUCT($O$2:$T$2,AG399:AL399)</f>
        <v>-2.78100454007487</v>
      </c>
      <c r="F399" s="12">
        <f t="shared" si="48"/>
        <v>6.3654756897715478E-2</v>
      </c>
      <c r="G399" s="12">
        <f t="shared" si="49"/>
        <v>5.4102696875983201E-2</v>
      </c>
      <c r="H399" s="12">
        <f t="shared" si="50"/>
        <v>0.71869541587964558</v>
      </c>
      <c r="I399" s="12">
        <f t="shared" si="51"/>
        <v>0.16354713034665563</v>
      </c>
      <c r="J399" s="3">
        <f>1*(AM399=J$6)</f>
        <v>0</v>
      </c>
      <c r="K399" s="3">
        <f>1*(AM399=K$6)</f>
        <v>0</v>
      </c>
      <c r="L399" s="3">
        <f>1*(AM399=L$6)</f>
        <v>0</v>
      </c>
      <c r="M399" s="3">
        <f>1*(AM399=M$6)</f>
        <v>1</v>
      </c>
      <c r="N399" s="8">
        <f t="shared" si="53"/>
        <v>-1.8106540711825205</v>
      </c>
      <c r="O399" s="8">
        <v>1</v>
      </c>
      <c r="P399" s="8">
        <v>0</v>
      </c>
      <c r="Q399" s="8">
        <v>0</v>
      </c>
      <c r="R399" s="8">
        <v>0</v>
      </c>
      <c r="S399" s="8">
        <v>0</v>
      </c>
      <c r="T399" s="8">
        <v>98.000001999999995</v>
      </c>
      <c r="U399" s="8">
        <v>0</v>
      </c>
      <c r="V399" s="8">
        <v>1</v>
      </c>
      <c r="W399" s="8">
        <v>0</v>
      </c>
      <c r="X399" s="8">
        <v>0</v>
      </c>
      <c r="Y399" s="8">
        <v>0</v>
      </c>
      <c r="Z399" s="8">
        <v>119.00001</v>
      </c>
      <c r="AA399" s="8">
        <v>0</v>
      </c>
      <c r="AB399" s="8">
        <v>0</v>
      </c>
      <c r="AC399" s="8">
        <v>1</v>
      </c>
      <c r="AD399" s="8">
        <v>0</v>
      </c>
      <c r="AE399" s="8">
        <v>0</v>
      </c>
      <c r="AF399" s="8">
        <v>99.000000999999997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88.999999000000003</v>
      </c>
      <c r="AM399" s="3" t="s">
        <v>17</v>
      </c>
      <c r="AN399" s="3">
        <f t="shared" si="54"/>
        <v>4</v>
      </c>
      <c r="AO399" s="3">
        <f>(F399=MAX($F399:$I399))*1*(G399=MAX($F399:$I399))*2+(H399=MAX($F399:$I399))*3+(I399=MAX($F399:$I399))*4</f>
        <v>3</v>
      </c>
      <c r="AP399" s="1" t="b">
        <f t="shared" si="55"/>
        <v>0</v>
      </c>
    </row>
    <row r="400" spans="1:42" x14ac:dyDescent="0.3">
      <c r="A400" s="8">
        <v>17</v>
      </c>
      <c r="B400" s="9">
        <f t="shared" si="52"/>
        <v>-3.7246316904284882</v>
      </c>
      <c r="C400" s="9">
        <f>SUMPRODUCT($O$2:$T$2,U400:Z400)</f>
        <v>-3.5747489772146999</v>
      </c>
      <c r="D400" s="9">
        <f>SUMPRODUCT($O$2:$T$2,AA400:AF400)</f>
        <v>-2.238085341755653</v>
      </c>
      <c r="E400" s="9">
        <f>SUMPRODUCT($O$2:$T$2,AG400:AL400)</f>
        <v>-2.78100454007487</v>
      </c>
      <c r="F400" s="12">
        <f t="shared" si="48"/>
        <v>0.10925642897858269</v>
      </c>
      <c r="G400" s="12">
        <f t="shared" si="49"/>
        <v>0.12692297316488671</v>
      </c>
      <c r="H400" s="12">
        <f t="shared" si="50"/>
        <v>0.48310983400768331</v>
      </c>
      <c r="I400" s="12">
        <f t="shared" si="51"/>
        <v>0.28071076384884724</v>
      </c>
      <c r="J400" s="3">
        <f>1*(AM400=J$6)</f>
        <v>0</v>
      </c>
      <c r="K400" s="3">
        <f>1*(AM400=K$6)</f>
        <v>0</v>
      </c>
      <c r="L400" s="3">
        <f>1*(AM400=L$6)</f>
        <v>0</v>
      </c>
      <c r="M400" s="3">
        <f>1*(AM400=M$6)</f>
        <v>1</v>
      </c>
      <c r="N400" s="8">
        <f t="shared" si="53"/>
        <v>-1.270430449898323</v>
      </c>
      <c r="O400" s="8">
        <v>1</v>
      </c>
      <c r="P400" s="8">
        <v>0</v>
      </c>
      <c r="Q400" s="8">
        <v>0</v>
      </c>
      <c r="R400" s="8">
        <v>0</v>
      </c>
      <c r="S400" s="8">
        <v>0</v>
      </c>
      <c r="T400" s="8">
        <v>98.000001999999995</v>
      </c>
      <c r="U400" s="8">
        <v>0</v>
      </c>
      <c r="V400" s="8">
        <v>1</v>
      </c>
      <c r="W400" s="8">
        <v>0</v>
      </c>
      <c r="X400" s="8">
        <v>0</v>
      </c>
      <c r="Y400" s="8">
        <v>0</v>
      </c>
      <c r="Z400" s="8">
        <v>109</v>
      </c>
      <c r="AA400" s="8">
        <v>0</v>
      </c>
      <c r="AB400" s="8">
        <v>0</v>
      </c>
      <c r="AC400" s="8">
        <v>1</v>
      </c>
      <c r="AD400" s="8">
        <v>0</v>
      </c>
      <c r="AE400" s="8">
        <v>0</v>
      </c>
      <c r="AF400" s="8">
        <v>129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8">
        <v>88.999999000000003</v>
      </c>
      <c r="AM400" s="3" t="s">
        <v>17</v>
      </c>
      <c r="AN400" s="3">
        <f t="shared" si="54"/>
        <v>4</v>
      </c>
      <c r="AO400" s="3">
        <f>(F400=MAX($F400:$I400))*1*(G400=MAX($F400:$I400))*2+(H400=MAX($F400:$I400))*3+(I400=MAX($F400:$I400))*4</f>
        <v>3</v>
      </c>
      <c r="AP400" s="1" t="b">
        <f t="shared" si="55"/>
        <v>0</v>
      </c>
    </row>
    <row r="401" spans="1:42" x14ac:dyDescent="0.3">
      <c r="A401" s="8">
        <v>17</v>
      </c>
      <c r="B401" s="9">
        <f t="shared" si="52"/>
        <v>-3.7246316904284882</v>
      </c>
      <c r="C401" s="9">
        <f>SUMPRODUCT($O$2:$T$2,U401:Z401)</f>
        <v>-3.9497158857075689</v>
      </c>
      <c r="D401" s="9">
        <f>SUMPRODUCT($O$2:$T$2,AA401:AF401)</f>
        <v>-1.83369568968928</v>
      </c>
      <c r="E401" s="9">
        <f>SUMPRODUCT($O$2:$T$2,AG401:AL401)</f>
        <v>-2.0641421830392574</v>
      </c>
      <c r="F401" s="12">
        <f t="shared" si="48"/>
        <v>7.3067889978046391E-2</v>
      </c>
      <c r="G401" s="12">
        <f t="shared" si="49"/>
        <v>5.8340982975861391E-2</v>
      </c>
      <c r="H401" s="12">
        <f t="shared" si="50"/>
        <v>0.48411622365345475</v>
      </c>
      <c r="I401" s="12">
        <f t="shared" si="51"/>
        <v>0.3844749033926374</v>
      </c>
      <c r="J401" s="3">
        <f>1*(AM401=J$6)</f>
        <v>0</v>
      </c>
      <c r="K401" s="3">
        <f>1*(AM401=K$6)</f>
        <v>0</v>
      </c>
      <c r="L401" s="3">
        <f>1*(AM401=L$6)</f>
        <v>0</v>
      </c>
      <c r="M401" s="3">
        <f>1*(AM401=M$6)</f>
        <v>1</v>
      </c>
      <c r="N401" s="8">
        <f t="shared" si="53"/>
        <v>-0.95587676292703805</v>
      </c>
      <c r="O401" s="8">
        <v>1</v>
      </c>
      <c r="P401" s="8">
        <v>0</v>
      </c>
      <c r="Q401" s="8">
        <v>0</v>
      </c>
      <c r="R401" s="8">
        <v>0</v>
      </c>
      <c r="S401" s="8">
        <v>0</v>
      </c>
      <c r="T401" s="8">
        <v>98.000001999999995</v>
      </c>
      <c r="U401" s="8">
        <v>0</v>
      </c>
      <c r="V401" s="8">
        <v>1</v>
      </c>
      <c r="W401" s="8">
        <v>0</v>
      </c>
      <c r="X401" s="8">
        <v>0</v>
      </c>
      <c r="Y401" s="8">
        <v>0</v>
      </c>
      <c r="Z401" s="8">
        <v>121</v>
      </c>
      <c r="AA401" s="8">
        <v>0</v>
      </c>
      <c r="AB401" s="8">
        <v>0</v>
      </c>
      <c r="AC401" s="8">
        <v>1</v>
      </c>
      <c r="AD401" s="8">
        <v>1</v>
      </c>
      <c r="AE401" s="8">
        <v>0</v>
      </c>
      <c r="AF401" s="8">
        <v>119.00001</v>
      </c>
      <c r="AG401" s="8">
        <v>0</v>
      </c>
      <c r="AH401" s="8">
        <v>0</v>
      </c>
      <c r="AI401" s="8">
        <v>0</v>
      </c>
      <c r="AJ401" s="8">
        <v>1</v>
      </c>
      <c r="AK401" s="8">
        <v>0</v>
      </c>
      <c r="AL401" s="8">
        <v>69</v>
      </c>
      <c r="AM401" s="3" t="s">
        <v>17</v>
      </c>
      <c r="AN401" s="3">
        <f t="shared" si="54"/>
        <v>4</v>
      </c>
      <c r="AO401" s="3">
        <f>(F401=MAX($F401:$I401))*1*(G401=MAX($F401:$I401))*2+(H401=MAX($F401:$I401))*3+(I401=MAX($F401:$I401))*4</f>
        <v>3</v>
      </c>
      <c r="AP401" s="1" t="b">
        <f t="shared" si="55"/>
        <v>0</v>
      </c>
    </row>
    <row r="402" spans="1:42" x14ac:dyDescent="0.3">
      <c r="A402" s="8">
        <v>17</v>
      </c>
      <c r="B402" s="9">
        <f t="shared" si="52"/>
        <v>-3.7246316904284882</v>
      </c>
      <c r="C402" s="9">
        <f>SUMPRODUCT($O$2:$T$2,U402:Z402)</f>
        <v>-3.9497158857075689</v>
      </c>
      <c r="D402" s="9">
        <f>SUMPRODUCT($O$2:$T$2,AA402:AF402)</f>
        <v>-1.9256132304840194</v>
      </c>
      <c r="E402" s="9">
        <f>SUMPRODUCT($O$2:$T$2,AG402:AL402)</f>
        <v>-2.1560597238339971</v>
      </c>
      <c r="F402" s="12">
        <f t="shared" si="48"/>
        <v>7.9101718136564955E-2</v>
      </c>
      <c r="G402" s="12">
        <f t="shared" si="49"/>
        <v>6.3158686976636152E-2</v>
      </c>
      <c r="H402" s="12">
        <f t="shared" si="50"/>
        <v>0.47806803526396829</v>
      </c>
      <c r="I402" s="12">
        <f t="shared" si="51"/>
        <v>0.37967155962283045</v>
      </c>
      <c r="J402" s="3">
        <f>1*(AM402=J$6)</f>
        <v>0</v>
      </c>
      <c r="K402" s="3">
        <f>1*(AM402=K$6)</f>
        <v>0</v>
      </c>
      <c r="L402" s="3">
        <f>1*(AM402=L$6)</f>
        <v>0</v>
      </c>
      <c r="M402" s="3">
        <f>1*(AM402=M$6)</f>
        <v>1</v>
      </c>
      <c r="N402" s="8">
        <f t="shared" si="53"/>
        <v>-0.96844871678084765</v>
      </c>
      <c r="O402" s="8">
        <v>1</v>
      </c>
      <c r="P402" s="8">
        <v>0</v>
      </c>
      <c r="Q402" s="8">
        <v>0</v>
      </c>
      <c r="R402" s="8">
        <v>0</v>
      </c>
      <c r="S402" s="8">
        <v>0</v>
      </c>
      <c r="T402" s="8">
        <v>98.000001999999995</v>
      </c>
      <c r="U402" s="8">
        <v>0</v>
      </c>
      <c r="V402" s="8">
        <v>1</v>
      </c>
      <c r="W402" s="8">
        <v>0</v>
      </c>
      <c r="X402" s="8">
        <v>0</v>
      </c>
      <c r="Y402" s="8">
        <v>0</v>
      </c>
      <c r="Z402" s="8">
        <v>121</v>
      </c>
      <c r="AA402" s="8">
        <v>0</v>
      </c>
      <c r="AB402" s="8">
        <v>0</v>
      </c>
      <c r="AC402" s="8">
        <v>1</v>
      </c>
      <c r="AD402" s="8">
        <v>0</v>
      </c>
      <c r="AE402" s="8">
        <v>0</v>
      </c>
      <c r="AF402" s="8">
        <v>119.00001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8">
        <v>69</v>
      </c>
      <c r="AM402" s="3" t="s">
        <v>17</v>
      </c>
      <c r="AN402" s="3">
        <f t="shared" si="54"/>
        <v>4</v>
      </c>
      <c r="AO402" s="3">
        <f>(F402=MAX($F402:$I402))*1*(G402=MAX($F402:$I402))*2+(H402=MAX($F402:$I402))*3+(I402=MAX($F402:$I402))*4</f>
        <v>3</v>
      </c>
      <c r="AP402" s="1" t="b">
        <f t="shared" si="55"/>
        <v>0</v>
      </c>
    </row>
    <row r="403" spans="1:42" x14ac:dyDescent="0.3">
      <c r="A403" s="8">
        <v>17</v>
      </c>
      <c r="B403" s="9">
        <f t="shared" si="52"/>
        <v>-3.7246316904284882</v>
      </c>
      <c r="C403" s="9">
        <f>SUMPRODUCT($O$2:$T$2,U403:Z403)</f>
        <v>-3.8872217134311815</v>
      </c>
      <c r="D403" s="9">
        <f>SUMPRODUCT($O$2:$T$2,AA403:AF403)</f>
        <v>-2.238085341755653</v>
      </c>
      <c r="E403" s="9">
        <f>SUMPRODUCT($O$2:$T$2,AG403:AL403)</f>
        <v>-2.78100454007487</v>
      </c>
      <c r="F403" s="12">
        <f t="shared" si="48"/>
        <v>0.11310910734927641</v>
      </c>
      <c r="G403" s="12">
        <f t="shared" si="49"/>
        <v>9.6135906365397969E-2</v>
      </c>
      <c r="H403" s="12">
        <f t="shared" si="50"/>
        <v>0.50014559863546271</v>
      </c>
      <c r="I403" s="12">
        <f t="shared" si="51"/>
        <v>0.29060938764986277</v>
      </c>
      <c r="J403" s="3">
        <f>1*(AM403=J$6)</f>
        <v>0</v>
      </c>
      <c r="K403" s="3">
        <f>1*(AM403=K$6)</f>
        <v>0</v>
      </c>
      <c r="L403" s="3">
        <f>1*(AM403=L$6)</f>
        <v>0</v>
      </c>
      <c r="M403" s="3">
        <f>1*(AM403=M$6)</f>
        <v>1</v>
      </c>
      <c r="N403" s="8">
        <f t="shared" si="53"/>
        <v>-1.2357752239979332</v>
      </c>
      <c r="O403" s="8">
        <v>1</v>
      </c>
      <c r="P403" s="8">
        <v>0</v>
      </c>
      <c r="Q403" s="8">
        <v>0</v>
      </c>
      <c r="R403" s="8">
        <v>0</v>
      </c>
      <c r="S403" s="8">
        <v>0</v>
      </c>
      <c r="T403" s="8">
        <v>98.000001999999995</v>
      </c>
      <c r="U403" s="8">
        <v>0</v>
      </c>
      <c r="V403" s="8">
        <v>1</v>
      </c>
      <c r="W403" s="8">
        <v>0</v>
      </c>
      <c r="X403" s="8">
        <v>0</v>
      </c>
      <c r="Y403" s="8">
        <v>0</v>
      </c>
      <c r="Z403" s="8">
        <v>119.00001</v>
      </c>
      <c r="AA403" s="8">
        <v>0</v>
      </c>
      <c r="AB403" s="8">
        <v>0</v>
      </c>
      <c r="AC403" s="8">
        <v>1</v>
      </c>
      <c r="AD403" s="8">
        <v>0</v>
      </c>
      <c r="AE403" s="8">
        <v>0</v>
      </c>
      <c r="AF403" s="8">
        <v>129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88.999999000000003</v>
      </c>
      <c r="AM403" s="3" t="s">
        <v>17</v>
      </c>
      <c r="AN403" s="3">
        <f t="shared" si="54"/>
        <v>4</v>
      </c>
      <c r="AO403" s="3">
        <f>(F403=MAX($F403:$I403))*1*(G403=MAX($F403:$I403))*2+(H403=MAX($F403:$I403))*3+(I403=MAX($F403:$I403))*4</f>
        <v>3</v>
      </c>
      <c r="AP403" s="1" t="b">
        <f t="shared" si="55"/>
        <v>0</v>
      </c>
    </row>
    <row r="404" spans="1:42" x14ac:dyDescent="0.3">
      <c r="A404" s="8">
        <v>17</v>
      </c>
      <c r="B404" s="9">
        <f t="shared" si="52"/>
        <v>-2.6348071294286646</v>
      </c>
      <c r="C404" s="9">
        <f>SUMPRODUCT($O$2:$T$2,U404:Z404)</f>
        <v>-3.9497158857075689</v>
      </c>
      <c r="D404" s="9">
        <f>SUMPRODUCT($O$2:$T$2,AA404:AF404)</f>
        <v>-1.6131404942675378</v>
      </c>
      <c r="E404" s="9">
        <f>SUMPRODUCT($O$2:$T$2,AG404:AL404)</f>
        <v>-2.78100454007487</v>
      </c>
      <c r="F404" s="12">
        <f t="shared" si="48"/>
        <v>0.20365327630805471</v>
      </c>
      <c r="G404" s="12">
        <f t="shared" si="49"/>
        <v>5.4680664571953037E-2</v>
      </c>
      <c r="H404" s="12">
        <f t="shared" si="50"/>
        <v>0.56571225020348703</v>
      </c>
      <c r="I404" s="12">
        <f t="shared" si="51"/>
        <v>0.17595380891650514</v>
      </c>
      <c r="J404" s="3">
        <f>1*(AM404=J$6)</f>
        <v>0</v>
      </c>
      <c r="K404" s="3">
        <f>1*(AM404=K$6)</f>
        <v>0</v>
      </c>
      <c r="L404" s="3">
        <f>1*(AM404=L$6)</f>
        <v>0</v>
      </c>
      <c r="M404" s="3">
        <f>1*(AM404=M$6)</f>
        <v>1</v>
      </c>
      <c r="N404" s="8">
        <f t="shared" si="53"/>
        <v>-1.7375337677278788</v>
      </c>
      <c r="O404" s="8">
        <v>1</v>
      </c>
      <c r="P404" s="8">
        <v>0</v>
      </c>
      <c r="Q404" s="8">
        <v>0</v>
      </c>
      <c r="R404" s="8">
        <v>0</v>
      </c>
      <c r="S404" s="8">
        <v>1</v>
      </c>
      <c r="T404" s="8">
        <v>79.000001999999995</v>
      </c>
      <c r="U404" s="8">
        <v>0</v>
      </c>
      <c r="V404" s="8">
        <v>1</v>
      </c>
      <c r="W404" s="8">
        <v>0</v>
      </c>
      <c r="X404" s="8">
        <v>0</v>
      </c>
      <c r="Y404" s="8">
        <v>0</v>
      </c>
      <c r="Z404" s="8">
        <v>121</v>
      </c>
      <c r="AA404" s="8">
        <v>0</v>
      </c>
      <c r="AB404" s="8">
        <v>0</v>
      </c>
      <c r="AC404" s="8">
        <v>1</v>
      </c>
      <c r="AD404" s="8">
        <v>0</v>
      </c>
      <c r="AE404" s="8">
        <v>0</v>
      </c>
      <c r="AF404" s="8">
        <v>109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88.999999000000003</v>
      </c>
      <c r="AM404" s="3" t="s">
        <v>17</v>
      </c>
      <c r="AN404" s="3">
        <f t="shared" si="54"/>
        <v>4</v>
      </c>
      <c r="AO404" s="3">
        <f>(F404=MAX($F404:$I404))*1*(G404=MAX($F404:$I404))*2+(H404=MAX($F404:$I404))*3+(I404=MAX($F404:$I404))*4</f>
        <v>3</v>
      </c>
      <c r="AP404" s="1" t="b">
        <f t="shared" si="55"/>
        <v>0</v>
      </c>
    </row>
    <row r="405" spans="1:42" x14ac:dyDescent="0.3">
      <c r="A405" s="8">
        <v>17</v>
      </c>
      <c r="B405" s="9">
        <f t="shared" si="52"/>
        <v>-4.0683512940524666</v>
      </c>
      <c r="C405" s="9">
        <f>SUMPRODUCT($O$2:$T$2,U405:Z405)</f>
        <v>-3.9497158857075689</v>
      </c>
      <c r="D405" s="9">
        <f>SUMPRODUCT($O$2:$T$2,AA405:AF405)</f>
        <v>-1.83369568968928</v>
      </c>
      <c r="E405" s="9">
        <f>SUMPRODUCT($O$2:$T$2,AG405:AL405)</f>
        <v>-2.78100454007487</v>
      </c>
      <c r="F405" s="12">
        <f t="shared" si="48"/>
        <v>6.6258586649488013E-2</v>
      </c>
      <c r="G405" s="12">
        <f t="shared" si="49"/>
        <v>7.4604473702660379E-2</v>
      </c>
      <c r="H405" s="12">
        <f t="shared" si="50"/>
        <v>0.61907143545265486</v>
      </c>
      <c r="I405" s="12">
        <f t="shared" si="51"/>
        <v>0.24006550419519671</v>
      </c>
      <c r="J405" s="3">
        <f>1*(AM405=J$6)</f>
        <v>0</v>
      </c>
      <c r="K405" s="3">
        <f>1*(AM405=K$6)</f>
        <v>0</v>
      </c>
      <c r="L405" s="3">
        <f>1*(AM405=L$6)</f>
        <v>0</v>
      </c>
      <c r="M405" s="3">
        <f>1*(AM405=M$6)</f>
        <v>1</v>
      </c>
      <c r="N405" s="8">
        <f t="shared" si="53"/>
        <v>-1.4268434587332413</v>
      </c>
      <c r="O405" s="8">
        <v>1</v>
      </c>
      <c r="P405" s="8">
        <v>0</v>
      </c>
      <c r="Q405" s="8">
        <v>0</v>
      </c>
      <c r="R405" s="8">
        <v>0</v>
      </c>
      <c r="S405" s="8">
        <v>0</v>
      </c>
      <c r="T405" s="8">
        <v>109</v>
      </c>
      <c r="U405" s="8">
        <v>0</v>
      </c>
      <c r="V405" s="8">
        <v>1</v>
      </c>
      <c r="W405" s="8">
        <v>0</v>
      </c>
      <c r="X405" s="8">
        <v>0</v>
      </c>
      <c r="Y405" s="8">
        <v>0</v>
      </c>
      <c r="Z405" s="8">
        <v>121</v>
      </c>
      <c r="AA405" s="8">
        <v>0</v>
      </c>
      <c r="AB405" s="8">
        <v>0</v>
      </c>
      <c r="AC405" s="8">
        <v>1</v>
      </c>
      <c r="AD405" s="8">
        <v>1</v>
      </c>
      <c r="AE405" s="8">
        <v>0</v>
      </c>
      <c r="AF405" s="8">
        <v>119.00001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88.999999000000003</v>
      </c>
      <c r="AM405" s="3" t="s">
        <v>17</v>
      </c>
      <c r="AN405" s="3">
        <f t="shared" si="54"/>
        <v>4</v>
      </c>
      <c r="AO405" s="3">
        <f>(F405=MAX($F405:$I405))*1*(G405=MAX($F405:$I405))*2+(H405=MAX($F405:$I405))*3+(I405=MAX($F405:$I405))*4</f>
        <v>3</v>
      </c>
      <c r="AP405" s="1" t="b">
        <f t="shared" si="55"/>
        <v>0</v>
      </c>
    </row>
    <row r="406" spans="1:42" x14ac:dyDescent="0.3">
      <c r="A406" s="8">
        <v>17</v>
      </c>
      <c r="B406" s="9">
        <f t="shared" si="52"/>
        <v>-4.0683512940524666</v>
      </c>
      <c r="C406" s="9">
        <f>SUMPRODUCT($O$2:$T$2,U406:Z406)</f>
        <v>-3.9497158857075689</v>
      </c>
      <c r="D406" s="9">
        <f>SUMPRODUCT($O$2:$T$2,AA406:AF406)</f>
        <v>-2.1461678009609133</v>
      </c>
      <c r="E406" s="9">
        <f>SUMPRODUCT($O$2:$T$2,AG406:AL406)</f>
        <v>-2.78100454007487</v>
      </c>
      <c r="F406" s="12">
        <f t="shared" si="48"/>
        <v>7.9459748468039104E-2</v>
      </c>
      <c r="G406" s="12">
        <f t="shared" si="49"/>
        <v>8.9468444993606552E-2</v>
      </c>
      <c r="H406" s="12">
        <f t="shared" si="50"/>
        <v>0.5431763722437154</v>
      </c>
      <c r="I406" s="12">
        <f t="shared" si="51"/>
        <v>0.28789543429463893</v>
      </c>
      <c r="J406" s="3">
        <f>1*(AM406=J$6)</f>
        <v>0</v>
      </c>
      <c r="K406" s="3">
        <f>1*(AM406=K$6)</f>
        <v>0</v>
      </c>
      <c r="L406" s="3">
        <f>1*(AM406=L$6)</f>
        <v>0</v>
      </c>
      <c r="M406" s="3">
        <f>1*(AM406=M$6)</f>
        <v>1</v>
      </c>
      <c r="N406" s="8">
        <f t="shared" si="53"/>
        <v>-1.2451579401398472</v>
      </c>
      <c r="O406" s="8">
        <v>1</v>
      </c>
      <c r="P406" s="8">
        <v>0</v>
      </c>
      <c r="Q406" s="8">
        <v>0</v>
      </c>
      <c r="R406" s="8">
        <v>0</v>
      </c>
      <c r="S406" s="8">
        <v>0</v>
      </c>
      <c r="T406" s="8">
        <v>109</v>
      </c>
      <c r="U406" s="8">
        <v>0</v>
      </c>
      <c r="V406" s="8">
        <v>1</v>
      </c>
      <c r="W406" s="8">
        <v>0</v>
      </c>
      <c r="X406" s="8">
        <v>0</v>
      </c>
      <c r="Y406" s="8">
        <v>0</v>
      </c>
      <c r="Z406" s="8">
        <v>121</v>
      </c>
      <c r="AA406" s="8">
        <v>0</v>
      </c>
      <c r="AB406" s="8">
        <v>0</v>
      </c>
      <c r="AC406" s="8">
        <v>1</v>
      </c>
      <c r="AD406" s="8">
        <v>1</v>
      </c>
      <c r="AE406" s="8">
        <v>0</v>
      </c>
      <c r="AF406" s="8">
        <v>129</v>
      </c>
      <c r="AG406" s="8">
        <v>0</v>
      </c>
      <c r="AH406" s="8">
        <v>0</v>
      </c>
      <c r="AI406" s="8">
        <v>0</v>
      </c>
      <c r="AJ406" s="8">
        <v>0</v>
      </c>
      <c r="AK406" s="8">
        <v>0</v>
      </c>
      <c r="AL406" s="8">
        <v>88.999999000000003</v>
      </c>
      <c r="AM406" s="3" t="s">
        <v>17</v>
      </c>
      <c r="AN406" s="3">
        <f t="shared" si="54"/>
        <v>4</v>
      </c>
      <c r="AO406" s="3">
        <f>(F406=MAX($F406:$I406))*1*(G406=MAX($F406:$I406))*2+(H406=MAX($F406:$I406))*3+(I406=MAX($F406:$I406))*4</f>
        <v>3</v>
      </c>
      <c r="AP406" s="1" t="b">
        <f t="shared" si="55"/>
        <v>0</v>
      </c>
    </row>
    <row r="407" spans="1:42" x14ac:dyDescent="0.3">
      <c r="A407" s="8">
        <v>17</v>
      </c>
      <c r="B407" s="9">
        <f t="shared" si="52"/>
        <v>-4.0683512940524666</v>
      </c>
      <c r="C407" s="9">
        <f>SUMPRODUCT($O$2:$T$2,U407:Z407)</f>
        <v>-3.9497158857075689</v>
      </c>
      <c r="D407" s="9">
        <f>SUMPRODUCT($O$2:$T$2,AA407:AF407)</f>
        <v>-2.238085341755653</v>
      </c>
      <c r="E407" s="9">
        <f>SUMPRODUCT($O$2:$T$2,AG407:AL407)</f>
        <v>-2.78100454007487</v>
      </c>
      <c r="F407" s="12">
        <f t="shared" si="48"/>
        <v>8.3439964195007321E-2</v>
      </c>
      <c r="G407" s="12">
        <f t="shared" si="49"/>
        <v>9.3950006019113408E-2</v>
      </c>
      <c r="H407" s="12">
        <f t="shared" si="50"/>
        <v>0.52029363447142574</v>
      </c>
      <c r="I407" s="12">
        <f t="shared" si="51"/>
        <v>0.30231639531445353</v>
      </c>
      <c r="J407" s="3">
        <f>1*(AM407=J$6)</f>
        <v>0</v>
      </c>
      <c r="K407" s="3">
        <f>1*(AM407=K$6)</f>
        <v>0</v>
      </c>
      <c r="L407" s="3">
        <f>1*(AM407=L$6)</f>
        <v>0</v>
      </c>
      <c r="M407" s="3">
        <f>1*(AM407=M$6)</f>
        <v>1</v>
      </c>
      <c r="N407" s="8">
        <f t="shared" si="53"/>
        <v>-1.1962811434227663</v>
      </c>
      <c r="O407" s="8">
        <v>1</v>
      </c>
      <c r="P407" s="8">
        <v>0</v>
      </c>
      <c r="Q407" s="8">
        <v>0</v>
      </c>
      <c r="R407" s="8">
        <v>0</v>
      </c>
      <c r="S407" s="8">
        <v>0</v>
      </c>
      <c r="T407" s="8">
        <v>109</v>
      </c>
      <c r="U407" s="8">
        <v>0</v>
      </c>
      <c r="V407" s="8">
        <v>1</v>
      </c>
      <c r="W407" s="8">
        <v>0</v>
      </c>
      <c r="X407" s="8">
        <v>0</v>
      </c>
      <c r="Y407" s="8">
        <v>0</v>
      </c>
      <c r="Z407" s="8">
        <v>121</v>
      </c>
      <c r="AA407" s="8">
        <v>0</v>
      </c>
      <c r="AB407" s="8">
        <v>0</v>
      </c>
      <c r="AC407" s="8">
        <v>1</v>
      </c>
      <c r="AD407" s="8">
        <v>0</v>
      </c>
      <c r="AE407" s="8">
        <v>0</v>
      </c>
      <c r="AF407" s="8">
        <v>129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88.999999000000003</v>
      </c>
      <c r="AM407" s="3" t="s">
        <v>17</v>
      </c>
      <c r="AN407" s="3">
        <f t="shared" si="54"/>
        <v>4</v>
      </c>
      <c r="AO407" s="3">
        <f>(F407=MAX($F407:$I407))*1*(G407=MAX($F407:$I407))*2+(H407=MAX($F407:$I407))*3+(I407=MAX($F407:$I407))*4</f>
        <v>3</v>
      </c>
      <c r="AP407" s="1" t="b">
        <f t="shared" si="55"/>
        <v>0</v>
      </c>
    </row>
    <row r="408" spans="1:42" x14ac:dyDescent="0.3">
      <c r="A408" s="8">
        <v>17</v>
      </c>
      <c r="B408" s="9">
        <f t="shared" si="52"/>
        <v>-4.0683512940524666</v>
      </c>
      <c r="C408" s="9">
        <f>SUMPRODUCT($O$2:$T$2,U408:Z408)</f>
        <v>-3.9497158857075689</v>
      </c>
      <c r="D408" s="9">
        <f>SUMPRODUCT($O$2:$T$2,AA408:AF408)</f>
        <v>-1.6131404942675378</v>
      </c>
      <c r="E408" s="9">
        <f>SUMPRODUCT($O$2:$T$2,AG408:AL408)</f>
        <v>-2.6872628754461374</v>
      </c>
      <c r="F408" s="12">
        <f t="shared" si="48"/>
        <v>5.632508596179911E-2</v>
      </c>
      <c r="G408" s="12">
        <f t="shared" si="49"/>
        <v>6.3419755942977038E-2</v>
      </c>
      <c r="H408" s="12">
        <f t="shared" si="50"/>
        <v>0.6561246671508052</v>
      </c>
      <c r="I408" s="12">
        <f t="shared" si="51"/>
        <v>0.22413049094441864</v>
      </c>
      <c r="J408" s="3">
        <f>1*(AM408=J$6)</f>
        <v>0</v>
      </c>
      <c r="K408" s="3">
        <f>1*(AM408=K$6)</f>
        <v>0</v>
      </c>
      <c r="L408" s="3">
        <f>1*(AM408=L$6)</f>
        <v>1</v>
      </c>
      <c r="M408" s="3">
        <f>1*(AM408=M$6)</f>
        <v>0</v>
      </c>
      <c r="N408" s="8">
        <f t="shared" si="53"/>
        <v>-0.4214044667052026</v>
      </c>
      <c r="O408" s="8">
        <v>1</v>
      </c>
      <c r="P408" s="8">
        <v>0</v>
      </c>
      <c r="Q408" s="8">
        <v>0</v>
      </c>
      <c r="R408" s="8">
        <v>0</v>
      </c>
      <c r="S408" s="8">
        <v>0</v>
      </c>
      <c r="T408" s="8">
        <v>109</v>
      </c>
      <c r="U408" s="8">
        <v>0</v>
      </c>
      <c r="V408" s="8">
        <v>1</v>
      </c>
      <c r="W408" s="8">
        <v>0</v>
      </c>
      <c r="X408" s="8">
        <v>0</v>
      </c>
      <c r="Y408" s="8">
        <v>0</v>
      </c>
      <c r="Z408" s="8">
        <v>121</v>
      </c>
      <c r="AA408" s="8">
        <v>0</v>
      </c>
      <c r="AB408" s="8">
        <v>0</v>
      </c>
      <c r="AC408" s="8">
        <v>1</v>
      </c>
      <c r="AD408" s="8">
        <v>0</v>
      </c>
      <c r="AE408" s="8">
        <v>0</v>
      </c>
      <c r="AF408" s="8">
        <v>109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86.000000999999997</v>
      </c>
      <c r="AM408" s="3" t="s">
        <v>14</v>
      </c>
      <c r="AN408" s="3">
        <f t="shared" si="54"/>
        <v>3</v>
      </c>
      <c r="AO408" s="3">
        <f>(F408=MAX($F408:$I408))*1*(G408=MAX($F408:$I408))*2+(H408=MAX($F408:$I408))*3+(I408=MAX($F408:$I408))*4</f>
        <v>3</v>
      </c>
      <c r="AP408" s="1" t="b">
        <f t="shared" si="55"/>
        <v>1</v>
      </c>
    </row>
    <row r="409" spans="1:42" x14ac:dyDescent="0.3">
      <c r="A409" s="8">
        <v>17</v>
      </c>
      <c r="B409" s="9">
        <f t="shared" si="52"/>
        <v>-4.0683512940524666</v>
      </c>
      <c r="C409" s="9">
        <f>SUMPRODUCT($O$2:$T$2,U409:Z409)</f>
        <v>-3.9497158857075689</v>
      </c>
      <c r="D409" s="9">
        <f>SUMPRODUCT($O$2:$T$2,AA409:AF409)</f>
        <v>-1.2087505609759832</v>
      </c>
      <c r="E409" s="9">
        <f>SUMPRODUCT($O$2:$T$2,AG409:AL409)</f>
        <v>-2.6247682657083562</v>
      </c>
      <c r="F409" s="12">
        <f t="shared" si="48"/>
        <v>4.1987941492900804E-2</v>
      </c>
      <c r="G409" s="12">
        <f t="shared" si="49"/>
        <v>4.7276714390347856E-2</v>
      </c>
      <c r="H409" s="12">
        <f t="shared" si="50"/>
        <v>0.73288089786489641</v>
      </c>
      <c r="I409" s="12">
        <f t="shared" si="51"/>
        <v>0.17785444625185479</v>
      </c>
      <c r="J409" s="3">
        <f>1*(AM409=J$6)</f>
        <v>0</v>
      </c>
      <c r="K409" s="3">
        <f>1*(AM409=K$6)</f>
        <v>0</v>
      </c>
      <c r="L409" s="3">
        <f>1*(AM409=L$6)</f>
        <v>1</v>
      </c>
      <c r="M409" s="3">
        <f>1*(AM409=M$6)</f>
        <v>0</v>
      </c>
      <c r="N409" s="8">
        <f t="shared" si="53"/>
        <v>-0.31077207615736591</v>
      </c>
      <c r="O409" s="8">
        <v>1</v>
      </c>
      <c r="P409" s="8">
        <v>0</v>
      </c>
      <c r="Q409" s="8">
        <v>0</v>
      </c>
      <c r="R409" s="8">
        <v>0</v>
      </c>
      <c r="S409" s="8">
        <v>0</v>
      </c>
      <c r="T409" s="8">
        <v>109</v>
      </c>
      <c r="U409" s="8">
        <v>0</v>
      </c>
      <c r="V409" s="8">
        <v>1</v>
      </c>
      <c r="W409" s="8">
        <v>0</v>
      </c>
      <c r="X409" s="8">
        <v>0</v>
      </c>
      <c r="Y409" s="8">
        <v>0</v>
      </c>
      <c r="Z409" s="8">
        <v>121</v>
      </c>
      <c r="AA409" s="8">
        <v>0</v>
      </c>
      <c r="AB409" s="8">
        <v>0</v>
      </c>
      <c r="AC409" s="8">
        <v>1</v>
      </c>
      <c r="AD409" s="8">
        <v>1</v>
      </c>
      <c r="AE409" s="8">
        <v>0</v>
      </c>
      <c r="AF409" s="8">
        <v>99.000000999999997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83.999996999999993</v>
      </c>
      <c r="AM409" s="3" t="s">
        <v>14</v>
      </c>
      <c r="AN409" s="3">
        <f t="shared" si="54"/>
        <v>3</v>
      </c>
      <c r="AO409" s="3">
        <f>(F409=MAX($F409:$I409))*1*(G409=MAX($F409:$I409))*2+(H409=MAX($F409:$I409))*3+(I409=MAX($F409:$I409))*4</f>
        <v>3</v>
      </c>
      <c r="AP409" s="1" t="b">
        <f t="shared" si="55"/>
        <v>1</v>
      </c>
    </row>
    <row r="410" spans="1:42" x14ac:dyDescent="0.3">
      <c r="A410" s="8">
        <v>17</v>
      </c>
      <c r="B410" s="9">
        <f t="shared" si="52"/>
        <v>-3.4434064153171091</v>
      </c>
      <c r="C410" s="9">
        <f>SUMPRODUCT($O$2:$T$2,U410:Z410)</f>
        <v>-3.9497158857075689</v>
      </c>
      <c r="D410" s="9">
        <f>SUMPRODUCT($O$2:$T$2,AA410:AF410)</f>
        <v>-0.71262360508986866</v>
      </c>
      <c r="E410" s="9">
        <f>SUMPRODUCT($O$2:$T$2,AG410:AL410)</f>
        <v>-2.6872628754461374</v>
      </c>
      <c r="F410" s="12">
        <f t="shared" si="48"/>
        <v>5.2417340439449164E-2</v>
      </c>
      <c r="G410" s="12">
        <f t="shared" si="49"/>
        <v>3.1592760321989828E-2</v>
      </c>
      <c r="H410" s="12">
        <f t="shared" si="50"/>
        <v>0.80433855690883616</v>
      </c>
      <c r="I410" s="12">
        <f t="shared" si="51"/>
        <v>0.11165134232972482</v>
      </c>
      <c r="J410" s="3">
        <f>1*(AM410=J$6)</f>
        <v>0</v>
      </c>
      <c r="K410" s="3">
        <f>1*(AM410=K$6)</f>
        <v>0</v>
      </c>
      <c r="L410" s="3">
        <f>1*(AM410=L$6)</f>
        <v>1</v>
      </c>
      <c r="M410" s="3">
        <f>1*(AM410=M$6)</f>
        <v>0</v>
      </c>
      <c r="N410" s="8">
        <f t="shared" si="53"/>
        <v>-0.2177350077543391</v>
      </c>
      <c r="O410" s="8">
        <v>1</v>
      </c>
      <c r="P410" s="8">
        <v>0</v>
      </c>
      <c r="Q410" s="8">
        <v>0</v>
      </c>
      <c r="R410" s="8">
        <v>0</v>
      </c>
      <c r="S410" s="8">
        <v>0</v>
      </c>
      <c r="T410" s="8">
        <v>88.999999000000003</v>
      </c>
      <c r="U410" s="8">
        <v>0</v>
      </c>
      <c r="V410" s="8">
        <v>1</v>
      </c>
      <c r="W410" s="8">
        <v>0</v>
      </c>
      <c r="X410" s="8">
        <v>0</v>
      </c>
      <c r="Y410" s="8">
        <v>0</v>
      </c>
      <c r="Z410" s="8">
        <v>121</v>
      </c>
      <c r="AA410" s="8">
        <v>0</v>
      </c>
      <c r="AB410" s="8">
        <v>0</v>
      </c>
      <c r="AC410" s="8">
        <v>1</v>
      </c>
      <c r="AD410" s="8">
        <v>1</v>
      </c>
      <c r="AE410" s="8">
        <v>1</v>
      </c>
      <c r="AF410" s="8">
        <v>99.000000999999997</v>
      </c>
      <c r="AG410" s="8">
        <v>0</v>
      </c>
      <c r="AH410" s="8">
        <v>0</v>
      </c>
      <c r="AI410" s="8">
        <v>0</v>
      </c>
      <c r="AJ410" s="8">
        <v>0</v>
      </c>
      <c r="AK410" s="8">
        <v>0</v>
      </c>
      <c r="AL410" s="8">
        <v>86.000000999999997</v>
      </c>
      <c r="AM410" s="3" t="s">
        <v>14</v>
      </c>
      <c r="AN410" s="3">
        <f t="shared" si="54"/>
        <v>3</v>
      </c>
      <c r="AO410" s="3">
        <f>(F410=MAX($F410:$I410))*1*(G410=MAX($F410:$I410))*2+(H410=MAX($F410:$I410))*3+(I410=MAX($F410:$I410))*4</f>
        <v>3</v>
      </c>
      <c r="AP410" s="1" t="b">
        <f t="shared" si="55"/>
        <v>1</v>
      </c>
    </row>
    <row r="411" spans="1:42" x14ac:dyDescent="0.3">
      <c r="A411" s="8">
        <v>17</v>
      </c>
      <c r="B411" s="9">
        <f t="shared" si="52"/>
        <v>-4.0683512940524666</v>
      </c>
      <c r="C411" s="9">
        <f>SUMPRODUCT($O$2:$T$2,U411:Z411)</f>
        <v>-3.8577983449128292</v>
      </c>
      <c r="D411" s="9">
        <f>SUMPRODUCT($O$2:$T$2,AA411:AF411)</f>
        <v>-1.3006681017707227</v>
      </c>
      <c r="E411" s="9">
        <f>SUMPRODUCT($O$2:$T$2,AG411:AL411)</f>
        <v>-2.78100454007487</v>
      </c>
      <c r="F411" s="12">
        <f t="shared" si="48"/>
        <v>4.5915316540606717E-2</v>
      </c>
      <c r="G411" s="12">
        <f t="shared" si="49"/>
        <v>5.6676048941783692E-2</v>
      </c>
      <c r="H411" s="12">
        <f t="shared" si="50"/>
        <v>0.73105006617214396</v>
      </c>
      <c r="I411" s="12">
        <f t="shared" si="51"/>
        <v>0.16635856834546561</v>
      </c>
      <c r="J411" s="3">
        <f>1*(AM411=J$6)</f>
        <v>0</v>
      </c>
      <c r="K411" s="3">
        <f>1*(AM411=K$6)</f>
        <v>0</v>
      </c>
      <c r="L411" s="3">
        <f>1*(AM411=L$6)</f>
        <v>0</v>
      </c>
      <c r="M411" s="3">
        <f>1*(AM411=M$6)</f>
        <v>1</v>
      </c>
      <c r="N411" s="8">
        <f t="shared" si="53"/>
        <v>-1.7936097699062639</v>
      </c>
      <c r="O411" s="8">
        <v>1</v>
      </c>
      <c r="P411" s="8">
        <v>0</v>
      </c>
      <c r="Q411" s="8">
        <v>0</v>
      </c>
      <c r="R411" s="8">
        <v>0</v>
      </c>
      <c r="S411" s="8">
        <v>0</v>
      </c>
      <c r="T411" s="8">
        <v>109</v>
      </c>
      <c r="U411" s="8">
        <v>0</v>
      </c>
      <c r="V411" s="8">
        <v>1</v>
      </c>
      <c r="W411" s="8">
        <v>0</v>
      </c>
      <c r="X411" s="8">
        <v>1</v>
      </c>
      <c r="Y411" s="8">
        <v>0</v>
      </c>
      <c r="Z411" s="8">
        <v>121</v>
      </c>
      <c r="AA411" s="8">
        <v>0</v>
      </c>
      <c r="AB411" s="8">
        <v>0</v>
      </c>
      <c r="AC411" s="8">
        <v>1</v>
      </c>
      <c r="AD411" s="8">
        <v>0</v>
      </c>
      <c r="AE411" s="8">
        <v>0</v>
      </c>
      <c r="AF411" s="8">
        <v>99.000000999999997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88.999999000000003</v>
      </c>
      <c r="AM411" s="3" t="s">
        <v>17</v>
      </c>
      <c r="AN411" s="3">
        <f t="shared" si="54"/>
        <v>4</v>
      </c>
      <c r="AO411" s="3">
        <f>(F411=MAX($F411:$I411))*1*(G411=MAX($F411:$I411))*2+(H411=MAX($F411:$I411))*3+(I411=MAX($F411:$I411))*4</f>
        <v>3</v>
      </c>
      <c r="AP411" s="1" t="b">
        <f t="shared" si="55"/>
        <v>0</v>
      </c>
    </row>
    <row r="412" spans="1:42" x14ac:dyDescent="0.3">
      <c r="A412" s="8">
        <v>17</v>
      </c>
      <c r="B412" s="9">
        <f t="shared" si="52"/>
        <v>-3.6308898695635436</v>
      </c>
      <c r="C412" s="9">
        <f>SUMPRODUCT($O$2:$T$2,U412:Z412)</f>
        <v>-3.8872217134311815</v>
      </c>
      <c r="D412" s="9">
        <f>SUMPRODUCT($O$2:$T$2,AA412:AF412)</f>
        <v>-2.1461678009609133</v>
      </c>
      <c r="E412" s="9">
        <f>SUMPRODUCT($O$2:$T$2,AG412:AL412)</f>
        <v>-2.78100454007487</v>
      </c>
      <c r="F412" s="12">
        <f t="shared" si="48"/>
        <v>0.11727450914129448</v>
      </c>
      <c r="G412" s="12">
        <f t="shared" si="49"/>
        <v>9.0756997245156151E-2</v>
      </c>
      <c r="H412" s="12">
        <f t="shared" si="50"/>
        <v>0.5176190190883041</v>
      </c>
      <c r="I412" s="12">
        <f t="shared" si="51"/>
        <v>0.27434947452524522</v>
      </c>
      <c r="J412" s="3">
        <f>1*(AM412=J$6)</f>
        <v>0</v>
      </c>
      <c r="K412" s="3">
        <f>1*(AM412=K$6)</f>
        <v>0</v>
      </c>
      <c r="L412" s="3">
        <f>1*(AM412=L$6)</f>
        <v>0</v>
      </c>
      <c r="M412" s="3">
        <f>1*(AM412=M$6)</f>
        <v>1</v>
      </c>
      <c r="N412" s="8">
        <f t="shared" si="53"/>
        <v>-1.2933525308234548</v>
      </c>
      <c r="O412" s="8">
        <v>1</v>
      </c>
      <c r="P412" s="8">
        <v>0</v>
      </c>
      <c r="Q412" s="8">
        <v>0</v>
      </c>
      <c r="R412" s="8">
        <v>0</v>
      </c>
      <c r="S412" s="8">
        <v>0</v>
      </c>
      <c r="T412" s="8">
        <v>94.999999000000003</v>
      </c>
      <c r="U412" s="8">
        <v>0</v>
      </c>
      <c r="V412" s="8">
        <v>1</v>
      </c>
      <c r="W412" s="8">
        <v>0</v>
      </c>
      <c r="X412" s="8">
        <v>0</v>
      </c>
      <c r="Y412" s="8">
        <v>0</v>
      </c>
      <c r="Z412" s="8">
        <v>119.00001</v>
      </c>
      <c r="AA412" s="8">
        <v>0</v>
      </c>
      <c r="AB412" s="8">
        <v>0</v>
      </c>
      <c r="AC412" s="8">
        <v>1</v>
      </c>
      <c r="AD412" s="8">
        <v>1</v>
      </c>
      <c r="AE412" s="8">
        <v>0</v>
      </c>
      <c r="AF412" s="8">
        <v>129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8">
        <v>88.999999000000003</v>
      </c>
      <c r="AM412" s="3" t="s">
        <v>17</v>
      </c>
      <c r="AN412" s="3">
        <f t="shared" si="54"/>
        <v>4</v>
      </c>
      <c r="AO412" s="3">
        <f>(F412=MAX($F412:$I412))*1*(G412=MAX($F412:$I412))*2+(H412=MAX($F412:$I412))*3+(I412=MAX($F412:$I412))*4</f>
        <v>3</v>
      </c>
      <c r="AP412" s="1" t="b">
        <f t="shared" si="55"/>
        <v>0</v>
      </c>
    </row>
    <row r="413" spans="1:42" x14ac:dyDescent="0.3">
      <c r="A413" s="8">
        <v>17</v>
      </c>
      <c r="B413" s="9">
        <f t="shared" si="52"/>
        <v>-4.0683512940524666</v>
      </c>
      <c r="C413" s="9">
        <f>SUMPRODUCT($O$2:$T$2,U413:Z413)</f>
        <v>-3.8559738461119277</v>
      </c>
      <c r="D413" s="9">
        <f>SUMPRODUCT($O$2:$T$2,AA413:AF413)</f>
        <v>-2.238085341755653</v>
      </c>
      <c r="E413" s="9">
        <f>SUMPRODUCT($O$2:$T$2,AG413:AL413)</f>
        <v>-2.78100454007487</v>
      </c>
      <c r="F413" s="12">
        <f t="shared" si="48"/>
        <v>8.26766054630797E-2</v>
      </c>
      <c r="G413" s="12">
        <f t="shared" si="49"/>
        <v>0.10223909364206397</v>
      </c>
      <c r="H413" s="12">
        <f t="shared" si="50"/>
        <v>0.5155336769034683</v>
      </c>
      <c r="I413" s="12">
        <f t="shared" si="51"/>
        <v>0.29955062399138793</v>
      </c>
      <c r="J413" s="3">
        <f>1*(AM413=J$6)</f>
        <v>0</v>
      </c>
      <c r="K413" s="3">
        <f>1*(AM413=K$6)</f>
        <v>0</v>
      </c>
      <c r="L413" s="3">
        <f>1*(AM413=L$6)</f>
        <v>0</v>
      </c>
      <c r="M413" s="3">
        <f>1*(AM413=M$6)</f>
        <v>1</v>
      </c>
      <c r="N413" s="8">
        <f t="shared" si="53"/>
        <v>-1.2054718473584358</v>
      </c>
      <c r="O413" s="8">
        <v>1</v>
      </c>
      <c r="P413" s="8">
        <v>0</v>
      </c>
      <c r="Q413" s="8">
        <v>0</v>
      </c>
      <c r="R413" s="8">
        <v>0</v>
      </c>
      <c r="S413" s="8">
        <v>0</v>
      </c>
      <c r="T413" s="8">
        <v>109</v>
      </c>
      <c r="U413" s="8">
        <v>0</v>
      </c>
      <c r="V413" s="8">
        <v>1</v>
      </c>
      <c r="W413" s="8">
        <v>0</v>
      </c>
      <c r="X413" s="8">
        <v>0</v>
      </c>
      <c r="Y413" s="8">
        <v>0</v>
      </c>
      <c r="Z413" s="8">
        <v>117.99999</v>
      </c>
      <c r="AA413" s="8">
        <v>0</v>
      </c>
      <c r="AB413" s="8">
        <v>0</v>
      </c>
      <c r="AC413" s="8">
        <v>1</v>
      </c>
      <c r="AD413" s="8">
        <v>0</v>
      </c>
      <c r="AE413" s="8">
        <v>0</v>
      </c>
      <c r="AF413" s="8">
        <v>129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88.999999000000003</v>
      </c>
      <c r="AM413" s="3" t="s">
        <v>17</v>
      </c>
      <c r="AN413" s="3">
        <f t="shared" si="54"/>
        <v>4</v>
      </c>
      <c r="AO413" s="3">
        <f>(F413=MAX($F413:$I413))*1*(G413=MAX($F413:$I413))*2+(H413=MAX($F413:$I413))*3+(I413=MAX($F413:$I413))*4</f>
        <v>3</v>
      </c>
      <c r="AP413" s="1" t="b">
        <f t="shared" si="55"/>
        <v>0</v>
      </c>
    </row>
    <row r="414" spans="1:42" x14ac:dyDescent="0.3">
      <c r="A414" s="8">
        <v>17</v>
      </c>
      <c r="B414" s="9">
        <f t="shared" si="52"/>
        <v>-4.0683512940524666</v>
      </c>
      <c r="C414" s="9">
        <f>SUMPRODUCT($O$2:$T$2,U414:Z414)</f>
        <v>-3.4185127653426712</v>
      </c>
      <c r="D414" s="9">
        <f>SUMPRODUCT($O$2:$T$2,AA414:AF414)</f>
        <v>-1.3006681017707227</v>
      </c>
      <c r="E414" s="9">
        <f>SUMPRODUCT($O$2:$T$2,AG414:AL414)</f>
        <v>-2.3766146692777999</v>
      </c>
      <c r="F414" s="12">
        <f t="shared" si="48"/>
        <v>4.1210202280545706E-2</v>
      </c>
      <c r="G414" s="12">
        <f t="shared" si="49"/>
        <v>7.892707955395184E-2</v>
      </c>
      <c r="H414" s="12">
        <f t="shared" si="50"/>
        <v>0.6561366309544403</v>
      </c>
      <c r="I414" s="12">
        <f t="shared" si="51"/>
        <v>0.22372608721106216</v>
      </c>
      <c r="J414" s="3">
        <f>1*(AM414=J$6)</f>
        <v>0</v>
      </c>
      <c r="K414" s="3">
        <f>1*(AM414=K$6)</f>
        <v>0</v>
      </c>
      <c r="L414" s="3">
        <f>1*(AM414=L$6)</f>
        <v>0</v>
      </c>
      <c r="M414" s="3">
        <f>1*(AM414=M$6)</f>
        <v>1</v>
      </c>
      <c r="N414" s="8">
        <f t="shared" si="53"/>
        <v>-1.4973328003381992</v>
      </c>
      <c r="O414" s="8">
        <v>1</v>
      </c>
      <c r="P414" s="8">
        <v>0</v>
      </c>
      <c r="Q414" s="8">
        <v>0</v>
      </c>
      <c r="R414" s="8">
        <v>0</v>
      </c>
      <c r="S414" s="8">
        <v>0</v>
      </c>
      <c r="T414" s="8">
        <v>109</v>
      </c>
      <c r="U414" s="8">
        <v>0</v>
      </c>
      <c r="V414" s="8">
        <v>1</v>
      </c>
      <c r="W414" s="8">
        <v>0</v>
      </c>
      <c r="X414" s="8">
        <v>0</v>
      </c>
      <c r="Y414" s="8">
        <v>0</v>
      </c>
      <c r="Z414" s="8">
        <v>104</v>
      </c>
      <c r="AA414" s="8">
        <v>0</v>
      </c>
      <c r="AB414" s="8">
        <v>0</v>
      </c>
      <c r="AC414" s="8">
        <v>1</v>
      </c>
      <c r="AD414" s="8">
        <v>0</v>
      </c>
      <c r="AE414" s="8">
        <v>0</v>
      </c>
      <c r="AF414" s="8">
        <v>99.000000999999997</v>
      </c>
      <c r="AG414" s="8">
        <v>0</v>
      </c>
      <c r="AH414" s="8">
        <v>0</v>
      </c>
      <c r="AI414" s="8">
        <v>0</v>
      </c>
      <c r="AJ414" s="8">
        <v>1</v>
      </c>
      <c r="AK414" s="8">
        <v>0</v>
      </c>
      <c r="AL414" s="8">
        <v>79.000001999999995</v>
      </c>
      <c r="AM414" s="3" t="s">
        <v>17</v>
      </c>
      <c r="AN414" s="3">
        <f t="shared" si="54"/>
        <v>4</v>
      </c>
      <c r="AO414" s="3">
        <f>(F414=MAX($F414:$I414))*1*(G414=MAX($F414:$I414))*2+(H414=MAX($F414:$I414))*3+(I414=MAX($F414:$I414))*4</f>
        <v>3</v>
      </c>
      <c r="AP414" s="1" t="b">
        <f t="shared" si="55"/>
        <v>0</v>
      </c>
    </row>
    <row r="415" spans="1:42" x14ac:dyDescent="0.3">
      <c r="A415" s="8">
        <v>18</v>
      </c>
      <c r="B415" s="9">
        <f t="shared" si="52"/>
        <v>-3.4434064153171091</v>
      </c>
      <c r="C415" s="9">
        <f>SUMPRODUCT($O$2:$T$2,U415:Z415)</f>
        <v>-3.2622765847178847</v>
      </c>
      <c r="D415" s="9">
        <f>SUMPRODUCT($O$2:$T$2,AA415:AF415)</f>
        <v>-1.4881515247699151</v>
      </c>
      <c r="E415" s="9">
        <f>SUMPRODUCT($O$2:$T$2,AG415:AL415)</f>
        <v>-2.0310706918418897</v>
      </c>
      <c r="F415" s="12">
        <f t="shared" si="48"/>
        <v>7.4795299301238877E-2</v>
      </c>
      <c r="G415" s="12">
        <f t="shared" si="49"/>
        <v>8.9647460250350572E-2</v>
      </c>
      <c r="H415" s="12">
        <f t="shared" si="50"/>
        <v>0.52848262567700277</v>
      </c>
      <c r="I415" s="12">
        <f t="shared" si="51"/>
        <v>0.30707461477140779</v>
      </c>
      <c r="J415" s="3">
        <f>1*(AM415=J$6)</f>
        <v>0</v>
      </c>
      <c r="K415" s="3">
        <f>1*(AM415=K$6)</f>
        <v>0</v>
      </c>
      <c r="L415" s="3">
        <f>1*(AM415=L$6)</f>
        <v>0</v>
      </c>
      <c r="M415" s="3">
        <f>1*(AM415=M$6)</f>
        <v>1</v>
      </c>
      <c r="N415" s="8">
        <f t="shared" si="53"/>
        <v>-1.1806645160675509</v>
      </c>
      <c r="O415" s="8">
        <v>1</v>
      </c>
      <c r="P415" s="8">
        <v>0</v>
      </c>
      <c r="Q415" s="8">
        <v>0</v>
      </c>
      <c r="R415" s="8">
        <v>0</v>
      </c>
      <c r="S415" s="8">
        <v>0</v>
      </c>
      <c r="T415" s="8">
        <v>88.999999000000003</v>
      </c>
      <c r="U415" s="8">
        <v>0</v>
      </c>
      <c r="V415" s="8">
        <v>1</v>
      </c>
      <c r="W415" s="8">
        <v>0</v>
      </c>
      <c r="X415" s="8">
        <v>0</v>
      </c>
      <c r="Y415" s="8">
        <v>0</v>
      </c>
      <c r="Z415" s="8">
        <v>99.000000999999997</v>
      </c>
      <c r="AA415" s="8">
        <v>0</v>
      </c>
      <c r="AB415" s="8">
        <v>0</v>
      </c>
      <c r="AC415" s="8">
        <v>1</v>
      </c>
      <c r="AD415" s="8">
        <v>0</v>
      </c>
      <c r="AE415" s="8">
        <v>0</v>
      </c>
      <c r="AF415" s="8">
        <v>105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8">
        <v>64.999998000000005</v>
      </c>
      <c r="AM415" s="3" t="s">
        <v>17</v>
      </c>
      <c r="AN415" s="3">
        <f t="shared" si="54"/>
        <v>4</v>
      </c>
      <c r="AO415" s="3">
        <f>(F415=MAX($F415:$I415))*1*(G415=MAX($F415:$I415))*2+(H415=MAX($F415:$I415))*3+(I415=MAX($F415:$I415))*4</f>
        <v>3</v>
      </c>
      <c r="AP415" s="1" t="b">
        <f t="shared" si="55"/>
        <v>0</v>
      </c>
    </row>
    <row r="416" spans="1:42" x14ac:dyDescent="0.3">
      <c r="A416" s="8">
        <v>18</v>
      </c>
      <c r="B416" s="9">
        <f t="shared" si="52"/>
        <v>-3.3514888745223699</v>
      </c>
      <c r="C416" s="9">
        <f>SUMPRODUCT($O$2:$T$2,U416:Z416)</f>
        <v>-3.3560182805938599</v>
      </c>
      <c r="D416" s="9">
        <f>SUMPRODUCT($O$2:$T$2,AA416:AF416)</f>
        <v>-0.40015111885132626</v>
      </c>
      <c r="E416" s="9">
        <f>SUMPRODUCT($O$2:$T$2,AG416:AL416)</f>
        <v>-2.0310706918418897</v>
      </c>
      <c r="F416" s="12">
        <f t="shared" si="48"/>
        <v>4.0205857359653152E-2</v>
      </c>
      <c r="G416" s="12">
        <f t="shared" si="49"/>
        <v>4.0024160505270259E-2</v>
      </c>
      <c r="H416" s="12">
        <f t="shared" si="50"/>
        <v>0.76919956342635132</v>
      </c>
      <c r="I416" s="12">
        <f t="shared" si="51"/>
        <v>0.1505704187087252</v>
      </c>
      <c r="J416" s="3">
        <f>1*(AM416=J$6)</f>
        <v>0</v>
      </c>
      <c r="K416" s="3">
        <f>1*(AM416=K$6)</f>
        <v>0</v>
      </c>
      <c r="L416" s="3">
        <f>1*(AM416=L$6)</f>
        <v>0</v>
      </c>
      <c r="M416" s="3">
        <f>1*(AM416=M$6)</f>
        <v>1</v>
      </c>
      <c r="N416" s="8">
        <f t="shared" si="53"/>
        <v>-1.8933244058266827</v>
      </c>
      <c r="O416" s="8">
        <v>1</v>
      </c>
      <c r="P416" s="8">
        <v>0</v>
      </c>
      <c r="Q416" s="8">
        <v>0</v>
      </c>
      <c r="R416" s="8">
        <v>1</v>
      </c>
      <c r="S416" s="8">
        <v>0</v>
      </c>
      <c r="T416" s="8">
        <v>88.999999000000003</v>
      </c>
      <c r="U416" s="8">
        <v>0</v>
      </c>
      <c r="V416" s="8">
        <v>1</v>
      </c>
      <c r="W416" s="8">
        <v>0</v>
      </c>
      <c r="X416" s="8">
        <v>0</v>
      </c>
      <c r="Y416" s="8">
        <v>0</v>
      </c>
      <c r="Z416" s="8">
        <v>102</v>
      </c>
      <c r="AA416" s="8">
        <v>0</v>
      </c>
      <c r="AB416" s="8">
        <v>0</v>
      </c>
      <c r="AC416" s="8">
        <v>1</v>
      </c>
      <c r="AD416" s="8">
        <v>1</v>
      </c>
      <c r="AE416" s="8">
        <v>1</v>
      </c>
      <c r="AF416" s="8">
        <v>88.999999000000003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8">
        <v>64.999998000000005</v>
      </c>
      <c r="AM416" s="3" t="s">
        <v>17</v>
      </c>
      <c r="AN416" s="3">
        <f t="shared" si="54"/>
        <v>4</v>
      </c>
      <c r="AO416" s="3">
        <f>(F416=MAX($F416:$I416))*1*(G416=MAX($F416:$I416))*2+(H416=MAX($F416:$I416))*3+(I416=MAX($F416:$I416))*4</f>
        <v>3</v>
      </c>
      <c r="AP416" s="1" t="b">
        <f t="shared" si="55"/>
        <v>0</v>
      </c>
    </row>
    <row r="417" spans="1:42" x14ac:dyDescent="0.3">
      <c r="A417" s="8">
        <v>18</v>
      </c>
      <c r="B417" s="9">
        <f t="shared" si="52"/>
        <v>-3.7246316904284882</v>
      </c>
      <c r="C417" s="9">
        <f>SUMPRODUCT($O$2:$T$2,U417:Z417)</f>
        <v>-3.5747489772146999</v>
      </c>
      <c r="D417" s="9">
        <f>SUMPRODUCT($O$2:$T$2,AA417:AF417)</f>
        <v>-0.98819561553218027</v>
      </c>
      <c r="E417" s="9">
        <f>SUMPRODUCT($O$2:$T$2,AG417:AL417)</f>
        <v>-2.1560597238339971</v>
      </c>
      <c r="F417" s="12">
        <f t="shared" si="48"/>
        <v>4.4656062777312155E-2</v>
      </c>
      <c r="G417" s="12">
        <f t="shared" si="49"/>
        <v>5.1876858053317397E-2</v>
      </c>
      <c r="H417" s="12">
        <f t="shared" si="50"/>
        <v>0.68912739855705007</v>
      </c>
      <c r="I417" s="12">
        <f t="shared" si="51"/>
        <v>0.2143396806123205</v>
      </c>
      <c r="J417" s="3">
        <f>1*(AM417=J$6)</f>
        <v>0</v>
      </c>
      <c r="K417" s="3">
        <f>1*(AM417=K$6)</f>
        <v>0</v>
      </c>
      <c r="L417" s="3">
        <f>1*(AM417=L$6)</f>
        <v>0</v>
      </c>
      <c r="M417" s="3">
        <f>1*(AM417=M$6)</f>
        <v>1</v>
      </c>
      <c r="N417" s="8">
        <f t="shared" si="53"/>
        <v>-1.5401932297967422</v>
      </c>
      <c r="O417" s="8">
        <v>1</v>
      </c>
      <c r="P417" s="8">
        <v>0</v>
      </c>
      <c r="Q417" s="8">
        <v>0</v>
      </c>
      <c r="R417" s="8">
        <v>0</v>
      </c>
      <c r="S417" s="8">
        <v>0</v>
      </c>
      <c r="T417" s="8">
        <v>98.000001999999995</v>
      </c>
      <c r="U417" s="8">
        <v>0</v>
      </c>
      <c r="V417" s="8">
        <v>1</v>
      </c>
      <c r="W417" s="8">
        <v>0</v>
      </c>
      <c r="X417" s="8">
        <v>0</v>
      </c>
      <c r="Y417" s="8">
        <v>0</v>
      </c>
      <c r="Z417" s="8">
        <v>109</v>
      </c>
      <c r="AA417" s="8">
        <v>0</v>
      </c>
      <c r="AB417" s="8">
        <v>0</v>
      </c>
      <c r="AC417" s="8">
        <v>1</v>
      </c>
      <c r="AD417" s="8">
        <v>0</v>
      </c>
      <c r="AE417" s="8">
        <v>0</v>
      </c>
      <c r="AF417" s="8">
        <v>88.999999000000003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69</v>
      </c>
      <c r="AM417" s="3" t="s">
        <v>17</v>
      </c>
      <c r="AN417" s="3">
        <f t="shared" si="54"/>
        <v>4</v>
      </c>
      <c r="AO417" s="3">
        <f>(F417=MAX($F417:$I417))*1*(G417=MAX($F417:$I417))*2+(H417=MAX($F417:$I417))*3+(I417=MAX($F417:$I417))*4</f>
        <v>3</v>
      </c>
      <c r="AP417" s="1" t="b">
        <f t="shared" si="55"/>
        <v>0</v>
      </c>
    </row>
    <row r="418" spans="1:42" x14ac:dyDescent="0.3">
      <c r="A418" s="8">
        <v>18</v>
      </c>
      <c r="B418" s="9">
        <f t="shared" si="52"/>
        <v>-3.4434064153171091</v>
      </c>
      <c r="C418" s="9">
        <f>SUMPRODUCT($O$2:$T$2,U418:Z418)</f>
        <v>-3.5122548049383124</v>
      </c>
      <c r="D418" s="9">
        <f>SUMPRODUCT($O$2:$T$2,AA418:AF418)</f>
        <v>-1.8006239485139723</v>
      </c>
      <c r="E418" s="9">
        <f>SUMPRODUCT($O$2:$T$2,AG418:AL418)</f>
        <v>-0.97431762203943384</v>
      </c>
      <c r="F418" s="12">
        <f t="shared" si="48"/>
        <v>5.2868986203970965E-2</v>
      </c>
      <c r="G418" s="12">
        <f t="shared" si="49"/>
        <v>4.9351517007879146E-2</v>
      </c>
      <c r="H418" s="12">
        <f t="shared" si="50"/>
        <v>0.27330799924512195</v>
      </c>
      <c r="I418" s="12">
        <f t="shared" si="51"/>
        <v>0.62447149754302789</v>
      </c>
      <c r="J418" s="3">
        <f>1*(AM418=J$6)</f>
        <v>0</v>
      </c>
      <c r="K418" s="3">
        <f>1*(AM418=K$6)</f>
        <v>0</v>
      </c>
      <c r="L418" s="3">
        <f>1*(AM418=L$6)</f>
        <v>0</v>
      </c>
      <c r="M418" s="3">
        <f>1*(AM418=M$6)</f>
        <v>1</v>
      </c>
      <c r="N418" s="8">
        <f t="shared" si="53"/>
        <v>-0.47084959090157164</v>
      </c>
      <c r="O418" s="8">
        <v>1</v>
      </c>
      <c r="P418" s="8">
        <v>0</v>
      </c>
      <c r="Q418" s="8">
        <v>0</v>
      </c>
      <c r="R418" s="8">
        <v>0</v>
      </c>
      <c r="S418" s="8">
        <v>0</v>
      </c>
      <c r="T418" s="8">
        <v>88.999999000000003</v>
      </c>
      <c r="U418" s="8">
        <v>0</v>
      </c>
      <c r="V418" s="8">
        <v>1</v>
      </c>
      <c r="W418" s="8">
        <v>0</v>
      </c>
      <c r="X418" s="8">
        <v>0</v>
      </c>
      <c r="Y418" s="8">
        <v>0</v>
      </c>
      <c r="Z418" s="8">
        <v>107.00001</v>
      </c>
      <c r="AA418" s="8">
        <v>0</v>
      </c>
      <c r="AB418" s="8">
        <v>0</v>
      </c>
      <c r="AC418" s="8">
        <v>1</v>
      </c>
      <c r="AD418" s="8">
        <v>0</v>
      </c>
      <c r="AE418" s="8">
        <v>0</v>
      </c>
      <c r="AF418" s="8">
        <v>115</v>
      </c>
      <c r="AG418" s="8">
        <v>0</v>
      </c>
      <c r="AH418" s="8">
        <v>0</v>
      </c>
      <c r="AI418" s="8">
        <v>0</v>
      </c>
      <c r="AJ418" s="8">
        <v>1</v>
      </c>
      <c r="AK418" s="8">
        <v>1</v>
      </c>
      <c r="AL418" s="8">
        <v>50</v>
      </c>
      <c r="AM418" s="3" t="s">
        <v>17</v>
      </c>
      <c r="AN418" s="3">
        <f t="shared" si="54"/>
        <v>4</v>
      </c>
      <c r="AO418" s="3">
        <f>(F418=MAX($F418:$I418))*1*(G418=MAX($F418:$I418))*2+(H418=MAX($F418:$I418))*3+(I418=MAX($F418:$I418))*4</f>
        <v>4</v>
      </c>
      <c r="AP418" s="1" t="b">
        <f t="shared" si="55"/>
        <v>1</v>
      </c>
    </row>
    <row r="419" spans="1:42" x14ac:dyDescent="0.3">
      <c r="A419" s="8">
        <v>18</v>
      </c>
      <c r="B419" s="9">
        <f t="shared" si="52"/>
        <v>-3.1309340853147791</v>
      </c>
      <c r="C419" s="9">
        <f>SUMPRODUCT($O$2:$T$2,U419:Z419)</f>
        <v>-2.6742320880370305</v>
      </c>
      <c r="D419" s="9">
        <f>SUMPRODUCT($O$2:$T$2,AA419:AF419)</f>
        <v>-1.9256132304840194</v>
      </c>
      <c r="E419" s="9">
        <f>SUMPRODUCT($O$2:$T$2,AG419:AL419)</f>
        <v>-1.9060818160859936</v>
      </c>
      <c r="F419" s="12">
        <f t="shared" si="48"/>
        <v>0.10729209206998344</v>
      </c>
      <c r="G419" s="12">
        <f t="shared" si="49"/>
        <v>0.16939901116866077</v>
      </c>
      <c r="H419" s="12">
        <f t="shared" si="50"/>
        <v>0.35812274920144122</v>
      </c>
      <c r="I419" s="12">
        <f t="shared" si="51"/>
        <v>0.36518614755991458</v>
      </c>
      <c r="J419" s="3">
        <f>1*(AM419=J$6)</f>
        <v>0</v>
      </c>
      <c r="K419" s="3">
        <f>1*(AM419=K$6)</f>
        <v>1</v>
      </c>
      <c r="L419" s="3">
        <f>1*(AM419=L$6)</f>
        <v>0</v>
      </c>
      <c r="M419" s="3">
        <f>1*(AM419=M$6)</f>
        <v>0</v>
      </c>
      <c r="N419" s="8">
        <f t="shared" si="53"/>
        <v>-1.7754983340382402</v>
      </c>
      <c r="O419" s="8">
        <v>1</v>
      </c>
      <c r="P419" s="8">
        <v>0</v>
      </c>
      <c r="Q419" s="8">
        <v>0</v>
      </c>
      <c r="R419" s="8">
        <v>0</v>
      </c>
      <c r="S419" s="8">
        <v>0</v>
      </c>
      <c r="T419" s="8">
        <v>79.000001999999995</v>
      </c>
      <c r="U419" s="8">
        <v>0</v>
      </c>
      <c r="V419" s="8">
        <v>1</v>
      </c>
      <c r="W419" s="8">
        <v>0</v>
      </c>
      <c r="X419" s="8">
        <v>1</v>
      </c>
      <c r="Y419" s="8">
        <v>1</v>
      </c>
      <c r="Z419" s="8">
        <v>99.000000999999997</v>
      </c>
      <c r="AA419" s="8">
        <v>0</v>
      </c>
      <c r="AB419" s="8">
        <v>0</v>
      </c>
      <c r="AC419" s="8">
        <v>1</v>
      </c>
      <c r="AD419" s="8">
        <v>0</v>
      </c>
      <c r="AE419" s="8">
        <v>0</v>
      </c>
      <c r="AF419" s="8">
        <v>119.00001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61.000000999999997</v>
      </c>
      <c r="AM419" s="3" t="s">
        <v>16</v>
      </c>
      <c r="AN419" s="3">
        <f t="shared" si="54"/>
        <v>2</v>
      </c>
      <c r="AO419" s="3">
        <f>(F419=MAX($F419:$I419))*1*(G419=MAX($F419:$I419))*2+(H419=MAX($F419:$I419))*3+(I419=MAX($F419:$I419))*4</f>
        <v>4</v>
      </c>
      <c r="AP419" s="1" t="b">
        <f t="shared" si="55"/>
        <v>0</v>
      </c>
    </row>
    <row r="420" spans="1:42" x14ac:dyDescent="0.3">
      <c r="A420" s="8">
        <v>18</v>
      </c>
      <c r="B420" s="9">
        <f t="shared" si="52"/>
        <v>-3.7558789015556515</v>
      </c>
      <c r="C420" s="9">
        <f>SUMPRODUCT($O$2:$T$2,U420:Z420)</f>
        <v>-3.8872217134311815</v>
      </c>
      <c r="D420" s="9">
        <f>SUMPRODUCT($O$2:$T$2,AA420:AF420)</f>
        <v>-1.3006681017707227</v>
      </c>
      <c r="E420" s="9">
        <f>SUMPRODUCT($O$2:$T$2,AG420:AL420)</f>
        <v>-2.4685322100725395</v>
      </c>
      <c r="F420" s="12">
        <f t="shared" si="48"/>
        <v>5.8312552270747747E-2</v>
      </c>
      <c r="G420" s="12">
        <f t="shared" si="49"/>
        <v>5.1135274537585117E-2</v>
      </c>
      <c r="H420" s="12">
        <f t="shared" si="50"/>
        <v>0.67927644132327225</v>
      </c>
      <c r="I420" s="12">
        <f t="shared" si="51"/>
        <v>0.21127573186839493</v>
      </c>
      <c r="J420" s="3">
        <f>1*(AM420=J$6)</f>
        <v>0</v>
      </c>
      <c r="K420" s="3">
        <f>1*(AM420=K$6)</f>
        <v>0</v>
      </c>
      <c r="L420" s="3">
        <f>1*(AM420=L$6)</f>
        <v>0</v>
      </c>
      <c r="M420" s="3">
        <f>1*(AM420=M$6)</f>
        <v>1</v>
      </c>
      <c r="N420" s="8">
        <f t="shared" si="53"/>
        <v>-1.5545912125017636</v>
      </c>
      <c r="O420" s="8">
        <v>1</v>
      </c>
      <c r="P420" s="8">
        <v>0</v>
      </c>
      <c r="Q420" s="8">
        <v>0</v>
      </c>
      <c r="R420" s="8">
        <v>0</v>
      </c>
      <c r="S420" s="8">
        <v>0</v>
      </c>
      <c r="T420" s="8">
        <v>99.000000999999997</v>
      </c>
      <c r="U420" s="8">
        <v>0</v>
      </c>
      <c r="V420" s="8">
        <v>1</v>
      </c>
      <c r="W420" s="8">
        <v>0</v>
      </c>
      <c r="X420" s="8">
        <v>0</v>
      </c>
      <c r="Y420" s="8">
        <v>0</v>
      </c>
      <c r="Z420" s="8">
        <v>119.00001</v>
      </c>
      <c r="AA420" s="8">
        <v>0</v>
      </c>
      <c r="AB420" s="8">
        <v>0</v>
      </c>
      <c r="AC420" s="8">
        <v>1</v>
      </c>
      <c r="AD420" s="8">
        <v>0</v>
      </c>
      <c r="AE420" s="8">
        <v>0</v>
      </c>
      <c r="AF420" s="8">
        <v>99.000000999999997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8">
        <v>79.000001999999995</v>
      </c>
      <c r="AM420" s="3" t="s">
        <v>17</v>
      </c>
      <c r="AN420" s="3">
        <f t="shared" si="54"/>
        <v>4</v>
      </c>
      <c r="AO420" s="3">
        <f>(F420=MAX($F420:$I420))*1*(G420=MAX($F420:$I420))*2+(H420=MAX($F420:$I420))*3+(I420=MAX($F420:$I420))*4</f>
        <v>3</v>
      </c>
      <c r="AP420" s="1" t="b">
        <f t="shared" si="55"/>
        <v>0</v>
      </c>
    </row>
    <row r="421" spans="1:42" x14ac:dyDescent="0.3">
      <c r="A421" s="8">
        <v>18</v>
      </c>
      <c r="B421" s="9">
        <f t="shared" si="52"/>
        <v>-3.3514888745223699</v>
      </c>
      <c r="C421" s="9">
        <f>SUMPRODUCT($O$2:$T$2,U421:Z421)</f>
        <v>-3.6703148906663947</v>
      </c>
      <c r="D421" s="9">
        <f>SUMPRODUCT($O$2:$T$2,AA421:AF421)</f>
        <v>-1.3006681017707227</v>
      </c>
      <c r="E421" s="9">
        <f>SUMPRODUCT($O$2:$T$2,AG421:AL421)</f>
        <v>-1.0662351628341733</v>
      </c>
      <c r="F421" s="12">
        <f t="shared" si="48"/>
        <v>5.173450036468915E-2</v>
      </c>
      <c r="G421" s="12">
        <f t="shared" si="49"/>
        <v>3.7611086523315157E-2</v>
      </c>
      <c r="H421" s="12">
        <f t="shared" si="50"/>
        <v>0.40219846071736692</v>
      </c>
      <c r="I421" s="12">
        <f t="shared" si="51"/>
        <v>0.50845595239462871</v>
      </c>
      <c r="J421" s="3">
        <f>1*(AM421=J$6)</f>
        <v>0</v>
      </c>
      <c r="K421" s="3">
        <f>1*(AM421=K$6)</f>
        <v>0</v>
      </c>
      <c r="L421" s="3">
        <f>1*(AM421=L$6)</f>
        <v>0</v>
      </c>
      <c r="M421" s="3">
        <f>1*(AM421=M$6)</f>
        <v>1</v>
      </c>
      <c r="N421" s="8">
        <f t="shared" si="53"/>
        <v>-0.67637668987157762</v>
      </c>
      <c r="O421" s="8">
        <v>1</v>
      </c>
      <c r="P421" s="8">
        <v>0</v>
      </c>
      <c r="Q421" s="8">
        <v>0</v>
      </c>
      <c r="R421" s="8">
        <v>1</v>
      </c>
      <c r="S421" s="8">
        <v>0</v>
      </c>
      <c r="T421" s="8">
        <v>88.999999000000003</v>
      </c>
      <c r="U421" s="8">
        <v>0</v>
      </c>
      <c r="V421" s="8">
        <v>1</v>
      </c>
      <c r="W421" s="8">
        <v>0</v>
      </c>
      <c r="X421" s="8">
        <v>1</v>
      </c>
      <c r="Y421" s="8">
        <v>0</v>
      </c>
      <c r="Z421" s="8">
        <v>115</v>
      </c>
      <c r="AA421" s="8">
        <v>0</v>
      </c>
      <c r="AB421" s="8">
        <v>0</v>
      </c>
      <c r="AC421" s="8">
        <v>1</v>
      </c>
      <c r="AD421" s="8">
        <v>0</v>
      </c>
      <c r="AE421" s="8">
        <v>0</v>
      </c>
      <c r="AF421" s="8">
        <v>99.000000999999997</v>
      </c>
      <c r="AG421" s="8">
        <v>0</v>
      </c>
      <c r="AH421" s="8">
        <v>0</v>
      </c>
      <c r="AI421" s="8">
        <v>0</v>
      </c>
      <c r="AJ421" s="8">
        <v>0</v>
      </c>
      <c r="AK421" s="8">
        <v>1</v>
      </c>
      <c r="AL421" s="8">
        <v>50</v>
      </c>
      <c r="AM421" s="3" t="s">
        <v>17</v>
      </c>
      <c r="AN421" s="3">
        <f t="shared" si="54"/>
        <v>4</v>
      </c>
      <c r="AO421" s="3">
        <f>(F421=MAX($F421:$I421))*1*(G421=MAX($F421:$I421))*2+(H421=MAX($F421:$I421))*3+(I421=MAX($F421:$I421))*4</f>
        <v>4</v>
      </c>
      <c r="AP421" s="1" t="b">
        <f t="shared" si="55"/>
        <v>1</v>
      </c>
    </row>
    <row r="422" spans="1:42" x14ac:dyDescent="0.3">
      <c r="A422" s="8">
        <v>18</v>
      </c>
      <c r="B422" s="9">
        <f t="shared" si="52"/>
        <v>-3.568395447309217</v>
      </c>
      <c r="C422" s="9">
        <f>SUMPRODUCT($O$2:$T$2,U422:Z422)</f>
        <v>-3.2310293735907214</v>
      </c>
      <c r="D422" s="9">
        <f>SUMPRODUCT($O$2:$T$2,AA422:AF422)</f>
        <v>-1.1775033498488199</v>
      </c>
      <c r="E422" s="9">
        <f>SUMPRODUCT($O$2:$T$2,AG422:AL422)</f>
        <v>-1.812339995221049</v>
      </c>
      <c r="F422" s="12">
        <f t="shared" si="48"/>
        <v>5.2317560044172935E-2</v>
      </c>
      <c r="G422" s="12">
        <f t="shared" si="49"/>
        <v>7.3310082056159395E-2</v>
      </c>
      <c r="H422" s="12">
        <f t="shared" si="50"/>
        <v>0.57147696046802543</v>
      </c>
      <c r="I422" s="12">
        <f t="shared" si="51"/>
        <v>0.30289539743164218</v>
      </c>
      <c r="J422" s="3">
        <f>1*(AM422=J$6)</f>
        <v>0</v>
      </c>
      <c r="K422" s="3">
        <f>1*(AM422=K$6)</f>
        <v>0</v>
      </c>
      <c r="L422" s="3">
        <f>1*(AM422=L$6)</f>
        <v>1</v>
      </c>
      <c r="M422" s="3">
        <f>1*(AM422=M$6)</f>
        <v>0</v>
      </c>
      <c r="N422" s="8">
        <f t="shared" si="53"/>
        <v>-0.55953111070159633</v>
      </c>
      <c r="O422" s="8">
        <v>1</v>
      </c>
      <c r="P422" s="8">
        <v>0</v>
      </c>
      <c r="Q422" s="8">
        <v>0</v>
      </c>
      <c r="R422" s="8">
        <v>0</v>
      </c>
      <c r="S422" s="8">
        <v>0</v>
      </c>
      <c r="T422" s="8">
        <v>93.000000999999997</v>
      </c>
      <c r="U422" s="8">
        <v>0</v>
      </c>
      <c r="V422" s="8">
        <v>1</v>
      </c>
      <c r="W422" s="8">
        <v>0</v>
      </c>
      <c r="X422" s="8">
        <v>0</v>
      </c>
      <c r="Y422" s="8">
        <v>0</v>
      </c>
      <c r="Z422" s="8">
        <v>98.000001999999995</v>
      </c>
      <c r="AA422" s="8">
        <v>0</v>
      </c>
      <c r="AB422" s="8">
        <v>0</v>
      </c>
      <c r="AC422" s="8">
        <v>1</v>
      </c>
      <c r="AD422" s="8">
        <v>1</v>
      </c>
      <c r="AE422" s="8">
        <v>0</v>
      </c>
      <c r="AF422" s="8">
        <v>98.000001999999995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57.999997999999998</v>
      </c>
      <c r="AM422" s="3" t="s">
        <v>14</v>
      </c>
      <c r="AN422" s="3">
        <f t="shared" si="54"/>
        <v>3</v>
      </c>
      <c r="AO422" s="3">
        <f>(F422=MAX($F422:$I422))*1*(G422=MAX($F422:$I422))*2+(H422=MAX($F422:$I422))*3+(I422=MAX($F422:$I422))*4</f>
        <v>3</v>
      </c>
      <c r="AP422" s="1" t="b">
        <f t="shared" si="55"/>
        <v>1</v>
      </c>
    </row>
    <row r="423" spans="1:42" x14ac:dyDescent="0.3">
      <c r="A423" s="8">
        <v>18</v>
      </c>
      <c r="B423" s="9">
        <f t="shared" si="52"/>
        <v>-3.6933844793013249</v>
      </c>
      <c r="C423" s="9">
        <f>SUMPRODUCT($O$2:$T$2,U423:Z423)</f>
        <v>-3.5747489772146999</v>
      </c>
      <c r="D423" s="9">
        <f>SUMPRODUCT($O$2:$T$2,AA423:AF423)</f>
        <v>-1.7087064077192329</v>
      </c>
      <c r="E423" s="9">
        <f>SUMPRODUCT($O$2:$T$2,AG423:AL423)</f>
        <v>-1.5623621187202879</v>
      </c>
      <c r="F423" s="12">
        <f t="shared" si="48"/>
        <v>5.609740002206634E-2</v>
      </c>
      <c r="G423" s="12">
        <f t="shared" si="49"/>
        <v>6.3163396756310414E-2</v>
      </c>
      <c r="H423" s="12">
        <f t="shared" si="50"/>
        <v>0.40820419927431606</v>
      </c>
      <c r="I423" s="12">
        <f t="shared" si="51"/>
        <v>0.47253500394730719</v>
      </c>
      <c r="J423" s="3">
        <f>1*(AM423=J$6)</f>
        <v>0</v>
      </c>
      <c r="K423" s="3">
        <f>1*(AM423=K$6)</f>
        <v>0</v>
      </c>
      <c r="L423" s="3">
        <f>1*(AM423=L$6)</f>
        <v>0</v>
      </c>
      <c r="M423" s="3">
        <f>1*(AM423=M$6)</f>
        <v>1</v>
      </c>
      <c r="N423" s="8">
        <f t="shared" si="53"/>
        <v>-0.74964345236414376</v>
      </c>
      <c r="O423" s="8">
        <v>1</v>
      </c>
      <c r="P423" s="8">
        <v>0</v>
      </c>
      <c r="Q423" s="8">
        <v>0</v>
      </c>
      <c r="R423" s="8">
        <v>0</v>
      </c>
      <c r="S423" s="8">
        <v>0</v>
      </c>
      <c r="T423" s="8">
        <v>97.000003000000007</v>
      </c>
      <c r="U423" s="8">
        <v>0</v>
      </c>
      <c r="V423" s="8">
        <v>1</v>
      </c>
      <c r="W423" s="8">
        <v>0</v>
      </c>
      <c r="X423" s="8">
        <v>0</v>
      </c>
      <c r="Y423" s="8">
        <v>0</v>
      </c>
      <c r="Z423" s="8">
        <v>109</v>
      </c>
      <c r="AA423" s="8">
        <v>0</v>
      </c>
      <c r="AB423" s="8">
        <v>0</v>
      </c>
      <c r="AC423" s="8">
        <v>1</v>
      </c>
      <c r="AD423" s="8">
        <v>1</v>
      </c>
      <c r="AE423" s="8">
        <v>0</v>
      </c>
      <c r="AF423" s="8">
        <v>115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50</v>
      </c>
      <c r="AM423" s="3" t="s">
        <v>17</v>
      </c>
      <c r="AN423" s="3">
        <f t="shared" si="54"/>
        <v>4</v>
      </c>
      <c r="AO423" s="3">
        <f>(F423=MAX($F423:$I423))*1*(G423=MAX($F423:$I423))*2+(H423=MAX($F423:$I423))*3+(I423=MAX($F423:$I423))*4</f>
        <v>4</v>
      </c>
      <c r="AP423" s="1" t="b">
        <f t="shared" si="55"/>
        <v>1</v>
      </c>
    </row>
    <row r="424" spans="1:42" x14ac:dyDescent="0.3">
      <c r="A424" s="8">
        <v>18</v>
      </c>
      <c r="B424" s="9">
        <f t="shared" si="52"/>
        <v>-3.568395447309217</v>
      </c>
      <c r="C424" s="9">
        <f>SUMPRODUCT($O$2:$T$2,U424:Z424)</f>
        <v>-3.170359043923145</v>
      </c>
      <c r="D424" s="9">
        <f>SUMPRODUCT($O$2:$T$2,AA424:AF424)</f>
        <v>-1.2694208906435593</v>
      </c>
      <c r="E424" s="9">
        <f>SUMPRODUCT($O$2:$T$2,AG424:AL424)</f>
        <v>-1.812339995221049</v>
      </c>
      <c r="F424" s="12">
        <f t="shared" si="48"/>
        <v>5.481730927644396E-2</v>
      </c>
      <c r="G424" s="12">
        <f t="shared" si="49"/>
        <v>8.1617394747266286E-2</v>
      </c>
      <c r="H424" s="12">
        <f t="shared" si="50"/>
        <v>0.5461974625872198</v>
      </c>
      <c r="I424" s="12">
        <f t="shared" si="51"/>
        <v>0.31736783338906993</v>
      </c>
      <c r="J424" s="3">
        <f>1*(AM424=J$6)</f>
        <v>0</v>
      </c>
      <c r="K424" s="3">
        <f>1*(AM424=K$6)</f>
        <v>1</v>
      </c>
      <c r="L424" s="3">
        <f>1*(AM424=L$6)</f>
        <v>0</v>
      </c>
      <c r="M424" s="3">
        <f>1*(AM424=M$6)</f>
        <v>0</v>
      </c>
      <c r="N424" s="8">
        <f t="shared" si="53"/>
        <v>-2.5057128688073873</v>
      </c>
      <c r="O424" s="8">
        <v>1</v>
      </c>
      <c r="P424" s="8">
        <v>0</v>
      </c>
      <c r="Q424" s="8">
        <v>0</v>
      </c>
      <c r="R424" s="8">
        <v>0</v>
      </c>
      <c r="S424" s="8">
        <v>0</v>
      </c>
      <c r="T424" s="8">
        <v>93.000000999999997</v>
      </c>
      <c r="U424" s="8">
        <v>0</v>
      </c>
      <c r="V424" s="8">
        <v>1</v>
      </c>
      <c r="W424" s="8">
        <v>0</v>
      </c>
      <c r="X424" s="8">
        <v>1</v>
      </c>
      <c r="Y424" s="8">
        <v>0</v>
      </c>
      <c r="Z424" s="8">
        <v>99.000000999999997</v>
      </c>
      <c r="AA424" s="8">
        <v>0</v>
      </c>
      <c r="AB424" s="8">
        <v>0</v>
      </c>
      <c r="AC424" s="8">
        <v>1</v>
      </c>
      <c r="AD424" s="8">
        <v>0</v>
      </c>
      <c r="AE424" s="8">
        <v>0</v>
      </c>
      <c r="AF424" s="8">
        <v>98.000001999999995</v>
      </c>
      <c r="AG424" s="8">
        <v>0</v>
      </c>
      <c r="AH424" s="8">
        <v>0</v>
      </c>
      <c r="AI424" s="8">
        <v>0</v>
      </c>
      <c r="AJ424" s="8">
        <v>0</v>
      </c>
      <c r="AK424" s="8">
        <v>0</v>
      </c>
      <c r="AL424" s="8">
        <v>57.999997999999998</v>
      </c>
      <c r="AM424" s="3" t="s">
        <v>16</v>
      </c>
      <c r="AN424" s="3">
        <f t="shared" si="54"/>
        <v>2</v>
      </c>
      <c r="AO424" s="3">
        <f>(F424=MAX($F424:$I424))*1*(G424=MAX($F424:$I424))*2+(H424=MAX($F424:$I424))*3+(I424=MAX($F424:$I424))*4</f>
        <v>3</v>
      </c>
      <c r="AP424" s="1" t="b">
        <f t="shared" si="55"/>
        <v>0</v>
      </c>
    </row>
    <row r="425" spans="1:42" x14ac:dyDescent="0.3">
      <c r="A425" s="8">
        <v>18</v>
      </c>
      <c r="B425" s="9">
        <f t="shared" si="52"/>
        <v>-4.0683512940524666</v>
      </c>
      <c r="C425" s="9">
        <f>SUMPRODUCT($O$2:$T$2,U425:Z425)</f>
        <v>-3.9497158857075689</v>
      </c>
      <c r="D425" s="9">
        <f>SUMPRODUCT($O$2:$T$2,AA425:AF425)</f>
        <v>-1.4294862745979051</v>
      </c>
      <c r="E425" s="9">
        <f>SUMPRODUCT($O$2:$T$2,AG425:AL425)</f>
        <v>-2.0641421830392574</v>
      </c>
      <c r="F425" s="12">
        <f t="shared" si="48"/>
        <v>4.2474585946613255E-2</v>
      </c>
      <c r="G425" s="12">
        <f t="shared" si="49"/>
        <v>4.7824656252458443E-2</v>
      </c>
      <c r="H425" s="12">
        <f t="shared" si="50"/>
        <v>0.59452985812551773</v>
      </c>
      <c r="I425" s="12">
        <f t="shared" si="51"/>
        <v>0.31517089967541068</v>
      </c>
      <c r="J425" s="3">
        <f>1*(AM425=J$6)</f>
        <v>0</v>
      </c>
      <c r="K425" s="3">
        <f>1*(AM425=K$6)</f>
        <v>0</v>
      </c>
      <c r="L425" s="3">
        <f>1*(AM425=L$6)</f>
        <v>0</v>
      </c>
      <c r="M425" s="3">
        <f>1*(AM425=M$6)</f>
        <v>1</v>
      </c>
      <c r="N425" s="8">
        <f t="shared" si="53"/>
        <v>-1.1546402486252909</v>
      </c>
      <c r="O425" s="8">
        <v>1</v>
      </c>
      <c r="P425" s="8">
        <v>0</v>
      </c>
      <c r="Q425" s="8">
        <v>0</v>
      </c>
      <c r="R425" s="8">
        <v>0</v>
      </c>
      <c r="S425" s="8">
        <v>0</v>
      </c>
      <c r="T425" s="8">
        <v>109</v>
      </c>
      <c r="U425" s="8">
        <v>0</v>
      </c>
      <c r="V425" s="8">
        <v>1</v>
      </c>
      <c r="W425" s="8">
        <v>0</v>
      </c>
      <c r="X425" s="8">
        <v>0</v>
      </c>
      <c r="Y425" s="8">
        <v>0</v>
      </c>
      <c r="Z425" s="8">
        <v>121</v>
      </c>
      <c r="AA425" s="8">
        <v>0</v>
      </c>
      <c r="AB425" s="8">
        <v>0</v>
      </c>
      <c r="AC425" s="8">
        <v>1</v>
      </c>
      <c r="AD425" s="8">
        <v>0</v>
      </c>
      <c r="AE425" s="8">
        <v>1</v>
      </c>
      <c r="AF425" s="8">
        <v>119.00001</v>
      </c>
      <c r="AG425" s="8">
        <v>0</v>
      </c>
      <c r="AH425" s="8">
        <v>0</v>
      </c>
      <c r="AI425" s="8">
        <v>0</v>
      </c>
      <c r="AJ425" s="8">
        <v>1</v>
      </c>
      <c r="AK425" s="8">
        <v>0</v>
      </c>
      <c r="AL425" s="8">
        <v>69</v>
      </c>
      <c r="AM425" s="3" t="s">
        <v>17</v>
      </c>
      <c r="AN425" s="3">
        <f t="shared" si="54"/>
        <v>4</v>
      </c>
      <c r="AO425" s="3">
        <f>(F425=MAX($F425:$I425))*1*(G425=MAX($F425:$I425))*2+(H425=MAX($F425:$I425))*3+(I425=MAX($F425:$I425))*4</f>
        <v>3</v>
      </c>
      <c r="AP425" s="1" t="b">
        <f t="shared" si="55"/>
        <v>0</v>
      </c>
    </row>
    <row r="426" spans="1:42" x14ac:dyDescent="0.3">
      <c r="A426" s="8">
        <v>18</v>
      </c>
      <c r="B426" s="9">
        <f t="shared" si="52"/>
        <v>-3.3202416633952065</v>
      </c>
      <c r="C426" s="9">
        <f>SUMPRODUCT($O$2:$T$2,U426:Z426)</f>
        <v>-3.5747489772146999</v>
      </c>
      <c r="D426" s="9">
        <f>SUMPRODUCT($O$2:$T$2,AA426:AF426)</f>
        <v>-1.4881515247699151</v>
      </c>
      <c r="E426" s="9">
        <f>SUMPRODUCT($O$2:$T$2,AG426:AL426)</f>
        <v>-1.812339995221049</v>
      </c>
      <c r="F426" s="12">
        <f t="shared" si="48"/>
        <v>7.974818378827904E-2</v>
      </c>
      <c r="G426" s="12">
        <f t="shared" si="49"/>
        <v>6.1828637912529481E-2</v>
      </c>
      <c r="H426" s="12">
        <f t="shared" si="50"/>
        <v>0.49818131953820821</v>
      </c>
      <c r="I426" s="12">
        <f t="shared" si="51"/>
        <v>0.36024185876098325</v>
      </c>
      <c r="J426" s="3">
        <f>1*(AM426=J$6)</f>
        <v>1</v>
      </c>
      <c r="K426" s="3">
        <f>1*(AM426=K$6)</f>
        <v>0</v>
      </c>
      <c r="L426" s="3">
        <f>1*(AM426=L$6)</f>
        <v>0</v>
      </c>
      <c r="M426" s="3">
        <f>1*(AM426=M$6)</f>
        <v>0</v>
      </c>
      <c r="N426" s="8">
        <f t="shared" si="53"/>
        <v>-2.5288813113911934</v>
      </c>
      <c r="O426" s="8">
        <v>1</v>
      </c>
      <c r="P426" s="8">
        <v>0</v>
      </c>
      <c r="Q426" s="8">
        <v>0</v>
      </c>
      <c r="R426" s="8">
        <v>1</v>
      </c>
      <c r="S426" s="8">
        <v>0</v>
      </c>
      <c r="T426" s="8">
        <v>88</v>
      </c>
      <c r="U426" s="8">
        <v>0</v>
      </c>
      <c r="V426" s="8">
        <v>1</v>
      </c>
      <c r="W426" s="8">
        <v>0</v>
      </c>
      <c r="X426" s="8">
        <v>0</v>
      </c>
      <c r="Y426" s="8">
        <v>0</v>
      </c>
      <c r="Z426" s="8">
        <v>109</v>
      </c>
      <c r="AA426" s="8">
        <v>0</v>
      </c>
      <c r="AB426" s="8">
        <v>0</v>
      </c>
      <c r="AC426" s="8">
        <v>1</v>
      </c>
      <c r="AD426" s="8">
        <v>0</v>
      </c>
      <c r="AE426" s="8">
        <v>0</v>
      </c>
      <c r="AF426" s="8">
        <v>105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57.999997999999998</v>
      </c>
      <c r="AM426" s="3" t="s">
        <v>15</v>
      </c>
      <c r="AN426" s="3">
        <f t="shared" si="54"/>
        <v>1</v>
      </c>
      <c r="AO426" s="3">
        <f>(F426=MAX($F426:$I426))*1*(G426=MAX($F426:$I426))*2+(H426=MAX($F426:$I426))*3+(I426=MAX($F426:$I426))*4</f>
        <v>3</v>
      </c>
      <c r="AP426" s="1" t="b">
        <f t="shared" si="55"/>
        <v>0</v>
      </c>
    </row>
    <row r="427" spans="1:42" x14ac:dyDescent="0.3">
      <c r="A427" s="8">
        <v>18</v>
      </c>
      <c r="B427" s="9">
        <f t="shared" si="52"/>
        <v>-3.3202416633952065</v>
      </c>
      <c r="C427" s="9">
        <f>SUMPRODUCT($O$2:$T$2,U427:Z427)</f>
        <v>-3.2310293735907214</v>
      </c>
      <c r="D427" s="9">
        <f>SUMPRODUCT($O$2:$T$2,AA427:AF427)</f>
        <v>-1.3337394992263638</v>
      </c>
      <c r="E427" s="9">
        <f>SUMPRODUCT($O$2:$T$2,AG427:AL427)</f>
        <v>-1.812339995221049</v>
      </c>
      <c r="F427" s="12">
        <f t="shared" si="48"/>
        <v>7.1939626285202521E-2</v>
      </c>
      <c r="G427" s="12">
        <f t="shared" si="49"/>
        <v>7.8652509269325752E-2</v>
      </c>
      <c r="H427" s="12">
        <f t="shared" si="50"/>
        <v>0.52443915092148075</v>
      </c>
      <c r="I427" s="12">
        <f t="shared" si="51"/>
        <v>0.32496871352399109</v>
      </c>
      <c r="J427" s="3">
        <f>1*(AM427=J$6)</f>
        <v>1</v>
      </c>
      <c r="K427" s="3">
        <f>1*(AM427=K$6)</f>
        <v>0</v>
      </c>
      <c r="L427" s="3">
        <f>1*(AM427=L$6)</f>
        <v>0</v>
      </c>
      <c r="M427" s="3">
        <f>1*(AM427=M$6)</f>
        <v>0</v>
      </c>
      <c r="N427" s="8">
        <f t="shared" si="53"/>
        <v>-2.6319280355404606</v>
      </c>
      <c r="O427" s="8">
        <v>1</v>
      </c>
      <c r="P427" s="8">
        <v>0</v>
      </c>
      <c r="Q427" s="8">
        <v>0</v>
      </c>
      <c r="R427" s="8">
        <v>1</v>
      </c>
      <c r="S427" s="8">
        <v>0</v>
      </c>
      <c r="T427" s="8">
        <v>88</v>
      </c>
      <c r="U427" s="8">
        <v>0</v>
      </c>
      <c r="V427" s="8">
        <v>1</v>
      </c>
      <c r="W427" s="8">
        <v>0</v>
      </c>
      <c r="X427" s="8">
        <v>0</v>
      </c>
      <c r="Y427" s="8">
        <v>0</v>
      </c>
      <c r="Z427" s="8">
        <v>98.000001999999995</v>
      </c>
      <c r="AA427" s="8">
        <v>0</v>
      </c>
      <c r="AB427" s="8">
        <v>0</v>
      </c>
      <c r="AC427" s="8">
        <v>1</v>
      </c>
      <c r="AD427" s="8">
        <v>1</v>
      </c>
      <c r="AE427" s="8">
        <v>0</v>
      </c>
      <c r="AF427" s="8">
        <v>103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57.999997999999998</v>
      </c>
      <c r="AM427" s="3" t="s">
        <v>15</v>
      </c>
      <c r="AN427" s="3">
        <f t="shared" si="54"/>
        <v>1</v>
      </c>
      <c r="AO427" s="3">
        <f>(F427=MAX($F427:$I427))*1*(G427=MAX($F427:$I427))*2+(H427=MAX($F427:$I427))*3+(I427=MAX($F427:$I427))*4</f>
        <v>3</v>
      </c>
      <c r="AP427" s="1" t="b">
        <f t="shared" si="55"/>
        <v>0</v>
      </c>
    </row>
    <row r="428" spans="1:42" x14ac:dyDescent="0.3">
      <c r="A428" s="8">
        <v>18</v>
      </c>
      <c r="B428" s="9">
        <f t="shared" si="52"/>
        <v>-3.6933844793013249</v>
      </c>
      <c r="C428" s="9">
        <f>SUMPRODUCT($O$2:$T$2,U428:Z428)</f>
        <v>-2.6742320880370305</v>
      </c>
      <c r="D428" s="9">
        <f>SUMPRODUCT($O$2:$T$2,AA428:AF428)</f>
        <v>-2.1130963722580303</v>
      </c>
      <c r="E428" s="9">
        <f>SUMPRODUCT($O$2:$T$2,AG428:AL428)</f>
        <v>-1.8748346049588303</v>
      </c>
      <c r="F428" s="12">
        <f t="shared" si="48"/>
        <v>6.7612726924604266E-2</v>
      </c>
      <c r="G428" s="12">
        <f t="shared" si="49"/>
        <v>0.18734439821921822</v>
      </c>
      <c r="H428" s="12">
        <f t="shared" si="50"/>
        <v>0.32835138821763366</v>
      </c>
      <c r="I428" s="12">
        <f t="shared" si="51"/>
        <v>0.41669148663854377</v>
      </c>
      <c r="J428" s="3">
        <f>1*(AM428=J$6)</f>
        <v>1</v>
      </c>
      <c r="K428" s="3">
        <f>1*(AM428=K$6)</f>
        <v>0</v>
      </c>
      <c r="L428" s="3">
        <f>1*(AM428=L$6)</f>
        <v>0</v>
      </c>
      <c r="M428" s="3">
        <f>1*(AM428=M$6)</f>
        <v>0</v>
      </c>
      <c r="N428" s="8">
        <f t="shared" si="53"/>
        <v>-2.6939590455379885</v>
      </c>
      <c r="O428" s="8">
        <v>1</v>
      </c>
      <c r="P428" s="8">
        <v>0</v>
      </c>
      <c r="Q428" s="8">
        <v>0</v>
      </c>
      <c r="R428" s="8">
        <v>0</v>
      </c>
      <c r="S428" s="8">
        <v>0</v>
      </c>
      <c r="T428" s="8">
        <v>97.000003000000007</v>
      </c>
      <c r="U428" s="8">
        <v>0</v>
      </c>
      <c r="V428" s="8">
        <v>1</v>
      </c>
      <c r="W428" s="8">
        <v>0</v>
      </c>
      <c r="X428" s="8">
        <v>1</v>
      </c>
      <c r="Y428" s="8">
        <v>1</v>
      </c>
      <c r="Z428" s="8">
        <v>99.000000999999997</v>
      </c>
      <c r="AA428" s="8">
        <v>0</v>
      </c>
      <c r="AB428" s="8">
        <v>0</v>
      </c>
      <c r="AC428" s="8">
        <v>1</v>
      </c>
      <c r="AD428" s="8">
        <v>0</v>
      </c>
      <c r="AE428" s="8">
        <v>0</v>
      </c>
      <c r="AF428" s="8">
        <v>125</v>
      </c>
      <c r="AG428" s="8">
        <v>0</v>
      </c>
      <c r="AH428" s="8">
        <v>0</v>
      </c>
      <c r="AI428" s="8">
        <v>0</v>
      </c>
      <c r="AJ428" s="8">
        <v>0</v>
      </c>
      <c r="AK428" s="8">
        <v>0</v>
      </c>
      <c r="AL428" s="8">
        <v>60.000002000000002</v>
      </c>
      <c r="AM428" s="3" t="s">
        <v>15</v>
      </c>
      <c r="AN428" s="3">
        <f t="shared" si="54"/>
        <v>1</v>
      </c>
      <c r="AO428" s="3">
        <f>(F428=MAX($F428:$I428))*1*(G428=MAX($F428:$I428))*2+(H428=MAX($F428:$I428))*3+(I428=MAX($F428:$I428))*4</f>
        <v>4</v>
      </c>
      <c r="AP428" s="1" t="b">
        <f t="shared" si="55"/>
        <v>0</v>
      </c>
    </row>
    <row r="429" spans="1:42" x14ac:dyDescent="0.3">
      <c r="A429" s="8">
        <v>18</v>
      </c>
      <c r="B429" s="9">
        <f t="shared" si="52"/>
        <v>-3.6933844793013249</v>
      </c>
      <c r="C429" s="9">
        <f>SUMPRODUCT($O$2:$T$2,U429:Z429)</f>
        <v>-2.6742320880370305</v>
      </c>
      <c r="D429" s="9">
        <f>SUMPRODUCT($O$2:$T$2,AA429:AF429)</f>
        <v>-2.1130963722580303</v>
      </c>
      <c r="E429" s="9">
        <f>SUMPRODUCT($O$2:$T$2,AG429:AL429)</f>
        <v>-1.8748346049588303</v>
      </c>
      <c r="F429" s="12">
        <f t="shared" si="48"/>
        <v>6.7612726924604266E-2</v>
      </c>
      <c r="G429" s="12">
        <f t="shared" si="49"/>
        <v>0.18734439821921822</v>
      </c>
      <c r="H429" s="12">
        <f t="shared" si="50"/>
        <v>0.32835138821763366</v>
      </c>
      <c r="I429" s="12">
        <f t="shared" si="51"/>
        <v>0.41669148663854377</v>
      </c>
      <c r="J429" s="3">
        <f>1*(AM429=J$6)</f>
        <v>0</v>
      </c>
      <c r="K429" s="3">
        <f>1*(AM429=K$6)</f>
        <v>1</v>
      </c>
      <c r="L429" s="3">
        <f>1*(AM429=L$6)</f>
        <v>0</v>
      </c>
      <c r="M429" s="3">
        <f>1*(AM429=M$6)</f>
        <v>0</v>
      </c>
      <c r="N429" s="8">
        <f t="shared" si="53"/>
        <v>-1.6748066542736939</v>
      </c>
      <c r="O429" s="8">
        <v>1</v>
      </c>
      <c r="P429" s="8">
        <v>0</v>
      </c>
      <c r="Q429" s="8">
        <v>0</v>
      </c>
      <c r="R429" s="8">
        <v>0</v>
      </c>
      <c r="S429" s="8">
        <v>0</v>
      </c>
      <c r="T429" s="8">
        <v>97.000003000000007</v>
      </c>
      <c r="U429" s="8">
        <v>0</v>
      </c>
      <c r="V429" s="8">
        <v>1</v>
      </c>
      <c r="W429" s="8">
        <v>0</v>
      </c>
      <c r="X429" s="8">
        <v>1</v>
      </c>
      <c r="Y429" s="8">
        <v>1</v>
      </c>
      <c r="Z429" s="8">
        <v>99.000000999999997</v>
      </c>
      <c r="AA429" s="8">
        <v>0</v>
      </c>
      <c r="AB429" s="8">
        <v>0</v>
      </c>
      <c r="AC429" s="8">
        <v>1</v>
      </c>
      <c r="AD429" s="8">
        <v>0</v>
      </c>
      <c r="AE429" s="8">
        <v>0</v>
      </c>
      <c r="AF429" s="8">
        <v>125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60.000002000000002</v>
      </c>
      <c r="AM429" s="3" t="s">
        <v>16</v>
      </c>
      <c r="AN429" s="3">
        <f t="shared" si="54"/>
        <v>2</v>
      </c>
      <c r="AO429" s="3">
        <f>(F429=MAX($F429:$I429))*1*(G429=MAX($F429:$I429))*2+(H429=MAX($F429:$I429))*3+(I429=MAX($F429:$I429))*4</f>
        <v>4</v>
      </c>
      <c r="AP429" s="1" t="b">
        <f t="shared" si="55"/>
        <v>0</v>
      </c>
    </row>
    <row r="430" spans="1:42" x14ac:dyDescent="0.3">
      <c r="A430" s="8">
        <v>18</v>
      </c>
      <c r="B430" s="9">
        <f t="shared" si="52"/>
        <v>-3.6933844793013249</v>
      </c>
      <c r="C430" s="9">
        <f>SUMPRODUCT($O$2:$T$2,U430:Z430)</f>
        <v>-4.0747048552051917</v>
      </c>
      <c r="D430" s="9">
        <f>SUMPRODUCT($O$2:$T$2,AA430:AF430)</f>
        <v>-1.1170135383814235</v>
      </c>
      <c r="E430" s="9">
        <f>SUMPRODUCT($O$2:$T$2,AG430:AL430)</f>
        <v>-1.8748346049588303</v>
      </c>
      <c r="F430" s="12">
        <f t="shared" si="48"/>
        <v>4.7629921346687358E-2</v>
      </c>
      <c r="G430" s="12">
        <f t="shared" si="49"/>
        <v>3.2529285879432962E-2</v>
      </c>
      <c r="H430" s="12">
        <f t="shared" si="50"/>
        <v>0.62630163768907343</v>
      </c>
      <c r="I430" s="12">
        <f t="shared" si="51"/>
        <v>0.29353915508480621</v>
      </c>
      <c r="J430" s="3">
        <f>1*(AM430=J$6)</f>
        <v>1</v>
      </c>
      <c r="K430" s="3">
        <f>1*(AM430=K$6)</f>
        <v>0</v>
      </c>
      <c r="L430" s="3">
        <f>1*(AM430=L$6)</f>
        <v>0</v>
      </c>
      <c r="M430" s="3">
        <f>1*(AM430=M$6)</f>
        <v>0</v>
      </c>
      <c r="N430" s="8">
        <f t="shared" si="53"/>
        <v>-3.044294115510489</v>
      </c>
      <c r="O430" s="8">
        <v>1</v>
      </c>
      <c r="P430" s="8">
        <v>0</v>
      </c>
      <c r="Q430" s="8">
        <v>0</v>
      </c>
      <c r="R430" s="8">
        <v>0</v>
      </c>
      <c r="S430" s="8">
        <v>0</v>
      </c>
      <c r="T430" s="8">
        <v>97.000003000000007</v>
      </c>
      <c r="U430" s="8">
        <v>0</v>
      </c>
      <c r="V430" s="8">
        <v>1</v>
      </c>
      <c r="W430" s="8">
        <v>0</v>
      </c>
      <c r="X430" s="8">
        <v>0</v>
      </c>
      <c r="Y430" s="8">
        <v>0</v>
      </c>
      <c r="Z430" s="8">
        <v>125</v>
      </c>
      <c r="AA430" s="8">
        <v>0</v>
      </c>
      <c r="AB430" s="8">
        <v>0</v>
      </c>
      <c r="AC430" s="8">
        <v>1</v>
      </c>
      <c r="AD430" s="8">
        <v>0</v>
      </c>
      <c r="AE430" s="8">
        <v>1</v>
      </c>
      <c r="AF430" s="8">
        <v>109</v>
      </c>
      <c r="AG430" s="8">
        <v>0</v>
      </c>
      <c r="AH430" s="8">
        <v>0</v>
      </c>
      <c r="AI430" s="8">
        <v>0</v>
      </c>
      <c r="AJ430" s="8">
        <v>0</v>
      </c>
      <c r="AK430" s="8">
        <v>0</v>
      </c>
      <c r="AL430" s="8">
        <v>60.000002000000002</v>
      </c>
      <c r="AM430" s="3" t="s">
        <v>15</v>
      </c>
      <c r="AN430" s="3">
        <f t="shared" si="54"/>
        <v>1</v>
      </c>
      <c r="AO430" s="3">
        <f>(F430=MAX($F430:$I430))*1*(G430=MAX($F430:$I430))*2+(H430=MAX($F430:$I430))*3+(I430=MAX($F430:$I430))*4</f>
        <v>3</v>
      </c>
      <c r="AP430" s="1" t="b">
        <f t="shared" si="55"/>
        <v>0</v>
      </c>
    </row>
    <row r="431" spans="1:42" x14ac:dyDescent="0.3">
      <c r="A431" s="8">
        <v>18</v>
      </c>
      <c r="B431" s="9">
        <f t="shared" si="52"/>
        <v>-3.6933844793013249</v>
      </c>
      <c r="C431" s="9">
        <f>SUMPRODUCT($O$2:$T$2,U431:Z431)</f>
        <v>-3.5747489772146999</v>
      </c>
      <c r="D431" s="9">
        <f>SUMPRODUCT($O$2:$T$2,AA431:AF431)</f>
        <v>-1.1170135383814235</v>
      </c>
      <c r="E431" s="9">
        <f>SUMPRODUCT($O$2:$T$2,AG431:AL431)</f>
        <v>-2.0310706918418897</v>
      </c>
      <c r="F431" s="12">
        <f t="shared" si="48"/>
        <v>4.8669414564923789E-2</v>
      </c>
      <c r="G431" s="12">
        <f t="shared" si="49"/>
        <v>5.4799786458060502E-2</v>
      </c>
      <c r="H431" s="12">
        <f t="shared" si="50"/>
        <v>0.63997027888227243</v>
      </c>
      <c r="I431" s="12">
        <f t="shared" si="51"/>
        <v>0.25656052009474323</v>
      </c>
      <c r="J431" s="3">
        <f>1*(AM431=J$6)</f>
        <v>0</v>
      </c>
      <c r="K431" s="3">
        <f>1*(AM431=K$6)</f>
        <v>0</v>
      </c>
      <c r="L431" s="3">
        <f>1*(AM431=L$6)</f>
        <v>0</v>
      </c>
      <c r="M431" s="3">
        <f>1*(AM431=M$6)</f>
        <v>1</v>
      </c>
      <c r="N431" s="8">
        <f t="shared" si="53"/>
        <v>-1.3603906964136701</v>
      </c>
      <c r="O431" s="8">
        <v>1</v>
      </c>
      <c r="P431" s="8">
        <v>0</v>
      </c>
      <c r="Q431" s="8">
        <v>0</v>
      </c>
      <c r="R431" s="8">
        <v>0</v>
      </c>
      <c r="S431" s="8">
        <v>0</v>
      </c>
      <c r="T431" s="8">
        <v>97.000003000000007</v>
      </c>
      <c r="U431" s="8">
        <v>0</v>
      </c>
      <c r="V431" s="8">
        <v>1</v>
      </c>
      <c r="W431" s="8">
        <v>0</v>
      </c>
      <c r="X431" s="8">
        <v>0</v>
      </c>
      <c r="Y431" s="8">
        <v>0</v>
      </c>
      <c r="Z431" s="8">
        <v>109</v>
      </c>
      <c r="AA431" s="8">
        <v>0</v>
      </c>
      <c r="AB431" s="8">
        <v>0</v>
      </c>
      <c r="AC431" s="8">
        <v>1</v>
      </c>
      <c r="AD431" s="8">
        <v>0</v>
      </c>
      <c r="AE431" s="8">
        <v>1</v>
      </c>
      <c r="AF431" s="8">
        <v>109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64.999998000000005</v>
      </c>
      <c r="AM431" s="3" t="s">
        <v>17</v>
      </c>
      <c r="AN431" s="3">
        <f t="shared" si="54"/>
        <v>4</v>
      </c>
      <c r="AO431" s="3">
        <f>(F431=MAX($F431:$I431))*1*(G431=MAX($F431:$I431))*2+(H431=MAX($F431:$I431))*3+(I431=MAX($F431:$I431))*4</f>
        <v>3</v>
      </c>
      <c r="AP431" s="1" t="b">
        <f t="shared" si="55"/>
        <v>0</v>
      </c>
    </row>
    <row r="432" spans="1:42" x14ac:dyDescent="0.3">
      <c r="A432" s="8">
        <v>18</v>
      </c>
      <c r="B432" s="9">
        <f t="shared" si="52"/>
        <v>-3.6933844793013249</v>
      </c>
      <c r="C432" s="9">
        <f>SUMPRODUCT($O$2:$T$2,U432:Z432)</f>
        <v>-3.4828314364199602</v>
      </c>
      <c r="D432" s="9">
        <f>SUMPRODUCT($O$2:$T$2,AA432:AF432)</f>
        <v>-1.5212229534727983</v>
      </c>
      <c r="E432" s="9">
        <f>SUMPRODUCT($O$2:$T$2,AG432:AL432)</f>
        <v>-0.97431762203943384</v>
      </c>
      <c r="F432" s="12">
        <f t="shared" si="48"/>
        <v>3.8200365876142617E-2</v>
      </c>
      <c r="G432" s="12">
        <f t="shared" si="49"/>
        <v>4.7153023698109899E-2</v>
      </c>
      <c r="H432" s="12">
        <f t="shared" si="50"/>
        <v>0.33529361790437567</v>
      </c>
      <c r="I432" s="12">
        <f t="shared" si="51"/>
        <v>0.57935299252137173</v>
      </c>
      <c r="J432" s="3">
        <f>1*(AM432=J$6)</f>
        <v>0</v>
      </c>
      <c r="K432" s="3">
        <f>1*(AM432=K$6)</f>
        <v>0</v>
      </c>
      <c r="L432" s="3">
        <f>1*(AM432=L$6)</f>
        <v>0</v>
      </c>
      <c r="M432" s="3">
        <f>1*(AM432=M$6)</f>
        <v>1</v>
      </c>
      <c r="N432" s="8">
        <f t="shared" si="53"/>
        <v>-0.54584332824409187</v>
      </c>
      <c r="O432" s="8">
        <v>1</v>
      </c>
      <c r="P432" s="8">
        <v>0</v>
      </c>
      <c r="Q432" s="8">
        <v>0</v>
      </c>
      <c r="R432" s="8">
        <v>0</v>
      </c>
      <c r="S432" s="8">
        <v>0</v>
      </c>
      <c r="T432" s="8">
        <v>97.000003000000007</v>
      </c>
      <c r="U432" s="8">
        <v>0</v>
      </c>
      <c r="V432" s="8">
        <v>1</v>
      </c>
      <c r="W432" s="8">
        <v>0</v>
      </c>
      <c r="X432" s="8">
        <v>1</v>
      </c>
      <c r="Y432" s="8">
        <v>0</v>
      </c>
      <c r="Z432" s="8">
        <v>109</v>
      </c>
      <c r="AA432" s="8">
        <v>0</v>
      </c>
      <c r="AB432" s="8">
        <v>0</v>
      </c>
      <c r="AC432" s="8">
        <v>1</v>
      </c>
      <c r="AD432" s="8">
        <v>1</v>
      </c>
      <c r="AE432" s="8">
        <v>0</v>
      </c>
      <c r="AF432" s="8">
        <v>109</v>
      </c>
      <c r="AG432" s="8">
        <v>0</v>
      </c>
      <c r="AH432" s="8">
        <v>0</v>
      </c>
      <c r="AI432" s="8">
        <v>0</v>
      </c>
      <c r="AJ432" s="8">
        <v>1</v>
      </c>
      <c r="AK432" s="8">
        <v>1</v>
      </c>
      <c r="AL432" s="8">
        <v>50</v>
      </c>
      <c r="AM432" s="3" t="s">
        <v>17</v>
      </c>
      <c r="AN432" s="3">
        <f t="shared" si="54"/>
        <v>4</v>
      </c>
      <c r="AO432" s="3">
        <f>(F432=MAX($F432:$I432))*1*(G432=MAX($F432:$I432))*2+(H432=MAX($F432:$I432))*3+(I432=MAX($F432:$I432))*4</f>
        <v>4</v>
      </c>
      <c r="AP432" s="1" t="b">
        <f t="shared" si="55"/>
        <v>1</v>
      </c>
    </row>
    <row r="433" spans="1:42" x14ac:dyDescent="0.3">
      <c r="A433" s="8">
        <v>18</v>
      </c>
      <c r="B433" s="9">
        <f t="shared" si="52"/>
        <v>-3.6933844793013249</v>
      </c>
      <c r="C433" s="9">
        <f>SUMPRODUCT($O$2:$T$2,U433:Z433)</f>
        <v>-3.4828314364199602</v>
      </c>
      <c r="D433" s="9">
        <f>SUMPRODUCT($O$2:$T$2,AA433:AF433)</f>
        <v>-1.5212229534727983</v>
      </c>
      <c r="E433" s="9">
        <f>SUMPRODUCT($O$2:$T$2,AG433:AL433)</f>
        <v>-0.97431762203943384</v>
      </c>
      <c r="F433" s="12">
        <f t="shared" si="48"/>
        <v>3.8200365876142617E-2</v>
      </c>
      <c r="G433" s="12">
        <f t="shared" si="49"/>
        <v>4.7153023698109899E-2</v>
      </c>
      <c r="H433" s="12">
        <f t="shared" si="50"/>
        <v>0.33529361790437567</v>
      </c>
      <c r="I433" s="12">
        <f t="shared" si="51"/>
        <v>0.57935299252137173</v>
      </c>
      <c r="J433" s="3">
        <f>1*(AM433=J$6)</f>
        <v>0</v>
      </c>
      <c r="K433" s="3">
        <f>1*(AM433=K$6)</f>
        <v>0</v>
      </c>
      <c r="L433" s="3">
        <f>1*(AM433=L$6)</f>
        <v>0</v>
      </c>
      <c r="M433" s="3">
        <f>1*(AM433=M$6)</f>
        <v>1</v>
      </c>
      <c r="N433" s="8">
        <f t="shared" si="53"/>
        <v>-0.54584332824409187</v>
      </c>
      <c r="O433" s="8">
        <v>1</v>
      </c>
      <c r="P433" s="8">
        <v>0</v>
      </c>
      <c r="Q433" s="8">
        <v>0</v>
      </c>
      <c r="R433" s="8">
        <v>0</v>
      </c>
      <c r="S433" s="8">
        <v>0</v>
      </c>
      <c r="T433" s="8">
        <v>97.000003000000007</v>
      </c>
      <c r="U433" s="8">
        <v>0</v>
      </c>
      <c r="V433" s="8">
        <v>1</v>
      </c>
      <c r="W433" s="8">
        <v>0</v>
      </c>
      <c r="X433" s="8">
        <v>1</v>
      </c>
      <c r="Y433" s="8">
        <v>0</v>
      </c>
      <c r="Z433" s="8">
        <v>109</v>
      </c>
      <c r="AA433" s="8">
        <v>0</v>
      </c>
      <c r="AB433" s="8">
        <v>0</v>
      </c>
      <c r="AC433" s="8">
        <v>1</v>
      </c>
      <c r="AD433" s="8">
        <v>1</v>
      </c>
      <c r="AE433" s="8">
        <v>0</v>
      </c>
      <c r="AF433" s="8">
        <v>109</v>
      </c>
      <c r="AG433" s="8">
        <v>0</v>
      </c>
      <c r="AH433" s="8">
        <v>0</v>
      </c>
      <c r="AI433" s="8">
        <v>0</v>
      </c>
      <c r="AJ433" s="8">
        <v>1</v>
      </c>
      <c r="AK433" s="8">
        <v>1</v>
      </c>
      <c r="AL433" s="8">
        <v>50</v>
      </c>
      <c r="AM433" s="3" t="s">
        <v>17</v>
      </c>
      <c r="AN433" s="3">
        <f t="shared" si="54"/>
        <v>4</v>
      </c>
      <c r="AO433" s="3">
        <f>(F433=MAX($F433:$I433))*1*(G433=MAX($F433:$I433))*2+(H433=MAX($F433:$I433))*3+(I433=MAX($F433:$I433))*4</f>
        <v>4</v>
      </c>
      <c r="AP433" s="1" t="b">
        <f t="shared" si="55"/>
        <v>1</v>
      </c>
    </row>
    <row r="434" spans="1:42" x14ac:dyDescent="0.3">
      <c r="A434" s="8">
        <v>18</v>
      </c>
      <c r="B434" s="9">
        <f t="shared" si="52"/>
        <v>-3.8183733550572212</v>
      </c>
      <c r="C434" s="9">
        <f>SUMPRODUCT($O$2:$T$2,U434:Z434)</f>
        <v>-4.0747048552051917</v>
      </c>
      <c r="D434" s="9">
        <f>SUMPRODUCT($O$2:$T$2,AA434:AF434)</f>
        <v>-2.1130963722580303</v>
      </c>
      <c r="E434" s="9">
        <f>SUMPRODUCT($O$2:$T$2,AG434:AL434)</f>
        <v>-2.0310706918418897</v>
      </c>
      <c r="F434" s="12">
        <f t="shared" si="48"/>
        <v>7.547105039806104E-2</v>
      </c>
      <c r="G434" s="12">
        <f t="shared" si="49"/>
        <v>5.8405942753770999E-2</v>
      </c>
      <c r="H434" s="12">
        <f t="shared" si="50"/>
        <v>0.41531037284916905</v>
      </c>
      <c r="I434" s="12">
        <f t="shared" si="51"/>
        <v>0.45081263399899874</v>
      </c>
      <c r="J434" s="3">
        <f>1*(AM434=J$6)</f>
        <v>0</v>
      </c>
      <c r="K434" s="3">
        <f>1*(AM434=K$6)</f>
        <v>0</v>
      </c>
      <c r="L434" s="3">
        <f>1*(AM434=L$6)</f>
        <v>0</v>
      </c>
      <c r="M434" s="3">
        <f>1*(AM434=M$6)</f>
        <v>1</v>
      </c>
      <c r="N434" s="8">
        <f t="shared" si="53"/>
        <v>-0.79670347147941833</v>
      </c>
      <c r="O434" s="8">
        <v>1</v>
      </c>
      <c r="P434" s="8">
        <v>0</v>
      </c>
      <c r="Q434" s="8">
        <v>0</v>
      </c>
      <c r="R434" s="8">
        <v>0</v>
      </c>
      <c r="S434" s="8">
        <v>0</v>
      </c>
      <c r="T434" s="8">
        <v>101</v>
      </c>
      <c r="U434" s="8">
        <v>0</v>
      </c>
      <c r="V434" s="8">
        <v>1</v>
      </c>
      <c r="W434" s="8">
        <v>0</v>
      </c>
      <c r="X434" s="8">
        <v>0</v>
      </c>
      <c r="Y434" s="8">
        <v>0</v>
      </c>
      <c r="Z434" s="8">
        <v>125</v>
      </c>
      <c r="AA434" s="8">
        <v>0</v>
      </c>
      <c r="AB434" s="8">
        <v>0</v>
      </c>
      <c r="AC434" s="8">
        <v>1</v>
      </c>
      <c r="AD434" s="8">
        <v>0</v>
      </c>
      <c r="AE434" s="8">
        <v>0</v>
      </c>
      <c r="AF434" s="8">
        <v>125</v>
      </c>
      <c r="AG434" s="8">
        <v>0</v>
      </c>
      <c r="AH434" s="8">
        <v>0</v>
      </c>
      <c r="AI434" s="8">
        <v>0</v>
      </c>
      <c r="AJ434" s="8">
        <v>0</v>
      </c>
      <c r="AK434" s="8">
        <v>0</v>
      </c>
      <c r="AL434" s="8">
        <v>64.999998000000005</v>
      </c>
      <c r="AM434" s="3" t="s">
        <v>17</v>
      </c>
      <c r="AN434" s="3">
        <f t="shared" si="54"/>
        <v>4</v>
      </c>
      <c r="AO434" s="3">
        <f>(F434=MAX($F434:$I434))*1*(G434=MAX($F434:$I434))*2+(H434=MAX($F434:$I434))*3+(I434=MAX($F434:$I434))*4</f>
        <v>4</v>
      </c>
      <c r="AP434" s="1" t="b">
        <f t="shared" si="55"/>
        <v>1</v>
      </c>
    </row>
    <row r="435" spans="1:42" x14ac:dyDescent="0.3">
      <c r="A435" s="8">
        <v>18</v>
      </c>
      <c r="B435" s="9">
        <f t="shared" si="52"/>
        <v>-3.9433623245548439</v>
      </c>
      <c r="C435" s="9">
        <f>SUMPRODUCT($O$2:$T$2,U435:Z435)</f>
        <v>-4.0747048552051917</v>
      </c>
      <c r="D435" s="9">
        <f>SUMPRODUCT($O$2:$T$2,AA435:AF435)</f>
        <v>-1.3006681017707227</v>
      </c>
      <c r="E435" s="9">
        <f>SUMPRODUCT($O$2:$T$2,AG435:AL435)</f>
        <v>-2.0310706918418897</v>
      </c>
      <c r="F435" s="12">
        <f t="shared" si="48"/>
        <v>4.4059639884416552E-2</v>
      </c>
      <c r="G435" s="12">
        <f t="shared" si="49"/>
        <v>3.8636662731840493E-2</v>
      </c>
      <c r="H435" s="12">
        <f t="shared" si="50"/>
        <v>0.61908240561378214</v>
      </c>
      <c r="I435" s="12">
        <f t="shared" si="51"/>
        <v>0.29822129176996071</v>
      </c>
      <c r="J435" s="3">
        <f>1*(AM435=J$6)</f>
        <v>0</v>
      </c>
      <c r="K435" s="3">
        <f>1*(AM435=K$6)</f>
        <v>0</v>
      </c>
      <c r="L435" s="3">
        <f>1*(AM435=L$6)</f>
        <v>1</v>
      </c>
      <c r="M435" s="3">
        <f>1*(AM435=M$6)</f>
        <v>0</v>
      </c>
      <c r="N435" s="8">
        <f t="shared" si="53"/>
        <v>-0.47951688815689025</v>
      </c>
      <c r="O435" s="8">
        <v>1</v>
      </c>
      <c r="P435" s="8">
        <v>0</v>
      </c>
      <c r="Q435" s="8">
        <v>0</v>
      </c>
      <c r="R435" s="8">
        <v>0</v>
      </c>
      <c r="S435" s="8">
        <v>0</v>
      </c>
      <c r="T435" s="8">
        <v>105</v>
      </c>
      <c r="U435" s="8">
        <v>0</v>
      </c>
      <c r="V435" s="8">
        <v>1</v>
      </c>
      <c r="W435" s="8">
        <v>0</v>
      </c>
      <c r="X435" s="8">
        <v>0</v>
      </c>
      <c r="Y435" s="8">
        <v>0</v>
      </c>
      <c r="Z435" s="8">
        <v>125</v>
      </c>
      <c r="AA435" s="8">
        <v>0</v>
      </c>
      <c r="AB435" s="8">
        <v>0</v>
      </c>
      <c r="AC435" s="8">
        <v>1</v>
      </c>
      <c r="AD435" s="8">
        <v>0</v>
      </c>
      <c r="AE435" s="8">
        <v>0</v>
      </c>
      <c r="AF435" s="8">
        <v>99.000000999999997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64.999998000000005</v>
      </c>
      <c r="AM435" s="3" t="s">
        <v>14</v>
      </c>
      <c r="AN435" s="3">
        <f t="shared" si="54"/>
        <v>3</v>
      </c>
      <c r="AO435" s="3">
        <f>(F435=MAX($F435:$I435))*1*(G435=MAX($F435:$I435))*2+(H435=MAX($F435:$I435))*3+(I435=MAX($F435:$I435))*4</f>
        <v>3</v>
      </c>
      <c r="AP435" s="1" t="b">
        <f t="shared" si="55"/>
        <v>1</v>
      </c>
    </row>
    <row r="436" spans="1:42" x14ac:dyDescent="0.3">
      <c r="A436" s="8">
        <v>18</v>
      </c>
      <c r="B436" s="9">
        <f t="shared" si="52"/>
        <v>-3.9433623245548439</v>
      </c>
      <c r="C436" s="9">
        <f>SUMPRODUCT($O$2:$T$2,U436:Z436)</f>
        <v>-4.0747048552051917</v>
      </c>
      <c r="D436" s="9">
        <f>SUMPRODUCT($O$2:$T$2,AA436:AF436)</f>
        <v>-1.2087505609759832</v>
      </c>
      <c r="E436" s="9">
        <f>SUMPRODUCT($O$2:$T$2,AG436:AL436)</f>
        <v>-0.97431762203943384</v>
      </c>
      <c r="F436" s="12">
        <f t="shared" si="48"/>
        <v>2.7207932399774641E-2</v>
      </c>
      <c r="G436" s="12">
        <f t="shared" si="49"/>
        <v>2.3859108029900523E-2</v>
      </c>
      <c r="H436" s="12">
        <f t="shared" si="50"/>
        <v>0.41910451447647257</v>
      </c>
      <c r="I436" s="12">
        <f t="shared" si="51"/>
        <v>0.52982844509385219</v>
      </c>
      <c r="J436" s="3">
        <f>1*(AM436=J$6)</f>
        <v>0</v>
      </c>
      <c r="K436" s="3">
        <f>1*(AM436=K$6)</f>
        <v>0</v>
      </c>
      <c r="L436" s="3">
        <f>1*(AM436=L$6)</f>
        <v>1</v>
      </c>
      <c r="M436" s="3">
        <f>1*(AM436=M$6)</f>
        <v>0</v>
      </c>
      <c r="N436" s="8">
        <f t="shared" si="53"/>
        <v>-0.86963495227311516</v>
      </c>
      <c r="O436" s="8">
        <v>1</v>
      </c>
      <c r="P436" s="8">
        <v>0</v>
      </c>
      <c r="Q436" s="8">
        <v>0</v>
      </c>
      <c r="R436" s="8">
        <v>0</v>
      </c>
      <c r="S436" s="8">
        <v>0</v>
      </c>
      <c r="T436" s="8">
        <v>105</v>
      </c>
      <c r="U436" s="8">
        <v>0</v>
      </c>
      <c r="V436" s="8">
        <v>1</v>
      </c>
      <c r="W436" s="8">
        <v>0</v>
      </c>
      <c r="X436" s="8">
        <v>0</v>
      </c>
      <c r="Y436" s="8">
        <v>0</v>
      </c>
      <c r="Z436" s="8">
        <v>125</v>
      </c>
      <c r="AA436" s="8">
        <v>0</v>
      </c>
      <c r="AB436" s="8">
        <v>0</v>
      </c>
      <c r="AC436" s="8">
        <v>1</v>
      </c>
      <c r="AD436" s="8">
        <v>1</v>
      </c>
      <c r="AE436" s="8">
        <v>0</v>
      </c>
      <c r="AF436" s="8">
        <v>99.000000999999997</v>
      </c>
      <c r="AG436" s="8">
        <v>0</v>
      </c>
      <c r="AH436" s="8">
        <v>0</v>
      </c>
      <c r="AI436" s="8">
        <v>0</v>
      </c>
      <c r="AJ436" s="8">
        <v>1</v>
      </c>
      <c r="AK436" s="8">
        <v>1</v>
      </c>
      <c r="AL436" s="8">
        <v>50</v>
      </c>
      <c r="AM436" s="3" t="s">
        <v>14</v>
      </c>
      <c r="AN436" s="3">
        <f t="shared" si="54"/>
        <v>3</v>
      </c>
      <c r="AO436" s="3">
        <f>(F436=MAX($F436:$I436))*1*(G436=MAX($F436:$I436))*2+(H436=MAX($F436:$I436))*3+(I436=MAX($F436:$I436))*4</f>
        <v>4</v>
      </c>
      <c r="AP436" s="1" t="b">
        <f t="shared" si="55"/>
        <v>0</v>
      </c>
    </row>
    <row r="437" spans="1:42" x14ac:dyDescent="0.3">
      <c r="A437" s="8">
        <v>18</v>
      </c>
      <c r="B437" s="9">
        <f t="shared" si="52"/>
        <v>-3.9433623245548439</v>
      </c>
      <c r="C437" s="9">
        <f>SUMPRODUCT($O$2:$T$2,U437:Z437)</f>
        <v>-4.0747048552051917</v>
      </c>
      <c r="D437" s="9">
        <f>SUMPRODUCT($O$2:$T$2,AA437:AF437)</f>
        <v>-1.2087505609759832</v>
      </c>
      <c r="E437" s="9">
        <f>SUMPRODUCT($O$2:$T$2,AG437:AL437)</f>
        <v>-1.9391531510471502</v>
      </c>
      <c r="F437" s="12">
        <f t="shared" si="48"/>
        <v>4.0484350245259169E-2</v>
      </c>
      <c r="G437" s="12">
        <f t="shared" si="49"/>
        <v>3.5501429209298128E-2</v>
      </c>
      <c r="H437" s="12">
        <f t="shared" si="50"/>
        <v>0.62361129482868549</v>
      </c>
      <c r="I437" s="12">
        <f t="shared" si="51"/>
        <v>0.30040292571675725</v>
      </c>
      <c r="J437" s="3">
        <f>1*(AM437=J$6)</f>
        <v>0</v>
      </c>
      <c r="K437" s="3">
        <f>1*(AM437=K$6)</f>
        <v>0</v>
      </c>
      <c r="L437" s="3">
        <f>1*(AM437=L$6)</f>
        <v>1</v>
      </c>
      <c r="M437" s="3">
        <f>1*(AM437=M$6)</f>
        <v>0</v>
      </c>
      <c r="N437" s="8">
        <f t="shared" si="53"/>
        <v>-0.47222802966509819</v>
      </c>
      <c r="O437" s="8">
        <v>1</v>
      </c>
      <c r="P437" s="8">
        <v>0</v>
      </c>
      <c r="Q437" s="8">
        <v>0</v>
      </c>
      <c r="R437" s="8">
        <v>0</v>
      </c>
      <c r="S437" s="8">
        <v>0</v>
      </c>
      <c r="T437" s="8">
        <v>105</v>
      </c>
      <c r="U437" s="8">
        <v>0</v>
      </c>
      <c r="V437" s="8">
        <v>1</v>
      </c>
      <c r="W437" s="8">
        <v>0</v>
      </c>
      <c r="X437" s="8">
        <v>0</v>
      </c>
      <c r="Y437" s="8">
        <v>0</v>
      </c>
      <c r="Z437" s="8">
        <v>125</v>
      </c>
      <c r="AA437" s="8">
        <v>0</v>
      </c>
      <c r="AB437" s="8">
        <v>0</v>
      </c>
      <c r="AC437" s="8">
        <v>1</v>
      </c>
      <c r="AD437" s="8">
        <v>1</v>
      </c>
      <c r="AE437" s="8">
        <v>0</v>
      </c>
      <c r="AF437" s="8">
        <v>99.000000999999997</v>
      </c>
      <c r="AG437" s="8">
        <v>0</v>
      </c>
      <c r="AH437" s="8">
        <v>0</v>
      </c>
      <c r="AI437" s="8">
        <v>0</v>
      </c>
      <c r="AJ437" s="8">
        <v>1</v>
      </c>
      <c r="AK437" s="8">
        <v>0</v>
      </c>
      <c r="AL437" s="8">
        <v>64.999998000000005</v>
      </c>
      <c r="AM437" s="3" t="s">
        <v>14</v>
      </c>
      <c r="AN437" s="3">
        <f t="shared" si="54"/>
        <v>3</v>
      </c>
      <c r="AO437" s="3">
        <f>(F437=MAX($F437:$I437))*1*(G437=MAX($F437:$I437))*2+(H437=MAX($F437:$I437))*3+(I437=MAX($F437:$I437))*4</f>
        <v>3</v>
      </c>
      <c r="AP437" s="1" t="b">
        <f t="shared" si="55"/>
        <v>1</v>
      </c>
    </row>
    <row r="438" spans="1:42" x14ac:dyDescent="0.3">
      <c r="A438" s="8">
        <v>18</v>
      </c>
      <c r="B438" s="9">
        <f t="shared" si="52"/>
        <v>-3.9433623245548439</v>
      </c>
      <c r="C438" s="9">
        <f>SUMPRODUCT($O$2:$T$2,U438:Z438)</f>
        <v>-3.8247269162099462</v>
      </c>
      <c r="D438" s="9">
        <f>SUMPRODUCT($O$2:$T$2,AA438:AF438)</f>
        <v>-2.1461678009609133</v>
      </c>
      <c r="E438" s="9">
        <f>SUMPRODUCT($O$2:$T$2,AG438:AL438)</f>
        <v>-1.9391531510471502</v>
      </c>
      <c r="F438" s="12">
        <f t="shared" si="48"/>
        <v>6.4189458932584362E-2</v>
      </c>
      <c r="G438" s="12">
        <f t="shared" si="49"/>
        <v>7.2274720048846552E-2</v>
      </c>
      <c r="H438" s="12">
        <f t="shared" si="50"/>
        <v>0.38723569154367316</v>
      </c>
      <c r="I438" s="12">
        <f t="shared" si="51"/>
        <v>0.47630012947489597</v>
      </c>
      <c r="J438" s="3">
        <f>1*(AM438=J$6)</f>
        <v>0</v>
      </c>
      <c r="K438" s="3">
        <f>1*(AM438=K$6)</f>
        <v>0</v>
      </c>
      <c r="L438" s="3">
        <f>1*(AM438=L$6)</f>
        <v>0</v>
      </c>
      <c r="M438" s="3">
        <f>1*(AM438=M$6)</f>
        <v>1</v>
      </c>
      <c r="N438" s="8">
        <f t="shared" si="53"/>
        <v>-0.74170709934059975</v>
      </c>
      <c r="O438" s="8">
        <v>1</v>
      </c>
      <c r="P438" s="8">
        <v>0</v>
      </c>
      <c r="Q438" s="8">
        <v>0</v>
      </c>
      <c r="R438" s="8">
        <v>0</v>
      </c>
      <c r="S438" s="8">
        <v>0</v>
      </c>
      <c r="T438" s="8">
        <v>105</v>
      </c>
      <c r="U438" s="8">
        <v>0</v>
      </c>
      <c r="V438" s="8">
        <v>1</v>
      </c>
      <c r="W438" s="8">
        <v>0</v>
      </c>
      <c r="X438" s="8">
        <v>0</v>
      </c>
      <c r="Y438" s="8">
        <v>0</v>
      </c>
      <c r="Z438" s="8">
        <v>117</v>
      </c>
      <c r="AA438" s="8">
        <v>0</v>
      </c>
      <c r="AB438" s="8">
        <v>0</v>
      </c>
      <c r="AC438" s="8">
        <v>1</v>
      </c>
      <c r="AD438" s="8">
        <v>1</v>
      </c>
      <c r="AE438" s="8">
        <v>0</v>
      </c>
      <c r="AF438" s="8">
        <v>129</v>
      </c>
      <c r="AG438" s="8">
        <v>0</v>
      </c>
      <c r="AH438" s="8">
        <v>0</v>
      </c>
      <c r="AI438" s="8">
        <v>0</v>
      </c>
      <c r="AJ438" s="8">
        <v>1</v>
      </c>
      <c r="AK438" s="8">
        <v>0</v>
      </c>
      <c r="AL438" s="8">
        <v>64.999998000000005</v>
      </c>
      <c r="AM438" s="3" t="s">
        <v>17</v>
      </c>
      <c r="AN438" s="3">
        <f t="shared" si="54"/>
        <v>4</v>
      </c>
      <c r="AO438" s="3">
        <f>(F438=MAX($F438:$I438))*1*(G438=MAX($F438:$I438))*2+(H438=MAX($F438:$I438))*3+(I438=MAX($F438:$I438))*4</f>
        <v>4</v>
      </c>
      <c r="AP438" s="1" t="b">
        <f t="shared" si="55"/>
        <v>1</v>
      </c>
    </row>
    <row r="439" spans="1:42" x14ac:dyDescent="0.3">
      <c r="A439" s="8">
        <v>18</v>
      </c>
      <c r="B439" s="9">
        <f t="shared" si="52"/>
        <v>-3.9433623245548439</v>
      </c>
      <c r="C439" s="9">
        <f>SUMPRODUCT($O$2:$T$2,U439:Z439)</f>
        <v>-3.7328093754152065</v>
      </c>
      <c r="D439" s="9">
        <f>SUMPRODUCT($O$2:$T$2,AA439:AF439)</f>
        <v>-2.238085341755653</v>
      </c>
      <c r="E439" s="9">
        <f>SUMPRODUCT($O$2:$T$2,AG439:AL439)</f>
        <v>-2.0310706918418897</v>
      </c>
      <c r="F439" s="12">
        <f t="shared" si="48"/>
        <v>6.8937693889421198E-2</v>
      </c>
      <c r="G439" s="12">
        <f t="shared" si="49"/>
        <v>8.5093960080949285E-2</v>
      </c>
      <c r="H439" s="12">
        <f t="shared" si="50"/>
        <v>0.37935790215678455</v>
      </c>
      <c r="I439" s="12">
        <f t="shared" si="51"/>
        <v>0.46661044387284512</v>
      </c>
      <c r="J439" s="3">
        <f>1*(AM439=J$6)</f>
        <v>0</v>
      </c>
      <c r="K439" s="3">
        <f>1*(AM439=K$6)</f>
        <v>0</v>
      </c>
      <c r="L439" s="3">
        <f>1*(AM439=L$6)</f>
        <v>0</v>
      </c>
      <c r="M439" s="3">
        <f>1*(AM439=M$6)</f>
        <v>1</v>
      </c>
      <c r="N439" s="8">
        <f t="shared" si="53"/>
        <v>-0.76226053672021543</v>
      </c>
      <c r="O439" s="8">
        <v>1</v>
      </c>
      <c r="P439" s="8">
        <v>0</v>
      </c>
      <c r="Q439" s="8">
        <v>0</v>
      </c>
      <c r="R439" s="8">
        <v>0</v>
      </c>
      <c r="S439" s="8">
        <v>0</v>
      </c>
      <c r="T439" s="8">
        <v>105</v>
      </c>
      <c r="U439" s="8">
        <v>0</v>
      </c>
      <c r="V439" s="8">
        <v>1</v>
      </c>
      <c r="W439" s="8">
        <v>0</v>
      </c>
      <c r="X439" s="8">
        <v>1</v>
      </c>
      <c r="Y439" s="8">
        <v>0</v>
      </c>
      <c r="Z439" s="8">
        <v>117</v>
      </c>
      <c r="AA439" s="8">
        <v>0</v>
      </c>
      <c r="AB439" s="8">
        <v>0</v>
      </c>
      <c r="AC439" s="8">
        <v>1</v>
      </c>
      <c r="AD439" s="8">
        <v>0</v>
      </c>
      <c r="AE439" s="8">
        <v>0</v>
      </c>
      <c r="AF439" s="8">
        <v>129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64.999998000000005</v>
      </c>
      <c r="AM439" s="3" t="s">
        <v>17</v>
      </c>
      <c r="AN439" s="3">
        <f t="shared" si="54"/>
        <v>4</v>
      </c>
      <c r="AO439" s="3">
        <f>(F439=MAX($F439:$I439))*1*(G439=MAX($F439:$I439))*2+(H439=MAX($F439:$I439))*3+(I439=MAX($F439:$I439))*4</f>
        <v>4</v>
      </c>
      <c r="AP439" s="1" t="b">
        <f t="shared" si="55"/>
        <v>1</v>
      </c>
    </row>
    <row r="440" spans="1:42" x14ac:dyDescent="0.3">
      <c r="A440" s="8">
        <v>18</v>
      </c>
      <c r="B440" s="9">
        <f t="shared" si="52"/>
        <v>-3.9433623245548439</v>
      </c>
      <c r="C440" s="9">
        <f>SUMPRODUCT($O$2:$T$2,U440:Z440)</f>
        <v>-4.0747048552051917</v>
      </c>
      <c r="D440" s="9">
        <f>SUMPRODUCT($O$2:$T$2,AA440:AF440)</f>
        <v>-1.2087505609759832</v>
      </c>
      <c r="E440" s="9">
        <f>SUMPRODUCT($O$2:$T$2,AG440:AL440)</f>
        <v>-1.8435872063482126</v>
      </c>
      <c r="F440" s="12">
        <f t="shared" si="48"/>
        <v>3.9300431843245116E-2</v>
      </c>
      <c r="G440" s="12">
        <f t="shared" si="49"/>
        <v>3.4463230619372405E-2</v>
      </c>
      <c r="H440" s="12">
        <f t="shared" si="50"/>
        <v>0.60537449756804651</v>
      </c>
      <c r="I440" s="12">
        <f t="shared" si="51"/>
        <v>0.32086183996933598</v>
      </c>
      <c r="J440" s="3">
        <f>1*(AM440=J$6)</f>
        <v>0</v>
      </c>
      <c r="K440" s="3">
        <f>1*(AM440=K$6)</f>
        <v>0</v>
      </c>
      <c r="L440" s="3">
        <f>1*(AM440=L$6)</f>
        <v>1</v>
      </c>
      <c r="M440" s="3">
        <f>1*(AM440=M$6)</f>
        <v>0</v>
      </c>
      <c r="N440" s="8">
        <f t="shared" si="53"/>
        <v>-0.50190800821069426</v>
      </c>
      <c r="O440" s="8">
        <v>1</v>
      </c>
      <c r="P440" s="8">
        <v>0</v>
      </c>
      <c r="Q440" s="8">
        <v>0</v>
      </c>
      <c r="R440" s="8">
        <v>0</v>
      </c>
      <c r="S440" s="8">
        <v>0</v>
      </c>
      <c r="T440" s="8">
        <v>105</v>
      </c>
      <c r="U440" s="8">
        <v>0</v>
      </c>
      <c r="V440" s="8">
        <v>1</v>
      </c>
      <c r="W440" s="8">
        <v>0</v>
      </c>
      <c r="X440" s="8">
        <v>0</v>
      </c>
      <c r="Y440" s="8">
        <v>0</v>
      </c>
      <c r="Z440" s="8">
        <v>125</v>
      </c>
      <c r="AA440" s="8">
        <v>0</v>
      </c>
      <c r="AB440" s="8">
        <v>0</v>
      </c>
      <c r="AC440" s="8">
        <v>1</v>
      </c>
      <c r="AD440" s="8">
        <v>1</v>
      </c>
      <c r="AE440" s="8">
        <v>0</v>
      </c>
      <c r="AF440" s="8">
        <v>99.000000999999997</v>
      </c>
      <c r="AG440" s="8">
        <v>0</v>
      </c>
      <c r="AH440" s="8">
        <v>0</v>
      </c>
      <c r="AI440" s="8">
        <v>0</v>
      </c>
      <c r="AJ440" s="8">
        <v>0</v>
      </c>
      <c r="AK440" s="8">
        <v>0</v>
      </c>
      <c r="AL440" s="8">
        <v>58.999997</v>
      </c>
      <c r="AM440" s="3" t="s">
        <v>14</v>
      </c>
      <c r="AN440" s="3">
        <f t="shared" si="54"/>
        <v>3</v>
      </c>
      <c r="AO440" s="3">
        <f>(F440=MAX($F440:$I440))*1*(G440=MAX($F440:$I440))*2+(H440=MAX($F440:$I440))*3+(I440=MAX($F440:$I440))*4</f>
        <v>3</v>
      </c>
      <c r="AP440" s="1" t="b">
        <f t="shared" si="55"/>
        <v>1</v>
      </c>
    </row>
    <row r="441" spans="1:42" x14ac:dyDescent="0.3">
      <c r="A441" s="8">
        <v>18</v>
      </c>
      <c r="B441" s="9">
        <f t="shared" si="52"/>
        <v>-3.9433623245548439</v>
      </c>
      <c r="C441" s="9">
        <f>SUMPRODUCT($O$2:$T$2,U441:Z441)</f>
        <v>-4.0747048552051917</v>
      </c>
      <c r="D441" s="9">
        <f>SUMPRODUCT($O$2:$T$2,AA441:AF441)</f>
        <v>-1.2087505609759832</v>
      </c>
      <c r="E441" s="9">
        <f>SUMPRODUCT($O$2:$T$2,AG441:AL441)</f>
        <v>-1.8435872063482126</v>
      </c>
      <c r="F441" s="12">
        <f t="shared" si="48"/>
        <v>3.9300431843245116E-2</v>
      </c>
      <c r="G441" s="12">
        <f t="shared" si="49"/>
        <v>3.4463230619372405E-2</v>
      </c>
      <c r="H441" s="12">
        <f t="shared" si="50"/>
        <v>0.60537449756804651</v>
      </c>
      <c r="I441" s="12">
        <f t="shared" si="51"/>
        <v>0.32086183996933598</v>
      </c>
      <c r="J441" s="3">
        <f>1*(AM441=J$6)</f>
        <v>0</v>
      </c>
      <c r="K441" s="3">
        <f>1*(AM441=K$6)</f>
        <v>0</v>
      </c>
      <c r="L441" s="3">
        <f>1*(AM441=L$6)</f>
        <v>1</v>
      </c>
      <c r="M441" s="3">
        <f>1*(AM441=M$6)</f>
        <v>0</v>
      </c>
      <c r="N441" s="8">
        <f t="shared" si="53"/>
        <v>-0.50190800821069426</v>
      </c>
      <c r="O441" s="8">
        <v>1</v>
      </c>
      <c r="P441" s="8">
        <v>0</v>
      </c>
      <c r="Q441" s="8">
        <v>0</v>
      </c>
      <c r="R441" s="8">
        <v>0</v>
      </c>
      <c r="S441" s="8">
        <v>0</v>
      </c>
      <c r="T441" s="8">
        <v>105</v>
      </c>
      <c r="U441" s="8">
        <v>0</v>
      </c>
      <c r="V441" s="8">
        <v>1</v>
      </c>
      <c r="W441" s="8">
        <v>0</v>
      </c>
      <c r="X441" s="8">
        <v>0</v>
      </c>
      <c r="Y441" s="8">
        <v>0</v>
      </c>
      <c r="Z441" s="8">
        <v>125</v>
      </c>
      <c r="AA441" s="8">
        <v>0</v>
      </c>
      <c r="AB441" s="8">
        <v>0</v>
      </c>
      <c r="AC441" s="8">
        <v>1</v>
      </c>
      <c r="AD441" s="8">
        <v>1</v>
      </c>
      <c r="AE441" s="8">
        <v>0</v>
      </c>
      <c r="AF441" s="8">
        <v>99.000000999999997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58.999997</v>
      </c>
      <c r="AM441" s="3" t="s">
        <v>14</v>
      </c>
      <c r="AN441" s="3">
        <f t="shared" si="54"/>
        <v>3</v>
      </c>
      <c r="AO441" s="3">
        <f>(F441=MAX($F441:$I441))*1*(G441=MAX($F441:$I441))*2+(H441=MAX($F441:$I441))*3+(I441=MAX($F441:$I441))*4</f>
        <v>3</v>
      </c>
      <c r="AP441" s="1" t="b">
        <f t="shared" si="55"/>
        <v>1</v>
      </c>
    </row>
    <row r="442" spans="1:42" x14ac:dyDescent="0.3">
      <c r="A442" s="8">
        <v>18</v>
      </c>
      <c r="B442" s="9">
        <f t="shared" si="52"/>
        <v>-3.6308898695635436</v>
      </c>
      <c r="C442" s="9">
        <f>SUMPRODUCT($O$2:$T$2,U442:Z442)</f>
        <v>-3.9497158857075689</v>
      </c>
      <c r="D442" s="9">
        <f>SUMPRODUCT($O$2:$T$2,AA442:AF442)</f>
        <v>-1.3006681017707227</v>
      </c>
      <c r="E442" s="9">
        <f>SUMPRODUCT($O$2:$T$2,AG442:AL442)</f>
        <v>-2.56227384345403</v>
      </c>
      <c r="F442" s="12">
        <f t="shared" si="48"/>
        <v>6.7030550461302477E-2</v>
      </c>
      <c r="G442" s="12">
        <f t="shared" si="49"/>
        <v>4.8731345916819456E-2</v>
      </c>
      <c r="H442" s="12">
        <f t="shared" si="50"/>
        <v>0.68908887934504359</v>
      </c>
      <c r="I442" s="12">
        <f t="shared" si="51"/>
        <v>0.19514922427683445</v>
      </c>
      <c r="J442" s="3">
        <f>1*(AM442=J$6)</f>
        <v>0</v>
      </c>
      <c r="K442" s="3">
        <f>1*(AM442=K$6)</f>
        <v>0</v>
      </c>
      <c r="L442" s="3">
        <f>1*(AM442=L$6)</f>
        <v>1</v>
      </c>
      <c r="M442" s="3">
        <f>1*(AM442=M$6)</f>
        <v>0</v>
      </c>
      <c r="N442" s="8">
        <f t="shared" si="53"/>
        <v>-0.37238501868992185</v>
      </c>
      <c r="O442" s="8">
        <v>1</v>
      </c>
      <c r="P442" s="8">
        <v>0</v>
      </c>
      <c r="Q442" s="8">
        <v>0</v>
      </c>
      <c r="R442" s="8">
        <v>0</v>
      </c>
      <c r="S442" s="8">
        <v>0</v>
      </c>
      <c r="T442" s="8">
        <v>94.999999000000003</v>
      </c>
      <c r="U442" s="8">
        <v>0</v>
      </c>
      <c r="V442" s="8">
        <v>1</v>
      </c>
      <c r="W442" s="8">
        <v>0</v>
      </c>
      <c r="X442" s="8">
        <v>0</v>
      </c>
      <c r="Y442" s="8">
        <v>0</v>
      </c>
      <c r="Z442" s="8">
        <v>121</v>
      </c>
      <c r="AA442" s="8">
        <v>0</v>
      </c>
      <c r="AB442" s="8">
        <v>0</v>
      </c>
      <c r="AC442" s="8">
        <v>1</v>
      </c>
      <c r="AD442" s="8">
        <v>0</v>
      </c>
      <c r="AE442" s="8">
        <v>0</v>
      </c>
      <c r="AF442" s="8">
        <v>99.000000999999997</v>
      </c>
      <c r="AG442" s="8">
        <v>0</v>
      </c>
      <c r="AH442" s="8">
        <v>0</v>
      </c>
      <c r="AI442" s="8">
        <v>0</v>
      </c>
      <c r="AJ442" s="8">
        <v>0</v>
      </c>
      <c r="AK442" s="8">
        <v>0</v>
      </c>
      <c r="AL442" s="8">
        <v>81.999999000000003</v>
      </c>
      <c r="AM442" s="3" t="s">
        <v>14</v>
      </c>
      <c r="AN442" s="3">
        <f t="shared" si="54"/>
        <v>3</v>
      </c>
      <c r="AO442" s="3">
        <f>(F442=MAX($F442:$I442))*1*(G442=MAX($F442:$I442))*2+(H442=MAX($F442:$I442))*3+(I442=MAX($F442:$I442))*4</f>
        <v>3</v>
      </c>
      <c r="AP442" s="1" t="b">
        <f t="shared" si="55"/>
        <v>1</v>
      </c>
    </row>
    <row r="443" spans="1:42" x14ac:dyDescent="0.3">
      <c r="A443" s="8">
        <v>18</v>
      </c>
      <c r="B443" s="9">
        <f t="shared" si="52"/>
        <v>-3.9433623245548439</v>
      </c>
      <c r="C443" s="9">
        <f>SUMPRODUCT($O$2:$T$2,U443:Z443)</f>
        <v>-3.2622765847178847</v>
      </c>
      <c r="D443" s="9">
        <f>SUMPRODUCT($O$2:$T$2,AA443:AF443)</f>
        <v>-2.238085341755653</v>
      </c>
      <c r="E443" s="9">
        <f>SUMPRODUCT($O$2:$T$2,AG443:AL443)</f>
        <v>-1.8435872063482126</v>
      </c>
      <c r="F443" s="12">
        <f t="shared" si="48"/>
        <v>6.0084363093873647E-2</v>
      </c>
      <c r="G443" s="12">
        <f t="shared" si="49"/>
        <v>0.11872802415701936</v>
      </c>
      <c r="H443" s="12">
        <f t="shared" si="50"/>
        <v>0.33063882253270732</v>
      </c>
      <c r="I443" s="12">
        <f t="shared" si="51"/>
        <v>0.49054879021639969</v>
      </c>
      <c r="J443" s="3">
        <f>1*(AM443=J$6)</f>
        <v>0</v>
      </c>
      <c r="K443" s="3">
        <f>1*(AM443=K$6)</f>
        <v>1</v>
      </c>
      <c r="L443" s="3">
        <f>1*(AM443=L$6)</f>
        <v>0</v>
      </c>
      <c r="M443" s="3">
        <f>1*(AM443=M$6)</f>
        <v>0</v>
      </c>
      <c r="N443" s="8">
        <f t="shared" si="53"/>
        <v>-2.1309199129234146</v>
      </c>
      <c r="O443" s="8">
        <v>1</v>
      </c>
      <c r="P443" s="8">
        <v>0</v>
      </c>
      <c r="Q443" s="8">
        <v>0</v>
      </c>
      <c r="R443" s="8">
        <v>0</v>
      </c>
      <c r="S443" s="8">
        <v>0</v>
      </c>
      <c r="T443" s="8">
        <v>105</v>
      </c>
      <c r="U443" s="8">
        <v>0</v>
      </c>
      <c r="V443" s="8">
        <v>1</v>
      </c>
      <c r="W443" s="8">
        <v>0</v>
      </c>
      <c r="X443" s="8">
        <v>0</v>
      </c>
      <c r="Y443" s="8">
        <v>0</v>
      </c>
      <c r="Z443" s="8">
        <v>99.000000999999997</v>
      </c>
      <c r="AA443" s="8">
        <v>0</v>
      </c>
      <c r="AB443" s="8">
        <v>0</v>
      </c>
      <c r="AC443" s="8">
        <v>1</v>
      </c>
      <c r="AD443" s="8">
        <v>0</v>
      </c>
      <c r="AE443" s="8">
        <v>0</v>
      </c>
      <c r="AF443" s="8">
        <v>129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58.999997</v>
      </c>
      <c r="AM443" s="3" t="s">
        <v>16</v>
      </c>
      <c r="AN443" s="3">
        <f t="shared" si="54"/>
        <v>2</v>
      </c>
      <c r="AO443" s="3">
        <f>(F443=MAX($F443:$I443))*1*(G443=MAX($F443:$I443))*2+(H443=MAX($F443:$I443))*3+(I443=MAX($F443:$I443))*4</f>
        <v>4</v>
      </c>
      <c r="AP443" s="1" t="b">
        <f t="shared" si="55"/>
        <v>0</v>
      </c>
    </row>
    <row r="444" spans="1:42" x14ac:dyDescent="0.3">
      <c r="A444" s="8">
        <v>18</v>
      </c>
      <c r="B444" s="9">
        <f t="shared" si="52"/>
        <v>-4.0683512940524666</v>
      </c>
      <c r="C444" s="9">
        <f>SUMPRODUCT($O$2:$T$2,U444:Z444)</f>
        <v>-3.9809631280819748</v>
      </c>
      <c r="D444" s="9">
        <f>SUMPRODUCT($O$2:$T$2,AA444:AF444)</f>
        <v>-2.238085341755653</v>
      </c>
      <c r="E444" s="9">
        <f>SUMPRODUCT($O$2:$T$2,AG444:AL444)</f>
        <v>-2.3766146692777999</v>
      </c>
      <c r="F444" s="12">
        <f t="shared" si="48"/>
        <v>7.2696790339746062E-2</v>
      </c>
      <c r="G444" s="12">
        <f t="shared" si="49"/>
        <v>7.9335476563982876E-2</v>
      </c>
      <c r="H444" s="12">
        <f t="shared" si="50"/>
        <v>0.45330409265128746</v>
      </c>
      <c r="I444" s="12">
        <f t="shared" si="51"/>
        <v>0.39466364044498348</v>
      </c>
      <c r="J444" s="3">
        <f>1*(AM444=J$6)</f>
        <v>0</v>
      </c>
      <c r="K444" s="3">
        <f>1*(AM444=K$6)</f>
        <v>0</v>
      </c>
      <c r="L444" s="3">
        <f>1*(AM444=L$6)</f>
        <v>0</v>
      </c>
      <c r="M444" s="3">
        <f>1*(AM444=M$6)</f>
        <v>1</v>
      </c>
      <c r="N444" s="8">
        <f t="shared" si="53"/>
        <v>-0.92972142002712044</v>
      </c>
      <c r="O444" s="8">
        <v>1</v>
      </c>
      <c r="P444" s="8">
        <v>0</v>
      </c>
      <c r="Q444" s="8">
        <v>0</v>
      </c>
      <c r="R444" s="8">
        <v>0</v>
      </c>
      <c r="S444" s="8">
        <v>0</v>
      </c>
      <c r="T444" s="8">
        <v>109</v>
      </c>
      <c r="U444" s="8">
        <v>0</v>
      </c>
      <c r="V444" s="8">
        <v>1</v>
      </c>
      <c r="W444" s="8">
        <v>0</v>
      </c>
      <c r="X444" s="8">
        <v>0</v>
      </c>
      <c r="Y444" s="8">
        <v>0</v>
      </c>
      <c r="Z444" s="8">
        <v>122</v>
      </c>
      <c r="AA444" s="8">
        <v>0</v>
      </c>
      <c r="AB444" s="8">
        <v>0</v>
      </c>
      <c r="AC444" s="8">
        <v>1</v>
      </c>
      <c r="AD444" s="8">
        <v>0</v>
      </c>
      <c r="AE444" s="8">
        <v>0</v>
      </c>
      <c r="AF444" s="8">
        <v>129</v>
      </c>
      <c r="AG444" s="8">
        <v>0</v>
      </c>
      <c r="AH444" s="8">
        <v>0</v>
      </c>
      <c r="AI444" s="8">
        <v>0</v>
      </c>
      <c r="AJ444" s="8">
        <v>1</v>
      </c>
      <c r="AK444" s="8">
        <v>0</v>
      </c>
      <c r="AL444" s="8">
        <v>79.000001999999995</v>
      </c>
      <c r="AM444" s="3" t="s">
        <v>17</v>
      </c>
      <c r="AN444" s="3">
        <f t="shared" si="54"/>
        <v>4</v>
      </c>
      <c r="AO444" s="3">
        <f>(F444=MAX($F444:$I444))*1*(G444=MAX($F444:$I444))*2+(H444=MAX($F444:$I444))*3+(I444=MAX($F444:$I444))*4</f>
        <v>3</v>
      </c>
      <c r="AP444" s="1" t="b">
        <f t="shared" si="55"/>
        <v>0</v>
      </c>
    </row>
    <row r="445" spans="1:42" x14ac:dyDescent="0.3">
      <c r="A445" s="8">
        <v>19</v>
      </c>
      <c r="B445" s="9">
        <f t="shared" si="52"/>
        <v>-2.8184615990762367</v>
      </c>
      <c r="C445" s="9">
        <f>SUMPRODUCT($O$2:$T$2,U445:Z445)</f>
        <v>-2.918556887352179</v>
      </c>
      <c r="D445" s="9">
        <f>SUMPRODUCT($O$2:$T$2,AA445:AF445)</f>
        <v>-1.9568601603860014</v>
      </c>
      <c r="E445" s="9">
        <f>SUMPRODUCT($O$2:$T$2,AG445:AL445)</f>
        <v>-2.2185541460883242</v>
      </c>
      <c r="F445" s="12">
        <f t="shared" si="48"/>
        <v>0.1641052689379979</v>
      </c>
      <c r="G445" s="12">
        <f t="shared" si="49"/>
        <v>0.14847443928452919</v>
      </c>
      <c r="H445" s="12">
        <f t="shared" si="50"/>
        <v>0.38842866806428389</v>
      </c>
      <c r="I445" s="12">
        <f t="shared" si="51"/>
        <v>0.2989916237131891</v>
      </c>
      <c r="J445" s="3">
        <f>1*(AM445=J$6)</f>
        <v>0</v>
      </c>
      <c r="K445" s="3">
        <f>1*(AM445=K$6)</f>
        <v>0</v>
      </c>
      <c r="L445" s="3">
        <f>1*(AM445=L$6)</f>
        <v>1</v>
      </c>
      <c r="M445" s="3">
        <f>1*(AM445=M$6)</f>
        <v>0</v>
      </c>
      <c r="N445" s="8">
        <f t="shared" si="53"/>
        <v>-0.94564573461869683</v>
      </c>
      <c r="O445" s="8">
        <v>1</v>
      </c>
      <c r="P445" s="8">
        <v>0</v>
      </c>
      <c r="Q445" s="8">
        <v>0</v>
      </c>
      <c r="R445" s="8">
        <v>0</v>
      </c>
      <c r="S445" s="8">
        <v>0</v>
      </c>
      <c r="T445" s="8">
        <v>69</v>
      </c>
      <c r="U445" s="8">
        <v>0</v>
      </c>
      <c r="V445" s="8">
        <v>1</v>
      </c>
      <c r="W445" s="8">
        <v>0</v>
      </c>
      <c r="X445" s="8">
        <v>0</v>
      </c>
      <c r="Y445" s="8">
        <v>0</v>
      </c>
      <c r="Z445" s="8">
        <v>88</v>
      </c>
      <c r="AA445" s="8">
        <v>0</v>
      </c>
      <c r="AB445" s="8">
        <v>0</v>
      </c>
      <c r="AC445" s="8">
        <v>1</v>
      </c>
      <c r="AD445" s="8">
        <v>0</v>
      </c>
      <c r="AE445" s="8">
        <v>0</v>
      </c>
      <c r="AF445" s="8">
        <v>120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70.999998000000005</v>
      </c>
      <c r="AM445" s="3" t="s">
        <v>14</v>
      </c>
      <c r="AN445" s="3">
        <f t="shared" si="54"/>
        <v>3</v>
      </c>
      <c r="AO445" s="3">
        <f>(F445=MAX($F445:$I445))*1*(G445=MAX($F445:$I445))*2+(H445=MAX($F445:$I445))*3+(I445=MAX($F445:$I445))*4</f>
        <v>3</v>
      </c>
      <c r="AP445" s="1" t="b">
        <f t="shared" si="55"/>
        <v>1</v>
      </c>
    </row>
    <row r="446" spans="1:42" x14ac:dyDescent="0.3">
      <c r="A446" s="8">
        <v>19</v>
      </c>
      <c r="B446" s="9">
        <f t="shared" si="52"/>
        <v>-3.7558789015556515</v>
      </c>
      <c r="C446" s="9">
        <f>SUMPRODUCT($O$2:$T$2,U446:Z446)</f>
        <v>-3.5747489772146999</v>
      </c>
      <c r="D446" s="9">
        <f>SUMPRODUCT($O$2:$T$2,AA446:AF446)</f>
        <v>-1.5212229534727983</v>
      </c>
      <c r="E446" s="9">
        <f>SUMPRODUCT($O$2:$T$2,AG446:AL446)</f>
        <v>-2.2185541460883242</v>
      </c>
      <c r="F446" s="12">
        <f t="shared" si="48"/>
        <v>6.1751396879203065E-2</v>
      </c>
      <c r="G446" s="12">
        <f t="shared" si="49"/>
        <v>7.4013426883646469E-2</v>
      </c>
      <c r="H446" s="12">
        <f t="shared" si="50"/>
        <v>0.5769597720118087</v>
      </c>
      <c r="I446" s="12">
        <f t="shared" si="51"/>
        <v>0.28727540422534176</v>
      </c>
      <c r="J446" s="3">
        <f>1*(AM446=J$6)</f>
        <v>0</v>
      </c>
      <c r="K446" s="3">
        <f>1*(AM446=K$6)</f>
        <v>0</v>
      </c>
      <c r="L446" s="3">
        <f>1*(AM446=L$6)</f>
        <v>1</v>
      </c>
      <c r="M446" s="3">
        <f>1*(AM446=M$6)</f>
        <v>0</v>
      </c>
      <c r="N446" s="8">
        <f t="shared" si="53"/>
        <v>-0.54998273412150434</v>
      </c>
      <c r="O446" s="8">
        <v>1</v>
      </c>
      <c r="P446" s="8">
        <v>0</v>
      </c>
      <c r="Q446" s="8">
        <v>0</v>
      </c>
      <c r="R446" s="8">
        <v>0</v>
      </c>
      <c r="S446" s="8">
        <v>0</v>
      </c>
      <c r="T446" s="8">
        <v>99.000000999999997</v>
      </c>
      <c r="U446" s="8">
        <v>0</v>
      </c>
      <c r="V446" s="8">
        <v>1</v>
      </c>
      <c r="W446" s="8">
        <v>0</v>
      </c>
      <c r="X446" s="8">
        <v>0</v>
      </c>
      <c r="Y446" s="8">
        <v>0</v>
      </c>
      <c r="Z446" s="8">
        <v>109</v>
      </c>
      <c r="AA446" s="8">
        <v>0</v>
      </c>
      <c r="AB446" s="8">
        <v>0</v>
      </c>
      <c r="AC446" s="8">
        <v>1</v>
      </c>
      <c r="AD446" s="8">
        <v>1</v>
      </c>
      <c r="AE446" s="8">
        <v>0</v>
      </c>
      <c r="AF446" s="8">
        <v>109</v>
      </c>
      <c r="AG446" s="8">
        <v>0</v>
      </c>
      <c r="AH446" s="8">
        <v>0</v>
      </c>
      <c r="AI446" s="8">
        <v>0</v>
      </c>
      <c r="AJ446" s="8">
        <v>0</v>
      </c>
      <c r="AK446" s="8">
        <v>0</v>
      </c>
      <c r="AL446" s="8">
        <v>70.999998000000005</v>
      </c>
      <c r="AM446" s="3" t="s">
        <v>14</v>
      </c>
      <c r="AN446" s="3">
        <f t="shared" si="54"/>
        <v>3</v>
      </c>
      <c r="AO446" s="3">
        <f>(F446=MAX($F446:$I446))*1*(G446=MAX($F446:$I446))*2+(H446=MAX($F446:$I446))*3+(I446=MAX($F446:$I446))*4</f>
        <v>3</v>
      </c>
      <c r="AP446" s="1" t="b">
        <f t="shared" si="55"/>
        <v>1</v>
      </c>
    </row>
    <row r="447" spans="1:42" x14ac:dyDescent="0.3">
      <c r="A447" s="8">
        <v>19</v>
      </c>
      <c r="B447" s="9">
        <f t="shared" si="52"/>
        <v>-3.7558789015556515</v>
      </c>
      <c r="C447" s="9">
        <f>SUMPRODUCT($O$2:$T$2,U447:Z447)</f>
        <v>-3.5747489772146999</v>
      </c>
      <c r="D447" s="9">
        <f>SUMPRODUCT($O$2:$T$2,AA447:AF447)</f>
        <v>-1.2087505609759832</v>
      </c>
      <c r="E447" s="9">
        <f>SUMPRODUCT($O$2:$T$2,AG447:AL447)</f>
        <v>-2.2185541460883242</v>
      </c>
      <c r="F447" s="12">
        <f t="shared" si="48"/>
        <v>5.0965599810169501E-2</v>
      </c>
      <c r="G447" s="12">
        <f t="shared" si="49"/>
        <v>6.1085884462017175E-2</v>
      </c>
      <c r="H447" s="12">
        <f t="shared" si="50"/>
        <v>0.65085002035783468</v>
      </c>
      <c r="I447" s="12">
        <f t="shared" si="51"/>
        <v>0.23709849536997868</v>
      </c>
      <c r="J447" s="3">
        <f>1*(AM447=J$6)</f>
        <v>0</v>
      </c>
      <c r="K447" s="3">
        <f>1*(AM447=K$6)</f>
        <v>0</v>
      </c>
      <c r="L447" s="3">
        <f>1*(AM447=L$6)</f>
        <v>1</v>
      </c>
      <c r="M447" s="3">
        <f>1*(AM447=M$6)</f>
        <v>0</v>
      </c>
      <c r="N447" s="8">
        <f t="shared" si="53"/>
        <v>-0.42947604679082557</v>
      </c>
      <c r="O447" s="8">
        <v>1</v>
      </c>
      <c r="P447" s="8">
        <v>0</v>
      </c>
      <c r="Q447" s="8">
        <v>0</v>
      </c>
      <c r="R447" s="8">
        <v>0</v>
      </c>
      <c r="S447" s="8">
        <v>0</v>
      </c>
      <c r="T447" s="8">
        <v>99.000000999999997</v>
      </c>
      <c r="U447" s="8">
        <v>0</v>
      </c>
      <c r="V447" s="8">
        <v>1</v>
      </c>
      <c r="W447" s="8">
        <v>0</v>
      </c>
      <c r="X447" s="8">
        <v>0</v>
      </c>
      <c r="Y447" s="8">
        <v>0</v>
      </c>
      <c r="Z447" s="8">
        <v>109</v>
      </c>
      <c r="AA447" s="8">
        <v>0</v>
      </c>
      <c r="AB447" s="8">
        <v>0</v>
      </c>
      <c r="AC447" s="8">
        <v>1</v>
      </c>
      <c r="AD447" s="8">
        <v>1</v>
      </c>
      <c r="AE447" s="8">
        <v>0</v>
      </c>
      <c r="AF447" s="8">
        <v>99.000000999999997</v>
      </c>
      <c r="AG447" s="8">
        <v>0</v>
      </c>
      <c r="AH447" s="8">
        <v>0</v>
      </c>
      <c r="AI447" s="8">
        <v>0</v>
      </c>
      <c r="AJ447" s="8">
        <v>0</v>
      </c>
      <c r="AK447" s="8">
        <v>0</v>
      </c>
      <c r="AL447" s="8">
        <v>70.999998000000005</v>
      </c>
      <c r="AM447" s="3" t="s">
        <v>14</v>
      </c>
      <c r="AN447" s="3">
        <f t="shared" si="54"/>
        <v>3</v>
      </c>
      <c r="AO447" s="3">
        <f>(F447=MAX($F447:$I447))*1*(G447=MAX($F447:$I447))*2+(H447=MAX($F447:$I447))*3+(I447=MAX($F447:$I447))*4</f>
        <v>3</v>
      </c>
      <c r="AP447" s="1" t="b">
        <f t="shared" si="55"/>
        <v>1</v>
      </c>
    </row>
    <row r="448" spans="1:42" x14ac:dyDescent="0.3">
      <c r="A448" s="8">
        <v>19</v>
      </c>
      <c r="B448" s="9">
        <f t="shared" si="52"/>
        <v>-3.7558789015556515</v>
      </c>
      <c r="C448" s="9">
        <f>SUMPRODUCT($O$2:$T$2,U448:Z448)</f>
        <v>-3.5747489772146999</v>
      </c>
      <c r="D448" s="9">
        <f>SUMPRODUCT($O$2:$T$2,AA448:AF448)</f>
        <v>-1.3006681017707227</v>
      </c>
      <c r="E448" s="9">
        <f>SUMPRODUCT($O$2:$T$2,AG448:AL448)</f>
        <v>-2.2185541460883242</v>
      </c>
      <c r="F448" s="12">
        <f t="shared" si="48"/>
        <v>5.4055258479331535E-2</v>
      </c>
      <c r="G448" s="12">
        <f t="shared" si="49"/>
        <v>6.4789059411286432E-2</v>
      </c>
      <c r="H448" s="12">
        <f t="shared" si="50"/>
        <v>0.62968369904586785</v>
      </c>
      <c r="I448" s="12">
        <f t="shared" si="51"/>
        <v>0.2514719830635142</v>
      </c>
      <c r="J448" s="3">
        <f>1*(AM448=J$6)</f>
        <v>0</v>
      </c>
      <c r="K448" s="3">
        <f>1*(AM448=K$6)</f>
        <v>0</v>
      </c>
      <c r="L448" s="3">
        <f>1*(AM448=L$6)</f>
        <v>1</v>
      </c>
      <c r="M448" s="3">
        <f>1*(AM448=M$6)</f>
        <v>0</v>
      </c>
      <c r="N448" s="8">
        <f t="shared" si="53"/>
        <v>-0.462537650679954</v>
      </c>
      <c r="O448" s="8">
        <v>1</v>
      </c>
      <c r="P448" s="8">
        <v>0</v>
      </c>
      <c r="Q448" s="8">
        <v>0</v>
      </c>
      <c r="R448" s="8">
        <v>0</v>
      </c>
      <c r="S448" s="8">
        <v>0</v>
      </c>
      <c r="T448" s="8">
        <v>99.000000999999997</v>
      </c>
      <c r="U448" s="8">
        <v>0</v>
      </c>
      <c r="V448" s="8">
        <v>1</v>
      </c>
      <c r="W448" s="8">
        <v>0</v>
      </c>
      <c r="X448" s="8">
        <v>0</v>
      </c>
      <c r="Y448" s="8">
        <v>0</v>
      </c>
      <c r="Z448" s="8">
        <v>109</v>
      </c>
      <c r="AA448" s="8">
        <v>0</v>
      </c>
      <c r="AB448" s="8">
        <v>0</v>
      </c>
      <c r="AC448" s="8">
        <v>1</v>
      </c>
      <c r="AD448" s="8">
        <v>0</v>
      </c>
      <c r="AE448" s="8">
        <v>0</v>
      </c>
      <c r="AF448" s="8">
        <v>99.000000999999997</v>
      </c>
      <c r="AG448" s="8">
        <v>0</v>
      </c>
      <c r="AH448" s="8">
        <v>0</v>
      </c>
      <c r="AI448" s="8">
        <v>0</v>
      </c>
      <c r="AJ448" s="8">
        <v>0</v>
      </c>
      <c r="AK448" s="8">
        <v>0</v>
      </c>
      <c r="AL448" s="8">
        <v>70.999998000000005</v>
      </c>
      <c r="AM448" s="3" t="s">
        <v>14</v>
      </c>
      <c r="AN448" s="3">
        <f t="shared" si="54"/>
        <v>3</v>
      </c>
      <c r="AO448" s="3">
        <f>(F448=MAX($F448:$I448))*1*(G448=MAX($F448:$I448))*2+(H448=MAX($F448:$I448))*3+(I448=MAX($F448:$I448))*4</f>
        <v>3</v>
      </c>
      <c r="AP448" s="1" t="b">
        <f t="shared" si="55"/>
        <v>1</v>
      </c>
    </row>
    <row r="449" spans="1:42" x14ac:dyDescent="0.3">
      <c r="A449" s="8">
        <v>19</v>
      </c>
      <c r="B449" s="9">
        <f t="shared" si="52"/>
        <v>-3.6621370806907079</v>
      </c>
      <c r="C449" s="9">
        <f>SUMPRODUCT($O$2:$T$2,U449:Z449)</f>
        <v>-3.8872217134311815</v>
      </c>
      <c r="D449" s="9">
        <f>SUMPRODUCT($O$2:$T$2,AA449:AF449)</f>
        <v>-0.49206865964606594</v>
      </c>
      <c r="E449" s="9">
        <f>SUMPRODUCT($O$2:$T$2,AG449:AL449)</f>
        <v>-2.1248125127068338</v>
      </c>
      <c r="F449" s="12">
        <f t="shared" si="48"/>
        <v>3.3047266126601624E-2</v>
      </c>
      <c r="G449" s="12">
        <f t="shared" si="49"/>
        <v>2.6386544727654716E-2</v>
      </c>
      <c r="H449" s="12">
        <f t="shared" si="50"/>
        <v>0.7868261049541585</v>
      </c>
      <c r="I449" s="12">
        <f t="shared" si="51"/>
        <v>0.15374008419158519</v>
      </c>
      <c r="J449" s="3">
        <f>1*(AM449=J$6)</f>
        <v>0</v>
      </c>
      <c r="K449" s="3">
        <f>1*(AM449=K$6)</f>
        <v>0</v>
      </c>
      <c r="L449" s="3">
        <f>1*(AM449=L$6)</f>
        <v>1</v>
      </c>
      <c r="M449" s="3">
        <f>1*(AM449=M$6)</f>
        <v>0</v>
      </c>
      <c r="N449" s="8">
        <f t="shared" si="53"/>
        <v>-0.23974801437736951</v>
      </c>
      <c r="O449" s="8">
        <v>1</v>
      </c>
      <c r="P449" s="8">
        <v>0</v>
      </c>
      <c r="Q449" s="8">
        <v>0</v>
      </c>
      <c r="R449" s="8">
        <v>0</v>
      </c>
      <c r="S449" s="8">
        <v>0</v>
      </c>
      <c r="T449" s="8">
        <v>95.999998000000005</v>
      </c>
      <c r="U449" s="8">
        <v>0</v>
      </c>
      <c r="V449" s="8">
        <v>1</v>
      </c>
      <c r="W449" s="8">
        <v>0</v>
      </c>
      <c r="X449" s="8">
        <v>0</v>
      </c>
      <c r="Y449" s="8">
        <v>0</v>
      </c>
      <c r="Z449" s="8">
        <v>119.00001</v>
      </c>
      <c r="AA449" s="8">
        <v>0</v>
      </c>
      <c r="AB449" s="8">
        <v>0</v>
      </c>
      <c r="AC449" s="8">
        <v>1</v>
      </c>
      <c r="AD449" s="8">
        <v>0</v>
      </c>
      <c r="AE449" s="8">
        <v>1</v>
      </c>
      <c r="AF449" s="8">
        <v>88.999999000000003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68.000000999999997</v>
      </c>
      <c r="AM449" s="3" t="s">
        <v>14</v>
      </c>
      <c r="AN449" s="3">
        <f t="shared" si="54"/>
        <v>3</v>
      </c>
      <c r="AO449" s="3">
        <f>(F449=MAX($F449:$I449))*1*(G449=MAX($F449:$I449))*2+(H449=MAX($F449:$I449))*3+(I449=MAX($F449:$I449))*4</f>
        <v>3</v>
      </c>
      <c r="AP449" s="1" t="b">
        <f t="shared" si="55"/>
        <v>1</v>
      </c>
    </row>
    <row r="450" spans="1:42" x14ac:dyDescent="0.3">
      <c r="A450" s="8">
        <v>19</v>
      </c>
      <c r="B450" s="9">
        <f t="shared" si="52"/>
        <v>-3.0390165445200394</v>
      </c>
      <c r="C450" s="9">
        <f>SUMPRODUCT($O$2:$T$2,U450:Z450)</f>
        <v>-3.5747489772146999</v>
      </c>
      <c r="D450" s="9">
        <f>SUMPRODUCT($O$2:$T$2,AA450:AF450)</f>
        <v>-1.6131404942675378</v>
      </c>
      <c r="E450" s="9">
        <f>SUMPRODUCT($O$2:$T$2,AG450:AL450)</f>
        <v>-2.4372848114619217</v>
      </c>
      <c r="F450" s="12">
        <f t="shared" si="48"/>
        <v>0.13206516660941739</v>
      </c>
      <c r="G450" s="12">
        <f t="shared" si="49"/>
        <v>7.72898820080056E-2</v>
      </c>
      <c r="H450" s="12">
        <f t="shared" si="50"/>
        <v>0.54958944588118319</v>
      </c>
      <c r="I450" s="12">
        <f t="shared" si="51"/>
        <v>0.24105550550139385</v>
      </c>
      <c r="J450" s="3">
        <f>1*(AM450=J$6)</f>
        <v>0</v>
      </c>
      <c r="K450" s="3">
        <f>1*(AM450=K$6)</f>
        <v>0</v>
      </c>
      <c r="L450" s="3">
        <f>1*(AM450=L$6)</f>
        <v>1</v>
      </c>
      <c r="M450" s="3">
        <f>1*(AM450=M$6)</f>
        <v>0</v>
      </c>
      <c r="N450" s="8">
        <f t="shared" si="53"/>
        <v>-0.59858374153133898</v>
      </c>
      <c r="O450" s="8">
        <v>1</v>
      </c>
      <c r="P450" s="8">
        <v>0</v>
      </c>
      <c r="Q450" s="8">
        <v>0</v>
      </c>
      <c r="R450" s="8">
        <v>1</v>
      </c>
      <c r="S450" s="8">
        <v>0</v>
      </c>
      <c r="T450" s="8">
        <v>79.000001999999995</v>
      </c>
      <c r="U450" s="8">
        <v>0</v>
      </c>
      <c r="V450" s="8">
        <v>1</v>
      </c>
      <c r="W450" s="8">
        <v>0</v>
      </c>
      <c r="X450" s="8">
        <v>0</v>
      </c>
      <c r="Y450" s="8">
        <v>0</v>
      </c>
      <c r="Z450" s="8">
        <v>109</v>
      </c>
      <c r="AA450" s="8">
        <v>0</v>
      </c>
      <c r="AB450" s="8">
        <v>0</v>
      </c>
      <c r="AC450" s="8">
        <v>1</v>
      </c>
      <c r="AD450" s="8">
        <v>0</v>
      </c>
      <c r="AE450" s="8">
        <v>0</v>
      </c>
      <c r="AF450" s="8">
        <v>109</v>
      </c>
      <c r="AG450" s="8">
        <v>0</v>
      </c>
      <c r="AH450" s="8">
        <v>0</v>
      </c>
      <c r="AI450" s="8">
        <v>0</v>
      </c>
      <c r="AJ450" s="8">
        <v>0</v>
      </c>
      <c r="AK450" s="8">
        <v>0</v>
      </c>
      <c r="AL450" s="8">
        <v>77.999996999999993</v>
      </c>
      <c r="AM450" s="3" t="s">
        <v>14</v>
      </c>
      <c r="AN450" s="3">
        <f t="shared" si="54"/>
        <v>3</v>
      </c>
      <c r="AO450" s="3">
        <f>(F450=MAX($F450:$I450))*1*(G450=MAX($F450:$I450))*2+(H450=MAX($F450:$I450))*3+(I450=MAX($F450:$I450))*4</f>
        <v>3</v>
      </c>
      <c r="AP450" s="1" t="b">
        <f t="shared" si="55"/>
        <v>1</v>
      </c>
    </row>
    <row r="451" spans="1:42" x14ac:dyDescent="0.3">
      <c r="A451" s="8">
        <v>19</v>
      </c>
      <c r="B451" s="9">
        <f t="shared" si="52"/>
        <v>-2.1015992420406242</v>
      </c>
      <c r="C451" s="9">
        <f>SUMPRODUCT($O$2:$T$2,U451:Z451)</f>
        <v>-3.5747489772146999</v>
      </c>
      <c r="D451" s="9">
        <f>SUMPRODUCT($O$2:$T$2,AA451:AF451)</f>
        <v>-1.6131404942675378</v>
      </c>
      <c r="E451" s="9">
        <f>SUMPRODUCT($O$2:$T$2,AG451:AL451)</f>
        <v>-2.4372848114619217</v>
      </c>
      <c r="F451" s="12">
        <f t="shared" si="48"/>
        <v>0.27981008448660594</v>
      </c>
      <c r="G451" s="12">
        <f t="shared" si="49"/>
        <v>6.4133148540584564E-2</v>
      </c>
      <c r="H451" s="12">
        <f t="shared" si="50"/>
        <v>0.45603513232669507</v>
      </c>
      <c r="I451" s="12">
        <f t="shared" si="51"/>
        <v>0.20002163464611447</v>
      </c>
      <c r="J451" s="3">
        <f>1*(AM451=J$6)</f>
        <v>0</v>
      </c>
      <c r="K451" s="3">
        <f>1*(AM451=K$6)</f>
        <v>0</v>
      </c>
      <c r="L451" s="3">
        <f>1*(AM451=L$6)</f>
        <v>1</v>
      </c>
      <c r="M451" s="3">
        <f>1*(AM451=M$6)</f>
        <v>0</v>
      </c>
      <c r="N451" s="8">
        <f t="shared" si="53"/>
        <v>-0.78518542785944623</v>
      </c>
      <c r="O451" s="8">
        <v>1</v>
      </c>
      <c r="P451" s="8">
        <v>0</v>
      </c>
      <c r="Q451" s="8">
        <v>0</v>
      </c>
      <c r="R451" s="8">
        <v>1</v>
      </c>
      <c r="S451" s="8">
        <v>0</v>
      </c>
      <c r="T451" s="8">
        <v>49.000000999999997</v>
      </c>
      <c r="U451" s="8">
        <v>0</v>
      </c>
      <c r="V451" s="8">
        <v>1</v>
      </c>
      <c r="W451" s="8">
        <v>0</v>
      </c>
      <c r="X451" s="8">
        <v>0</v>
      </c>
      <c r="Y451" s="8">
        <v>0</v>
      </c>
      <c r="Z451" s="8">
        <v>109</v>
      </c>
      <c r="AA451" s="8">
        <v>0</v>
      </c>
      <c r="AB451" s="8">
        <v>0</v>
      </c>
      <c r="AC451" s="8">
        <v>1</v>
      </c>
      <c r="AD451" s="8">
        <v>0</v>
      </c>
      <c r="AE451" s="8">
        <v>0</v>
      </c>
      <c r="AF451" s="8">
        <v>109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77.999996999999993</v>
      </c>
      <c r="AM451" s="3" t="s">
        <v>14</v>
      </c>
      <c r="AN451" s="3">
        <f t="shared" si="54"/>
        <v>3</v>
      </c>
      <c r="AO451" s="3">
        <f>(F451=MAX($F451:$I451))*1*(G451=MAX($F451:$I451))*2+(H451=MAX($F451:$I451))*3+(I451=MAX($F451:$I451))*4</f>
        <v>3</v>
      </c>
      <c r="AP451" s="1" t="b">
        <f t="shared" si="55"/>
        <v>1</v>
      </c>
    </row>
    <row r="452" spans="1:42" x14ac:dyDescent="0.3">
      <c r="A452" s="8">
        <v>19</v>
      </c>
      <c r="B452" s="9">
        <f t="shared" si="52"/>
        <v>-3.6621370806907079</v>
      </c>
      <c r="C452" s="9">
        <f>SUMPRODUCT($O$2:$T$2,U452:Z452)</f>
        <v>-3.2622765847178847</v>
      </c>
      <c r="D452" s="9">
        <f>SUMPRODUCT($O$2:$T$2,AA452:AF452)</f>
        <v>-1.1170135383814235</v>
      </c>
      <c r="E452" s="9">
        <f>SUMPRODUCT($O$2:$T$2,AG452:AL452)</f>
        <v>-2.1248125127068338</v>
      </c>
      <c r="F452" s="12">
        <f t="shared" si="48"/>
        <v>5.0280195783029516E-2</v>
      </c>
      <c r="G452" s="12">
        <f t="shared" si="49"/>
        <v>7.4998774510460817E-2</v>
      </c>
      <c r="H452" s="12">
        <f t="shared" si="50"/>
        <v>0.64081116547631956</v>
      </c>
      <c r="I452" s="12">
        <f t="shared" si="51"/>
        <v>0.23390986423019003</v>
      </c>
      <c r="J452" s="3">
        <f>1*(AM452=J$6)</f>
        <v>0</v>
      </c>
      <c r="K452" s="3">
        <f>1*(AM452=K$6)</f>
        <v>0</v>
      </c>
      <c r="L452" s="3">
        <f>1*(AM452=L$6)</f>
        <v>1</v>
      </c>
      <c r="M452" s="3">
        <f>1*(AM452=M$6)</f>
        <v>0</v>
      </c>
      <c r="N452" s="8">
        <f t="shared" si="53"/>
        <v>-0.44502045910338472</v>
      </c>
      <c r="O452" s="8">
        <v>1</v>
      </c>
      <c r="P452" s="8">
        <v>0</v>
      </c>
      <c r="Q452" s="8">
        <v>0</v>
      </c>
      <c r="R452" s="8">
        <v>0</v>
      </c>
      <c r="S452" s="8">
        <v>0</v>
      </c>
      <c r="T452" s="8">
        <v>95.999998000000005</v>
      </c>
      <c r="U452" s="8">
        <v>0</v>
      </c>
      <c r="V452" s="8">
        <v>1</v>
      </c>
      <c r="W452" s="8">
        <v>0</v>
      </c>
      <c r="X452" s="8">
        <v>0</v>
      </c>
      <c r="Y452" s="8">
        <v>0</v>
      </c>
      <c r="Z452" s="8">
        <v>99.000000999999997</v>
      </c>
      <c r="AA452" s="8">
        <v>0</v>
      </c>
      <c r="AB452" s="8">
        <v>0</v>
      </c>
      <c r="AC452" s="8">
        <v>1</v>
      </c>
      <c r="AD452" s="8">
        <v>0</v>
      </c>
      <c r="AE452" s="8">
        <v>1</v>
      </c>
      <c r="AF452" s="8">
        <v>109</v>
      </c>
      <c r="AG452" s="8">
        <v>0</v>
      </c>
      <c r="AH452" s="8">
        <v>0</v>
      </c>
      <c r="AI452" s="8">
        <v>0</v>
      </c>
      <c r="AJ452" s="8">
        <v>0</v>
      </c>
      <c r="AK452" s="8">
        <v>0</v>
      </c>
      <c r="AL452" s="8">
        <v>68.000000999999997</v>
      </c>
      <c r="AM452" s="3" t="s">
        <v>14</v>
      </c>
      <c r="AN452" s="3">
        <f t="shared" si="54"/>
        <v>3</v>
      </c>
      <c r="AO452" s="3">
        <f>(F452=MAX($F452:$I452))*1*(G452=MAX($F452:$I452))*2+(H452=MAX($F452:$I452))*3+(I452=MAX($F452:$I452))*4</f>
        <v>3</v>
      </c>
      <c r="AP452" s="1" t="b">
        <f t="shared" si="55"/>
        <v>1</v>
      </c>
    </row>
    <row r="453" spans="1:42" x14ac:dyDescent="0.3">
      <c r="A453" s="8">
        <v>19</v>
      </c>
      <c r="B453" s="9">
        <f t="shared" si="52"/>
        <v>-3.0390165445200394</v>
      </c>
      <c r="C453" s="9">
        <f>SUMPRODUCT($O$2:$T$2,U453:Z453)</f>
        <v>-3.4497600077170771</v>
      </c>
      <c r="D453" s="9">
        <f>SUMPRODUCT($O$2:$T$2,AA453:AF453)</f>
        <v>-1.6131404942675378</v>
      </c>
      <c r="E453" s="9">
        <f>SUMPRODUCT($O$2:$T$2,AG453:AL453)</f>
        <v>-2.4372848114619217</v>
      </c>
      <c r="F453" s="12">
        <f t="shared" si="48"/>
        <v>0.13072004917639957</v>
      </c>
      <c r="G453" s="12">
        <f t="shared" si="49"/>
        <v>8.6687920091762002E-2</v>
      </c>
      <c r="H453" s="12">
        <f t="shared" si="50"/>
        <v>0.54399173708607185</v>
      </c>
      <c r="I453" s="12">
        <f t="shared" si="51"/>
        <v>0.23860029364576649</v>
      </c>
      <c r="J453" s="3">
        <f>1*(AM453=J$6)</f>
        <v>0</v>
      </c>
      <c r="K453" s="3">
        <f>1*(AM453=K$6)</f>
        <v>0</v>
      </c>
      <c r="L453" s="3">
        <f>1*(AM453=L$6)</f>
        <v>1</v>
      </c>
      <c r="M453" s="3">
        <f>1*(AM453=M$6)</f>
        <v>0</v>
      </c>
      <c r="N453" s="8">
        <f t="shared" si="53"/>
        <v>-0.60882122142156614</v>
      </c>
      <c r="O453" s="8">
        <v>1</v>
      </c>
      <c r="P453" s="8">
        <v>0</v>
      </c>
      <c r="Q453" s="8">
        <v>0</v>
      </c>
      <c r="R453" s="8">
        <v>1</v>
      </c>
      <c r="S453" s="8">
        <v>0</v>
      </c>
      <c r="T453" s="8">
        <v>79.000001999999995</v>
      </c>
      <c r="U453" s="8">
        <v>0</v>
      </c>
      <c r="V453" s="8">
        <v>1</v>
      </c>
      <c r="W453" s="8">
        <v>0</v>
      </c>
      <c r="X453" s="8">
        <v>0</v>
      </c>
      <c r="Y453" s="8">
        <v>0</v>
      </c>
      <c r="Z453" s="8">
        <v>105</v>
      </c>
      <c r="AA453" s="8">
        <v>0</v>
      </c>
      <c r="AB453" s="8">
        <v>0</v>
      </c>
      <c r="AC453" s="8">
        <v>1</v>
      </c>
      <c r="AD453" s="8">
        <v>0</v>
      </c>
      <c r="AE453" s="8">
        <v>0</v>
      </c>
      <c r="AF453" s="8">
        <v>109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77.999996999999993</v>
      </c>
      <c r="AM453" s="3" t="s">
        <v>14</v>
      </c>
      <c r="AN453" s="3">
        <f t="shared" si="54"/>
        <v>3</v>
      </c>
      <c r="AO453" s="3">
        <f>(F453=MAX($F453:$I453))*1*(G453=MAX($F453:$I453))*2+(H453=MAX($F453:$I453))*3+(I453=MAX($F453:$I453))*4</f>
        <v>3</v>
      </c>
      <c r="AP453" s="1" t="b">
        <f t="shared" si="55"/>
        <v>1</v>
      </c>
    </row>
    <row r="454" spans="1:42" x14ac:dyDescent="0.3">
      <c r="A454" s="8">
        <v>19</v>
      </c>
      <c r="B454" s="9">
        <f t="shared" si="52"/>
        <v>-3.0390165445200394</v>
      </c>
      <c r="C454" s="9">
        <f>SUMPRODUCT($O$2:$T$2,U454:Z454)</f>
        <v>-3.4497600077170771</v>
      </c>
      <c r="D454" s="9">
        <f>SUMPRODUCT($O$2:$T$2,AA454:AF454)</f>
        <v>-1.6131404942675378</v>
      </c>
      <c r="E454" s="9">
        <f>SUMPRODUCT($O$2:$T$2,AG454:AL454)</f>
        <v>-2.4372848114619217</v>
      </c>
      <c r="F454" s="12">
        <f t="shared" si="48"/>
        <v>0.13072004917639957</v>
      </c>
      <c r="G454" s="12">
        <f t="shared" si="49"/>
        <v>8.6687920091762002E-2</v>
      </c>
      <c r="H454" s="12">
        <f t="shared" si="50"/>
        <v>0.54399173708607185</v>
      </c>
      <c r="I454" s="12">
        <f t="shared" si="51"/>
        <v>0.23860029364576649</v>
      </c>
      <c r="J454" s="3">
        <f>1*(AM454=J$6)</f>
        <v>0</v>
      </c>
      <c r="K454" s="3">
        <f>1*(AM454=K$6)</f>
        <v>0</v>
      </c>
      <c r="L454" s="3">
        <f>1*(AM454=L$6)</f>
        <v>1</v>
      </c>
      <c r="M454" s="3">
        <f>1*(AM454=M$6)</f>
        <v>0</v>
      </c>
      <c r="N454" s="8">
        <f t="shared" si="53"/>
        <v>-0.60882122142156614</v>
      </c>
      <c r="O454" s="8">
        <v>1</v>
      </c>
      <c r="P454" s="8">
        <v>0</v>
      </c>
      <c r="Q454" s="8">
        <v>0</v>
      </c>
      <c r="R454" s="8">
        <v>1</v>
      </c>
      <c r="S454" s="8">
        <v>0</v>
      </c>
      <c r="T454" s="8">
        <v>79.000001999999995</v>
      </c>
      <c r="U454" s="8">
        <v>0</v>
      </c>
      <c r="V454" s="8">
        <v>1</v>
      </c>
      <c r="W454" s="8">
        <v>0</v>
      </c>
      <c r="X454" s="8">
        <v>0</v>
      </c>
      <c r="Y454" s="8">
        <v>0</v>
      </c>
      <c r="Z454" s="8">
        <v>105</v>
      </c>
      <c r="AA454" s="8">
        <v>0</v>
      </c>
      <c r="AB454" s="8">
        <v>0</v>
      </c>
      <c r="AC454" s="8">
        <v>1</v>
      </c>
      <c r="AD454" s="8">
        <v>0</v>
      </c>
      <c r="AE454" s="8">
        <v>0</v>
      </c>
      <c r="AF454" s="8">
        <v>109</v>
      </c>
      <c r="AG454" s="8">
        <v>0</v>
      </c>
      <c r="AH454" s="8">
        <v>0</v>
      </c>
      <c r="AI454" s="8">
        <v>0</v>
      </c>
      <c r="AJ454" s="8">
        <v>0</v>
      </c>
      <c r="AK454" s="8">
        <v>0</v>
      </c>
      <c r="AL454" s="8">
        <v>77.999996999999993</v>
      </c>
      <c r="AM454" s="3" t="s">
        <v>14</v>
      </c>
      <c r="AN454" s="3">
        <f t="shared" si="54"/>
        <v>3</v>
      </c>
      <c r="AO454" s="3">
        <f>(F454=MAX($F454:$I454))*1*(G454=MAX($F454:$I454))*2+(H454=MAX($F454:$I454))*3+(I454=MAX($F454:$I454))*4</f>
        <v>3</v>
      </c>
      <c r="AP454" s="1" t="b">
        <f t="shared" si="55"/>
        <v>1</v>
      </c>
    </row>
    <row r="455" spans="1:42" x14ac:dyDescent="0.3">
      <c r="A455" s="8">
        <v>19</v>
      </c>
      <c r="B455" s="9">
        <f t="shared" si="52"/>
        <v>-3.0390165445200394</v>
      </c>
      <c r="C455" s="9">
        <f>SUMPRODUCT($O$2:$T$2,U455:Z455)</f>
        <v>-3.5747489772146999</v>
      </c>
      <c r="D455" s="9">
        <f>SUMPRODUCT($O$2:$T$2,AA455:AF455)</f>
        <v>-0.98819561553218027</v>
      </c>
      <c r="E455" s="9">
        <f>SUMPRODUCT($O$2:$T$2,AG455:AL455)</f>
        <v>-2.4372848114619217</v>
      </c>
      <c r="F455" s="12">
        <f t="shared" ref="F455:F518" si="56">EXP(B455)/(EXP($B455) + EXP($C455) +EXP($D455) +EXP($E455 ))</f>
        <v>8.9407067927330275E-2</v>
      </c>
      <c r="G455" s="12">
        <f t="shared" ref="G455:G518" si="57">EXP(C455)/(EXP($B455) + EXP($C455) +EXP($D455) +EXP($E455 ))</f>
        <v>5.2324635694605159E-2</v>
      </c>
      <c r="H455" s="12">
        <f t="shared" ref="H455:H518" si="58">EXP(D455)/(EXP($B455) + EXP($C455) +EXP($D455) +EXP($E455 ))</f>
        <v>0.69507563545211237</v>
      </c>
      <c r="I455" s="12">
        <f t="shared" ref="I455:I518" si="59">EXP(E455)/(EXP($B455) + EXP($C455) +EXP($D455) +EXP($E455 ))</f>
        <v>0.16319266092595236</v>
      </c>
      <c r="J455" s="3">
        <f>1*(AM455=J$6)</f>
        <v>0</v>
      </c>
      <c r="K455" s="3">
        <f>1*(AM455=K$6)</f>
        <v>0</v>
      </c>
      <c r="L455" s="3">
        <f>1*(AM455=L$6)</f>
        <v>1</v>
      </c>
      <c r="M455" s="3">
        <f>1*(AM455=M$6)</f>
        <v>0</v>
      </c>
      <c r="N455" s="8">
        <f t="shared" si="53"/>
        <v>-0.36373461135002999</v>
      </c>
      <c r="O455" s="8">
        <v>1</v>
      </c>
      <c r="P455" s="8">
        <v>0</v>
      </c>
      <c r="Q455" s="8">
        <v>0</v>
      </c>
      <c r="R455" s="8">
        <v>1</v>
      </c>
      <c r="S455" s="8">
        <v>0</v>
      </c>
      <c r="T455" s="8">
        <v>79.000001999999995</v>
      </c>
      <c r="U455" s="8">
        <v>0</v>
      </c>
      <c r="V455" s="8">
        <v>1</v>
      </c>
      <c r="W455" s="8">
        <v>0</v>
      </c>
      <c r="X455" s="8">
        <v>0</v>
      </c>
      <c r="Y455" s="8">
        <v>0</v>
      </c>
      <c r="Z455" s="8">
        <v>109</v>
      </c>
      <c r="AA455" s="8">
        <v>0</v>
      </c>
      <c r="AB455" s="8">
        <v>0</v>
      </c>
      <c r="AC455" s="8">
        <v>1</v>
      </c>
      <c r="AD455" s="8">
        <v>0</v>
      </c>
      <c r="AE455" s="8">
        <v>0</v>
      </c>
      <c r="AF455" s="8">
        <v>88.999999000000003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77.999996999999993</v>
      </c>
      <c r="AM455" s="3" t="s">
        <v>14</v>
      </c>
      <c r="AN455" s="3">
        <f t="shared" si="54"/>
        <v>3</v>
      </c>
      <c r="AO455" s="3">
        <f>(F455=MAX($F455:$I455))*1*(G455=MAX($F455:$I455))*2+(H455=MAX($F455:$I455))*3+(I455=MAX($F455:$I455))*4</f>
        <v>3</v>
      </c>
      <c r="AP455" s="1" t="b">
        <f t="shared" si="55"/>
        <v>1</v>
      </c>
    </row>
    <row r="456" spans="1:42" x14ac:dyDescent="0.3">
      <c r="A456" s="8">
        <v>19</v>
      </c>
      <c r="B456" s="9">
        <f t="shared" ref="B456:B519" si="60">SUMPRODUCT($O$2:$T$2,O456:T456)</f>
        <v>-3.8808678398060321</v>
      </c>
      <c r="C456" s="9">
        <f>SUMPRODUCT($O$2:$T$2,U456:Z456)</f>
        <v>-3.5747489772146999</v>
      </c>
      <c r="D456" s="9">
        <f>SUMPRODUCT($O$2:$T$2,AA456:AF456)</f>
        <v>-1.9256132304840194</v>
      </c>
      <c r="E456" s="9">
        <f>SUMPRODUCT($O$2:$T$2,AG456:AL456)</f>
        <v>-1.9998234807147262</v>
      </c>
      <c r="F456" s="12">
        <f t="shared" si="56"/>
        <v>6.2561724290723861E-2</v>
      </c>
      <c r="G456" s="12">
        <f t="shared" si="57"/>
        <v>8.4967813548226412E-2</v>
      </c>
      <c r="H456" s="12">
        <f t="shared" si="58"/>
        <v>0.44204348843896685</v>
      </c>
      <c r="I456" s="12">
        <f t="shared" si="59"/>
        <v>0.41042697372208281</v>
      </c>
      <c r="J456" s="3">
        <f>1*(AM456=J$6)</f>
        <v>0</v>
      </c>
      <c r="K456" s="3">
        <f>1*(AM456=K$6)</f>
        <v>0</v>
      </c>
      <c r="L456" s="3">
        <f>1*(AM456=L$6)</f>
        <v>1</v>
      </c>
      <c r="M456" s="3">
        <f>1*(AM456=M$6)</f>
        <v>0</v>
      </c>
      <c r="N456" s="8">
        <f t="shared" ref="N456:N519" si="61">SUMPRODUCT(J456:M456,LN(F456:I456))</f>
        <v>-0.81634701161102152</v>
      </c>
      <c r="O456" s="8">
        <v>1</v>
      </c>
      <c r="P456" s="8">
        <v>0</v>
      </c>
      <c r="Q456" s="8">
        <v>0</v>
      </c>
      <c r="R456" s="8">
        <v>0</v>
      </c>
      <c r="S456" s="8">
        <v>0</v>
      </c>
      <c r="T456" s="8">
        <v>103</v>
      </c>
      <c r="U456" s="8">
        <v>0</v>
      </c>
      <c r="V456" s="8">
        <v>1</v>
      </c>
      <c r="W456" s="8">
        <v>0</v>
      </c>
      <c r="X456" s="8">
        <v>0</v>
      </c>
      <c r="Y456" s="8">
        <v>0</v>
      </c>
      <c r="Z456" s="8">
        <v>109</v>
      </c>
      <c r="AA456" s="8">
        <v>0</v>
      </c>
      <c r="AB456" s="8">
        <v>0</v>
      </c>
      <c r="AC456" s="8">
        <v>1</v>
      </c>
      <c r="AD456" s="8">
        <v>0</v>
      </c>
      <c r="AE456" s="8">
        <v>0</v>
      </c>
      <c r="AF456" s="8">
        <v>119.00001</v>
      </c>
      <c r="AG456" s="8">
        <v>0</v>
      </c>
      <c r="AH456" s="8">
        <v>0</v>
      </c>
      <c r="AI456" s="8">
        <v>0</v>
      </c>
      <c r="AJ456" s="8">
        <v>0</v>
      </c>
      <c r="AK456" s="8">
        <v>0</v>
      </c>
      <c r="AL456" s="8">
        <v>63.999999000000003</v>
      </c>
      <c r="AM456" s="3" t="s">
        <v>14</v>
      </c>
      <c r="AN456" s="3">
        <f t="shared" ref="AN456:AN519" si="62">VLOOKUP(AM456,$AU$7:$AV$10,2,0)</f>
        <v>3</v>
      </c>
      <c r="AO456" s="3">
        <f>(F456=MAX($F456:$I456))*1*(G456=MAX($F456:$I456))*2+(H456=MAX($F456:$I456))*3+(I456=MAX($F456:$I456))*4</f>
        <v>3</v>
      </c>
      <c r="AP456" s="1" t="b">
        <f t="shared" ref="AP456:AP519" si="63">AN456=AO456</f>
        <v>1</v>
      </c>
    </row>
    <row r="457" spans="1:42" x14ac:dyDescent="0.3">
      <c r="A457" s="8">
        <v>19</v>
      </c>
      <c r="B457" s="9">
        <f t="shared" si="60"/>
        <v>-3.8808678398060321</v>
      </c>
      <c r="C457" s="9">
        <f>SUMPRODUCT($O$2:$T$2,U457:Z457)</f>
        <v>-3.5747489772146999</v>
      </c>
      <c r="D457" s="9">
        <f>SUMPRODUCT($O$2:$T$2,AA457:AF457)</f>
        <v>-1.9256132304840194</v>
      </c>
      <c r="E457" s="9">
        <f>SUMPRODUCT($O$2:$T$2,AG457:AL457)</f>
        <v>-1.9998234807147262</v>
      </c>
      <c r="F457" s="12">
        <f t="shared" si="56"/>
        <v>6.2561724290723861E-2</v>
      </c>
      <c r="G457" s="12">
        <f t="shared" si="57"/>
        <v>8.4967813548226412E-2</v>
      </c>
      <c r="H457" s="12">
        <f t="shared" si="58"/>
        <v>0.44204348843896685</v>
      </c>
      <c r="I457" s="12">
        <f t="shared" si="59"/>
        <v>0.41042697372208281</v>
      </c>
      <c r="J457" s="3">
        <f>1*(AM457=J$6)</f>
        <v>0</v>
      </c>
      <c r="K457" s="3">
        <f>1*(AM457=K$6)</f>
        <v>0</v>
      </c>
      <c r="L457" s="3">
        <f>1*(AM457=L$6)</f>
        <v>1</v>
      </c>
      <c r="M457" s="3">
        <f>1*(AM457=M$6)</f>
        <v>0</v>
      </c>
      <c r="N457" s="8">
        <f t="shared" si="61"/>
        <v>-0.81634701161102152</v>
      </c>
      <c r="O457" s="8">
        <v>1</v>
      </c>
      <c r="P457" s="8">
        <v>0</v>
      </c>
      <c r="Q457" s="8">
        <v>0</v>
      </c>
      <c r="R457" s="8">
        <v>0</v>
      </c>
      <c r="S457" s="8">
        <v>0</v>
      </c>
      <c r="T457" s="8">
        <v>103</v>
      </c>
      <c r="U457" s="8">
        <v>0</v>
      </c>
      <c r="V457" s="8">
        <v>1</v>
      </c>
      <c r="W457" s="8">
        <v>0</v>
      </c>
      <c r="X457" s="8">
        <v>0</v>
      </c>
      <c r="Y457" s="8">
        <v>0</v>
      </c>
      <c r="Z457" s="8">
        <v>109</v>
      </c>
      <c r="AA457" s="8">
        <v>0</v>
      </c>
      <c r="AB457" s="8">
        <v>0</v>
      </c>
      <c r="AC457" s="8">
        <v>1</v>
      </c>
      <c r="AD457" s="8">
        <v>0</v>
      </c>
      <c r="AE457" s="8">
        <v>0</v>
      </c>
      <c r="AF457" s="8">
        <v>119.00001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63.999999000000003</v>
      </c>
      <c r="AM457" s="3" t="s">
        <v>14</v>
      </c>
      <c r="AN457" s="3">
        <f t="shared" si="62"/>
        <v>3</v>
      </c>
      <c r="AO457" s="3">
        <f>(F457=MAX($F457:$I457))*1*(G457=MAX($F457:$I457))*2+(H457=MAX($F457:$I457))*3+(I457=MAX($F457:$I457))*4</f>
        <v>3</v>
      </c>
      <c r="AP457" s="1" t="b">
        <f t="shared" si="63"/>
        <v>1</v>
      </c>
    </row>
    <row r="458" spans="1:42" x14ac:dyDescent="0.3">
      <c r="A458" s="8">
        <v>19</v>
      </c>
      <c r="B458" s="9">
        <f t="shared" si="60"/>
        <v>-4.0683512940524666</v>
      </c>
      <c r="C458" s="9">
        <f>SUMPRODUCT($O$2:$T$2,U458:Z458)</f>
        <v>-3.5747489772146999</v>
      </c>
      <c r="D458" s="9">
        <f>SUMPRODUCT($O$2:$T$2,AA458:AF458)</f>
        <v>-1.9256132304840194</v>
      </c>
      <c r="E458" s="9">
        <f>SUMPRODUCT($O$2:$T$2,AG458:AL458)</f>
        <v>-1.9998234807147262</v>
      </c>
      <c r="F458" s="12">
        <f t="shared" si="56"/>
        <v>5.2427076525404223E-2</v>
      </c>
      <c r="G458" s="12">
        <f t="shared" si="57"/>
        <v>8.5886400813130981E-2</v>
      </c>
      <c r="H458" s="12">
        <f t="shared" si="58"/>
        <v>0.44682242180275827</v>
      </c>
      <c r="I458" s="12">
        <f t="shared" si="59"/>
        <v>0.41486410085870662</v>
      </c>
      <c r="J458" s="3">
        <f>1*(AM458=J$6)</f>
        <v>0</v>
      </c>
      <c r="K458" s="3">
        <f>1*(AM458=K$6)</f>
        <v>0</v>
      </c>
      <c r="L458" s="3">
        <f>1*(AM458=L$6)</f>
        <v>1</v>
      </c>
      <c r="M458" s="3">
        <f>1*(AM458=M$6)</f>
        <v>0</v>
      </c>
      <c r="N458" s="8">
        <f t="shared" si="61"/>
        <v>-0.80559402996036922</v>
      </c>
      <c r="O458" s="8">
        <v>1</v>
      </c>
      <c r="P458" s="8">
        <v>0</v>
      </c>
      <c r="Q458" s="8">
        <v>0</v>
      </c>
      <c r="R458" s="8">
        <v>0</v>
      </c>
      <c r="S458" s="8">
        <v>0</v>
      </c>
      <c r="T458" s="8">
        <v>109</v>
      </c>
      <c r="U458" s="8">
        <v>0</v>
      </c>
      <c r="V458" s="8">
        <v>1</v>
      </c>
      <c r="W458" s="8">
        <v>0</v>
      </c>
      <c r="X458" s="8">
        <v>0</v>
      </c>
      <c r="Y458" s="8">
        <v>0</v>
      </c>
      <c r="Z458" s="8">
        <v>109</v>
      </c>
      <c r="AA458" s="8">
        <v>0</v>
      </c>
      <c r="AB458" s="8">
        <v>0</v>
      </c>
      <c r="AC458" s="8">
        <v>1</v>
      </c>
      <c r="AD458" s="8">
        <v>0</v>
      </c>
      <c r="AE458" s="8">
        <v>0</v>
      </c>
      <c r="AF458" s="8">
        <v>119.00001</v>
      </c>
      <c r="AG458" s="8">
        <v>0</v>
      </c>
      <c r="AH458" s="8">
        <v>0</v>
      </c>
      <c r="AI458" s="8">
        <v>0</v>
      </c>
      <c r="AJ458" s="8">
        <v>0</v>
      </c>
      <c r="AK458" s="8">
        <v>0</v>
      </c>
      <c r="AL458" s="8">
        <v>63.999999000000003</v>
      </c>
      <c r="AM458" s="3" t="s">
        <v>14</v>
      </c>
      <c r="AN458" s="3">
        <f t="shared" si="62"/>
        <v>3</v>
      </c>
      <c r="AO458" s="3">
        <f>(F458=MAX($F458:$I458))*1*(G458=MAX($F458:$I458))*2+(H458=MAX($F458:$I458))*3+(I458=MAX($F458:$I458))*4</f>
        <v>3</v>
      </c>
      <c r="AP458" s="1" t="b">
        <f t="shared" si="63"/>
        <v>1</v>
      </c>
    </row>
    <row r="459" spans="1:42" x14ac:dyDescent="0.3">
      <c r="A459" s="8">
        <v>19</v>
      </c>
      <c r="B459" s="9">
        <f t="shared" si="60"/>
        <v>-4.0683512940524666</v>
      </c>
      <c r="C459" s="9">
        <f>SUMPRODUCT($O$2:$T$2,U459:Z459)</f>
        <v>-3.5747489772146999</v>
      </c>
      <c r="D459" s="9">
        <f>SUMPRODUCT($O$2:$T$2,AA459:AF459)</f>
        <v>-1.9256132304840194</v>
      </c>
      <c r="E459" s="9">
        <f>SUMPRODUCT($O$2:$T$2,AG459:AL459)</f>
        <v>-2.4372848114619217</v>
      </c>
      <c r="F459" s="12">
        <f t="shared" si="56"/>
        <v>6.1461797767649075E-2</v>
      </c>
      <c r="G459" s="12">
        <f t="shared" si="57"/>
        <v>0.1006871438885216</v>
      </c>
      <c r="H459" s="12">
        <f t="shared" si="58"/>
        <v>0.5238230156431668</v>
      </c>
      <c r="I459" s="12">
        <f t="shared" si="59"/>
        <v>0.31402804270066254</v>
      </c>
      <c r="J459" s="3">
        <f>1*(AM459=J$6)</f>
        <v>0</v>
      </c>
      <c r="K459" s="3">
        <f>1*(AM459=K$6)</f>
        <v>0</v>
      </c>
      <c r="L459" s="3">
        <f>1*(AM459=L$6)</f>
        <v>1</v>
      </c>
      <c r="M459" s="3">
        <f>1*(AM459=M$6)</f>
        <v>0</v>
      </c>
      <c r="N459" s="8">
        <f t="shared" si="61"/>
        <v>-0.64660140811980704</v>
      </c>
      <c r="O459" s="8">
        <v>1</v>
      </c>
      <c r="P459" s="8">
        <v>0</v>
      </c>
      <c r="Q459" s="8">
        <v>0</v>
      </c>
      <c r="R459" s="8">
        <v>0</v>
      </c>
      <c r="S459" s="8">
        <v>0</v>
      </c>
      <c r="T459" s="8">
        <v>109</v>
      </c>
      <c r="U459" s="8">
        <v>0</v>
      </c>
      <c r="V459" s="8">
        <v>1</v>
      </c>
      <c r="W459" s="8">
        <v>0</v>
      </c>
      <c r="X459" s="8">
        <v>0</v>
      </c>
      <c r="Y459" s="8">
        <v>0</v>
      </c>
      <c r="Z459" s="8">
        <v>109</v>
      </c>
      <c r="AA459" s="8">
        <v>0</v>
      </c>
      <c r="AB459" s="8">
        <v>0</v>
      </c>
      <c r="AC459" s="8">
        <v>1</v>
      </c>
      <c r="AD459" s="8">
        <v>0</v>
      </c>
      <c r="AE459" s="8">
        <v>0</v>
      </c>
      <c r="AF459" s="8">
        <v>119.00001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77.999996999999993</v>
      </c>
      <c r="AM459" s="3" t="s">
        <v>14</v>
      </c>
      <c r="AN459" s="3">
        <f t="shared" si="62"/>
        <v>3</v>
      </c>
      <c r="AO459" s="3">
        <f>(F459=MAX($F459:$I459))*1*(G459=MAX($F459:$I459))*2+(H459=MAX($F459:$I459))*3+(I459=MAX($F459:$I459))*4</f>
        <v>3</v>
      </c>
      <c r="AP459" s="1" t="b">
        <f t="shared" si="63"/>
        <v>1</v>
      </c>
    </row>
    <row r="460" spans="1:42" x14ac:dyDescent="0.3">
      <c r="A460" s="8">
        <v>19</v>
      </c>
      <c r="B460" s="9">
        <f t="shared" si="60"/>
        <v>-3.6621370806907079</v>
      </c>
      <c r="C460" s="9">
        <f>SUMPRODUCT($O$2:$T$2,U460:Z460)</f>
        <v>-4.1996938247028144</v>
      </c>
      <c r="D460" s="9">
        <f>SUMPRODUCT($O$2:$T$2,AA460:AF460)</f>
        <v>-1.4881515247699151</v>
      </c>
      <c r="E460" s="9">
        <f>SUMPRODUCT($O$2:$T$2,AG460:AL460)</f>
        <v>-2.1248125127068338</v>
      </c>
      <c r="F460" s="12">
        <f t="shared" si="56"/>
        <v>6.6535541624215627E-2</v>
      </c>
      <c r="G460" s="12">
        <f t="shared" si="57"/>
        <v>3.886831993991139E-2</v>
      </c>
      <c r="H460" s="12">
        <f t="shared" si="58"/>
        <v>0.5850643383815991</v>
      </c>
      <c r="I460" s="12">
        <f t="shared" si="59"/>
        <v>0.30953180005427383</v>
      </c>
      <c r="J460" s="3">
        <f>1*(AM460=J$6)</f>
        <v>0</v>
      </c>
      <c r="K460" s="3">
        <f>1*(AM460=K$6)</f>
        <v>0</v>
      </c>
      <c r="L460" s="3">
        <f>1*(AM460=L$6)</f>
        <v>1</v>
      </c>
      <c r="M460" s="3">
        <f>1*(AM460=M$6)</f>
        <v>0</v>
      </c>
      <c r="N460" s="8">
        <f t="shared" si="61"/>
        <v>-0.53603345765816701</v>
      </c>
      <c r="O460" s="8">
        <v>1</v>
      </c>
      <c r="P460" s="8">
        <v>0</v>
      </c>
      <c r="Q460" s="8">
        <v>0</v>
      </c>
      <c r="R460" s="8">
        <v>0</v>
      </c>
      <c r="S460" s="8">
        <v>0</v>
      </c>
      <c r="T460" s="8">
        <v>95.999998000000005</v>
      </c>
      <c r="U460" s="8">
        <v>0</v>
      </c>
      <c r="V460" s="8">
        <v>1</v>
      </c>
      <c r="W460" s="8">
        <v>0</v>
      </c>
      <c r="X460" s="8">
        <v>0</v>
      </c>
      <c r="Y460" s="8">
        <v>0</v>
      </c>
      <c r="Z460" s="8">
        <v>129</v>
      </c>
      <c r="AA460" s="8">
        <v>0</v>
      </c>
      <c r="AB460" s="8">
        <v>0</v>
      </c>
      <c r="AC460" s="8">
        <v>1</v>
      </c>
      <c r="AD460" s="8">
        <v>0</v>
      </c>
      <c r="AE460" s="8">
        <v>0</v>
      </c>
      <c r="AF460" s="8">
        <v>105</v>
      </c>
      <c r="AG460" s="8">
        <v>0</v>
      </c>
      <c r="AH460" s="8">
        <v>0</v>
      </c>
      <c r="AI460" s="8">
        <v>0</v>
      </c>
      <c r="AJ460" s="8">
        <v>0</v>
      </c>
      <c r="AK460" s="8">
        <v>0</v>
      </c>
      <c r="AL460" s="8">
        <v>68.000000999999997</v>
      </c>
      <c r="AM460" s="3" t="s">
        <v>14</v>
      </c>
      <c r="AN460" s="3">
        <f t="shared" si="62"/>
        <v>3</v>
      </c>
      <c r="AO460" s="3">
        <f>(F460=MAX($F460:$I460))*1*(G460=MAX($F460:$I460))*2+(H460=MAX($F460:$I460))*3+(I460=MAX($F460:$I460))*4</f>
        <v>3</v>
      </c>
      <c r="AP460" s="1" t="b">
        <f t="shared" si="63"/>
        <v>1</v>
      </c>
    </row>
    <row r="461" spans="1:42" x14ac:dyDescent="0.3">
      <c r="A461" s="8">
        <v>19</v>
      </c>
      <c r="B461" s="9">
        <f t="shared" si="60"/>
        <v>-4.0683512940524666</v>
      </c>
      <c r="C461" s="9">
        <f>SUMPRODUCT($O$2:$T$2,U461:Z461)</f>
        <v>-3.8872217134311815</v>
      </c>
      <c r="D461" s="9">
        <f>SUMPRODUCT($O$2:$T$2,AA461:AF461)</f>
        <v>-1.3006681017707227</v>
      </c>
      <c r="E461" s="9">
        <f>SUMPRODUCT($O$2:$T$2,AG461:AL461)</f>
        <v>-2.2185541460883242</v>
      </c>
      <c r="F461" s="12">
        <f t="shared" si="56"/>
        <v>4.085166947434609E-2</v>
      </c>
      <c r="G461" s="12">
        <f t="shared" si="57"/>
        <v>4.8963605120837368E-2</v>
      </c>
      <c r="H461" s="12">
        <f t="shared" si="58"/>
        <v>0.65042817784020968</v>
      </c>
      <c r="I461" s="12">
        <f t="shared" si="59"/>
        <v>0.25975654756460698</v>
      </c>
      <c r="J461" s="3">
        <f>1*(AM461=J$6)</f>
        <v>0</v>
      </c>
      <c r="K461" s="3">
        <f>1*(AM461=K$6)</f>
        <v>0</v>
      </c>
      <c r="L461" s="3">
        <f>1*(AM461=L$6)</f>
        <v>1</v>
      </c>
      <c r="M461" s="3">
        <f>1*(AM461=M$6)</f>
        <v>0</v>
      </c>
      <c r="N461" s="8">
        <f t="shared" si="61"/>
        <v>-0.43012439782442663</v>
      </c>
      <c r="O461" s="8">
        <v>1</v>
      </c>
      <c r="P461" s="8">
        <v>0</v>
      </c>
      <c r="Q461" s="8">
        <v>0</v>
      </c>
      <c r="R461" s="8">
        <v>0</v>
      </c>
      <c r="S461" s="8">
        <v>0</v>
      </c>
      <c r="T461" s="8">
        <v>109</v>
      </c>
      <c r="U461" s="8">
        <v>0</v>
      </c>
      <c r="V461" s="8">
        <v>1</v>
      </c>
      <c r="W461" s="8">
        <v>0</v>
      </c>
      <c r="X461" s="8">
        <v>0</v>
      </c>
      <c r="Y461" s="8">
        <v>0</v>
      </c>
      <c r="Z461" s="8">
        <v>119.00001</v>
      </c>
      <c r="AA461" s="8">
        <v>0</v>
      </c>
      <c r="AB461" s="8">
        <v>0</v>
      </c>
      <c r="AC461" s="8">
        <v>1</v>
      </c>
      <c r="AD461" s="8">
        <v>0</v>
      </c>
      <c r="AE461" s="8">
        <v>0</v>
      </c>
      <c r="AF461" s="8">
        <v>99.000000999999997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70.999998000000005</v>
      </c>
      <c r="AM461" s="3" t="s">
        <v>14</v>
      </c>
      <c r="AN461" s="3">
        <f t="shared" si="62"/>
        <v>3</v>
      </c>
      <c r="AO461" s="3">
        <f>(F461=MAX($F461:$I461))*1*(G461=MAX($F461:$I461))*2+(H461=MAX($F461:$I461))*3+(I461=MAX($F461:$I461))*4</f>
        <v>3</v>
      </c>
      <c r="AP461" s="1" t="b">
        <f t="shared" si="63"/>
        <v>1</v>
      </c>
    </row>
    <row r="462" spans="1:42" x14ac:dyDescent="0.3">
      <c r="A462" s="8">
        <v>19</v>
      </c>
      <c r="B462" s="9">
        <f t="shared" si="60"/>
        <v>-4.0683512940524666</v>
      </c>
      <c r="C462" s="9">
        <f>SUMPRODUCT($O$2:$T$2,U462:Z462)</f>
        <v>-3.8872217134311815</v>
      </c>
      <c r="D462" s="9">
        <f>SUMPRODUCT($O$2:$T$2,AA462:AF462)</f>
        <v>-0.67572328552984984</v>
      </c>
      <c r="E462" s="9">
        <f>SUMPRODUCT($O$2:$T$2,AG462:AL462)</f>
        <v>-2.2185541460883242</v>
      </c>
      <c r="F462" s="12">
        <f t="shared" si="56"/>
        <v>2.6108898978304301E-2</v>
      </c>
      <c r="G462" s="12">
        <f t="shared" si="57"/>
        <v>3.1293355599979158E-2</v>
      </c>
      <c r="H462" s="12">
        <f t="shared" si="58"/>
        <v>0.7765835397213513</v>
      </c>
      <c r="I462" s="12">
        <f t="shared" si="59"/>
        <v>0.16601420570036513</v>
      </c>
      <c r="J462" s="3">
        <f>1*(AM462=J$6)</f>
        <v>0</v>
      </c>
      <c r="K462" s="3">
        <f>1*(AM462=K$6)</f>
        <v>0</v>
      </c>
      <c r="L462" s="3">
        <f>1*(AM462=L$6)</f>
        <v>1</v>
      </c>
      <c r="M462" s="3">
        <f>1*(AM462=M$6)</f>
        <v>0</v>
      </c>
      <c r="N462" s="8">
        <f t="shared" si="61"/>
        <v>-0.25285105722035628</v>
      </c>
      <c r="O462" s="8">
        <v>1</v>
      </c>
      <c r="P462" s="8">
        <v>0</v>
      </c>
      <c r="Q462" s="8">
        <v>0</v>
      </c>
      <c r="R462" s="8">
        <v>0</v>
      </c>
      <c r="S462" s="8">
        <v>0</v>
      </c>
      <c r="T462" s="8">
        <v>109</v>
      </c>
      <c r="U462" s="8">
        <v>0</v>
      </c>
      <c r="V462" s="8">
        <v>1</v>
      </c>
      <c r="W462" s="8">
        <v>0</v>
      </c>
      <c r="X462" s="8">
        <v>0</v>
      </c>
      <c r="Y462" s="8">
        <v>0</v>
      </c>
      <c r="Z462" s="8">
        <v>119.00001</v>
      </c>
      <c r="AA462" s="8">
        <v>0</v>
      </c>
      <c r="AB462" s="8">
        <v>0</v>
      </c>
      <c r="AC462" s="8">
        <v>1</v>
      </c>
      <c r="AD462" s="8">
        <v>0</v>
      </c>
      <c r="AE462" s="8">
        <v>0</v>
      </c>
      <c r="AF462" s="8">
        <v>79.000001999999995</v>
      </c>
      <c r="AG462" s="8">
        <v>0</v>
      </c>
      <c r="AH462" s="8">
        <v>0</v>
      </c>
      <c r="AI462" s="8">
        <v>0</v>
      </c>
      <c r="AJ462" s="8">
        <v>0</v>
      </c>
      <c r="AK462" s="8">
        <v>0</v>
      </c>
      <c r="AL462" s="8">
        <v>70.999998000000005</v>
      </c>
      <c r="AM462" s="3" t="s">
        <v>14</v>
      </c>
      <c r="AN462" s="3">
        <f t="shared" si="62"/>
        <v>3</v>
      </c>
      <c r="AO462" s="3">
        <f>(F462=MAX($F462:$I462))*1*(G462=MAX($F462:$I462))*2+(H462=MAX($F462:$I462))*3+(I462=MAX($F462:$I462))*4</f>
        <v>3</v>
      </c>
      <c r="AP462" s="1" t="b">
        <f t="shared" si="63"/>
        <v>1</v>
      </c>
    </row>
    <row r="463" spans="1:42" x14ac:dyDescent="0.3">
      <c r="A463" s="8">
        <v>19</v>
      </c>
      <c r="B463" s="9">
        <f t="shared" si="60"/>
        <v>-4.0683512940524666</v>
      </c>
      <c r="C463" s="9">
        <f>SUMPRODUCT($O$2:$T$2,U463:Z463)</f>
        <v>-3.5747489772146999</v>
      </c>
      <c r="D463" s="9">
        <f>SUMPRODUCT($O$2:$T$2,AA463:AF463)</f>
        <v>-1.9256132304840194</v>
      </c>
      <c r="E463" s="9">
        <f>SUMPRODUCT($O$2:$T$2,AG463:AL463)</f>
        <v>-2.4372848114619217</v>
      </c>
      <c r="F463" s="12">
        <f t="shared" si="56"/>
        <v>6.1461797767649075E-2</v>
      </c>
      <c r="G463" s="12">
        <f t="shared" si="57"/>
        <v>0.1006871438885216</v>
      </c>
      <c r="H463" s="12">
        <f t="shared" si="58"/>
        <v>0.5238230156431668</v>
      </c>
      <c r="I463" s="12">
        <f t="shared" si="59"/>
        <v>0.31402804270066254</v>
      </c>
      <c r="J463" s="3">
        <f>1*(AM463=J$6)</f>
        <v>0</v>
      </c>
      <c r="K463" s="3">
        <f>1*(AM463=K$6)</f>
        <v>0</v>
      </c>
      <c r="L463" s="3">
        <f>1*(AM463=L$6)</f>
        <v>1</v>
      </c>
      <c r="M463" s="3">
        <f>1*(AM463=M$6)</f>
        <v>0</v>
      </c>
      <c r="N463" s="8">
        <f t="shared" si="61"/>
        <v>-0.64660140811980704</v>
      </c>
      <c r="O463" s="8">
        <v>1</v>
      </c>
      <c r="P463" s="8">
        <v>0</v>
      </c>
      <c r="Q463" s="8">
        <v>0</v>
      </c>
      <c r="R463" s="8">
        <v>0</v>
      </c>
      <c r="S463" s="8">
        <v>0</v>
      </c>
      <c r="T463" s="8">
        <v>109</v>
      </c>
      <c r="U463" s="8">
        <v>0</v>
      </c>
      <c r="V463" s="8">
        <v>1</v>
      </c>
      <c r="W463" s="8">
        <v>0</v>
      </c>
      <c r="X463" s="8">
        <v>0</v>
      </c>
      <c r="Y463" s="8">
        <v>0</v>
      </c>
      <c r="Z463" s="8">
        <v>109</v>
      </c>
      <c r="AA463" s="8">
        <v>0</v>
      </c>
      <c r="AB463" s="8">
        <v>0</v>
      </c>
      <c r="AC463" s="8">
        <v>1</v>
      </c>
      <c r="AD463" s="8">
        <v>0</v>
      </c>
      <c r="AE463" s="8">
        <v>0</v>
      </c>
      <c r="AF463" s="8">
        <v>119.00001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77.999996999999993</v>
      </c>
      <c r="AM463" s="3" t="s">
        <v>14</v>
      </c>
      <c r="AN463" s="3">
        <f t="shared" si="62"/>
        <v>3</v>
      </c>
      <c r="AO463" s="3">
        <f>(F463=MAX($F463:$I463))*1*(G463=MAX($F463:$I463))*2+(H463=MAX($F463:$I463))*3+(I463=MAX($F463:$I463))*4</f>
        <v>3</v>
      </c>
      <c r="AP463" s="1" t="b">
        <f t="shared" si="63"/>
        <v>1</v>
      </c>
    </row>
    <row r="464" spans="1:42" x14ac:dyDescent="0.3">
      <c r="A464" s="8">
        <v>19</v>
      </c>
      <c r="B464" s="9">
        <f t="shared" si="60"/>
        <v>-4.0683512940524666</v>
      </c>
      <c r="C464" s="9">
        <f>SUMPRODUCT($O$2:$T$2,U464:Z464)</f>
        <v>-3.8872217134311815</v>
      </c>
      <c r="D464" s="9">
        <f>SUMPRODUCT($O$2:$T$2,AA464:AF464)</f>
        <v>-1.3006681017707227</v>
      </c>
      <c r="E464" s="9">
        <f>SUMPRODUCT($O$2:$T$2,AG464:AL464)</f>
        <v>-2.4372848114619217</v>
      </c>
      <c r="F464" s="12">
        <f t="shared" si="56"/>
        <v>4.304853353201693E-2</v>
      </c>
      <c r="G464" s="12">
        <f t="shared" si="57"/>
        <v>5.1596701530557038E-2</v>
      </c>
      <c r="H464" s="12">
        <f t="shared" si="58"/>
        <v>0.68540599647968559</v>
      </c>
      <c r="I464" s="12">
        <f t="shared" si="59"/>
        <v>0.21994876845774047</v>
      </c>
      <c r="J464" s="3">
        <f>1*(AM464=J$6)</f>
        <v>0</v>
      </c>
      <c r="K464" s="3">
        <f>1*(AM464=K$6)</f>
        <v>0</v>
      </c>
      <c r="L464" s="3">
        <f>1*(AM464=L$6)</f>
        <v>1</v>
      </c>
      <c r="M464" s="3">
        <f>1*(AM464=M$6)</f>
        <v>0</v>
      </c>
      <c r="N464" s="8">
        <f t="shared" si="61"/>
        <v>-0.37774392070379009</v>
      </c>
      <c r="O464" s="8">
        <v>1</v>
      </c>
      <c r="P464" s="8">
        <v>0</v>
      </c>
      <c r="Q464" s="8">
        <v>0</v>
      </c>
      <c r="R464" s="8">
        <v>0</v>
      </c>
      <c r="S464" s="8">
        <v>0</v>
      </c>
      <c r="T464" s="8">
        <v>109</v>
      </c>
      <c r="U464" s="8">
        <v>0</v>
      </c>
      <c r="V464" s="8">
        <v>1</v>
      </c>
      <c r="W464" s="8">
        <v>0</v>
      </c>
      <c r="X464" s="8">
        <v>0</v>
      </c>
      <c r="Y464" s="8">
        <v>0</v>
      </c>
      <c r="Z464" s="8">
        <v>119.00001</v>
      </c>
      <c r="AA464" s="8">
        <v>0</v>
      </c>
      <c r="AB464" s="8">
        <v>0</v>
      </c>
      <c r="AC464" s="8">
        <v>1</v>
      </c>
      <c r="AD464" s="8">
        <v>0</v>
      </c>
      <c r="AE464" s="8">
        <v>0</v>
      </c>
      <c r="AF464" s="8">
        <v>99.000000999999997</v>
      </c>
      <c r="AG464" s="8">
        <v>0</v>
      </c>
      <c r="AH464" s="8">
        <v>0</v>
      </c>
      <c r="AI464" s="8">
        <v>0</v>
      </c>
      <c r="AJ464" s="8">
        <v>0</v>
      </c>
      <c r="AK464" s="8">
        <v>0</v>
      </c>
      <c r="AL464" s="8">
        <v>77.999996999999993</v>
      </c>
      <c r="AM464" s="3" t="s">
        <v>14</v>
      </c>
      <c r="AN464" s="3">
        <f t="shared" si="62"/>
        <v>3</v>
      </c>
      <c r="AO464" s="3">
        <f>(F464=MAX($F464:$I464))*1*(G464=MAX($F464:$I464))*2+(H464=MAX($F464:$I464))*3+(I464=MAX($F464:$I464))*4</f>
        <v>3</v>
      </c>
      <c r="AP464" s="1" t="b">
        <f t="shared" si="63"/>
        <v>1</v>
      </c>
    </row>
    <row r="465" spans="1:42" x14ac:dyDescent="0.3">
      <c r="A465" s="8">
        <v>19</v>
      </c>
      <c r="B465" s="9">
        <f t="shared" si="60"/>
        <v>-4.0683512940524666</v>
      </c>
      <c r="C465" s="9">
        <f>SUMPRODUCT($O$2:$T$2,U465:Z465)</f>
        <v>-3.5747489772146999</v>
      </c>
      <c r="D465" s="9">
        <f>SUMPRODUCT($O$2:$T$2,AA465:AF465)</f>
        <v>-2.1461678009609133</v>
      </c>
      <c r="E465" s="9">
        <f>SUMPRODUCT($O$2:$T$2,AG465:AL465)</f>
        <v>-2.4372848114619217</v>
      </c>
      <c r="F465" s="12">
        <f t="shared" si="56"/>
        <v>6.8571133834717177E-2</v>
      </c>
      <c r="G465" s="12">
        <f t="shared" si="57"/>
        <v>0.11233370760022478</v>
      </c>
      <c r="H465" s="12">
        <f t="shared" si="58"/>
        <v>0.46874323711157245</v>
      </c>
      <c r="I465" s="12">
        <f t="shared" si="59"/>
        <v>0.35035192145348565</v>
      </c>
      <c r="J465" s="3">
        <f>1*(AM465=J$6)</f>
        <v>0</v>
      </c>
      <c r="K465" s="3">
        <f>1*(AM465=K$6)</f>
        <v>0</v>
      </c>
      <c r="L465" s="3">
        <f>1*(AM465=L$6)</f>
        <v>1</v>
      </c>
      <c r="M465" s="3">
        <f>1*(AM465=M$6)</f>
        <v>0</v>
      </c>
      <c r="N465" s="8">
        <f t="shared" si="61"/>
        <v>-0.75770012929690589</v>
      </c>
      <c r="O465" s="8">
        <v>1</v>
      </c>
      <c r="P465" s="8">
        <v>0</v>
      </c>
      <c r="Q465" s="8">
        <v>0</v>
      </c>
      <c r="R465" s="8">
        <v>0</v>
      </c>
      <c r="S465" s="8">
        <v>0</v>
      </c>
      <c r="T465" s="8">
        <v>109</v>
      </c>
      <c r="U465" s="8">
        <v>0</v>
      </c>
      <c r="V465" s="8">
        <v>1</v>
      </c>
      <c r="W465" s="8">
        <v>0</v>
      </c>
      <c r="X465" s="8">
        <v>0</v>
      </c>
      <c r="Y465" s="8">
        <v>0</v>
      </c>
      <c r="Z465" s="8">
        <v>109</v>
      </c>
      <c r="AA465" s="8">
        <v>0</v>
      </c>
      <c r="AB465" s="8">
        <v>0</v>
      </c>
      <c r="AC465" s="8">
        <v>1</v>
      </c>
      <c r="AD465" s="8">
        <v>1</v>
      </c>
      <c r="AE465" s="8">
        <v>0</v>
      </c>
      <c r="AF465" s="8">
        <v>129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77.999996999999993</v>
      </c>
      <c r="AM465" s="3" t="s">
        <v>14</v>
      </c>
      <c r="AN465" s="3">
        <f t="shared" si="62"/>
        <v>3</v>
      </c>
      <c r="AO465" s="3">
        <f>(F465=MAX($F465:$I465))*1*(G465=MAX($F465:$I465))*2+(H465=MAX($F465:$I465))*3+(I465=MAX($F465:$I465))*4</f>
        <v>3</v>
      </c>
      <c r="AP465" s="1" t="b">
        <f t="shared" si="63"/>
        <v>1</v>
      </c>
    </row>
    <row r="466" spans="1:42" x14ac:dyDescent="0.3">
      <c r="A466" s="8">
        <v>19</v>
      </c>
      <c r="B466" s="9">
        <f t="shared" si="60"/>
        <v>-4.0683512940524666</v>
      </c>
      <c r="C466" s="9">
        <f>SUMPRODUCT($O$2:$T$2,U466:Z466)</f>
        <v>-3.5747489772146999</v>
      </c>
      <c r="D466" s="9">
        <f>SUMPRODUCT($O$2:$T$2,AA466:AF466)</f>
        <v>-2.1461678009609133</v>
      </c>
      <c r="E466" s="9">
        <f>SUMPRODUCT($O$2:$T$2,AG466:AL466)</f>
        <v>-2.4372848114619217</v>
      </c>
      <c r="F466" s="12">
        <f t="shared" si="56"/>
        <v>6.8571133834717177E-2</v>
      </c>
      <c r="G466" s="12">
        <f t="shared" si="57"/>
        <v>0.11233370760022478</v>
      </c>
      <c r="H466" s="12">
        <f t="shared" si="58"/>
        <v>0.46874323711157245</v>
      </c>
      <c r="I466" s="12">
        <f t="shared" si="59"/>
        <v>0.35035192145348565</v>
      </c>
      <c r="J466" s="3">
        <f>1*(AM466=J$6)</f>
        <v>0</v>
      </c>
      <c r="K466" s="3">
        <f>1*(AM466=K$6)</f>
        <v>0</v>
      </c>
      <c r="L466" s="3">
        <f>1*(AM466=L$6)</f>
        <v>1</v>
      </c>
      <c r="M466" s="3">
        <f>1*(AM466=M$6)</f>
        <v>0</v>
      </c>
      <c r="N466" s="8">
        <f t="shared" si="61"/>
        <v>-0.75770012929690589</v>
      </c>
      <c r="O466" s="8">
        <v>1</v>
      </c>
      <c r="P466" s="8">
        <v>0</v>
      </c>
      <c r="Q466" s="8">
        <v>0</v>
      </c>
      <c r="R466" s="8">
        <v>0</v>
      </c>
      <c r="S466" s="8">
        <v>0</v>
      </c>
      <c r="T466" s="8">
        <v>109</v>
      </c>
      <c r="U466" s="8">
        <v>0</v>
      </c>
      <c r="V466" s="8">
        <v>1</v>
      </c>
      <c r="W466" s="8">
        <v>0</v>
      </c>
      <c r="X466" s="8">
        <v>0</v>
      </c>
      <c r="Y466" s="8">
        <v>0</v>
      </c>
      <c r="Z466" s="8">
        <v>109</v>
      </c>
      <c r="AA466" s="8">
        <v>0</v>
      </c>
      <c r="AB466" s="8">
        <v>0</v>
      </c>
      <c r="AC466" s="8">
        <v>1</v>
      </c>
      <c r="AD466" s="8">
        <v>1</v>
      </c>
      <c r="AE466" s="8">
        <v>0</v>
      </c>
      <c r="AF466" s="8">
        <v>129</v>
      </c>
      <c r="AG466" s="8">
        <v>0</v>
      </c>
      <c r="AH466" s="8">
        <v>0</v>
      </c>
      <c r="AI466" s="8">
        <v>0</v>
      </c>
      <c r="AJ466" s="8">
        <v>0</v>
      </c>
      <c r="AK466" s="8">
        <v>0</v>
      </c>
      <c r="AL466" s="8">
        <v>77.999996999999993</v>
      </c>
      <c r="AM466" s="3" t="s">
        <v>14</v>
      </c>
      <c r="AN466" s="3">
        <f t="shared" si="62"/>
        <v>3</v>
      </c>
      <c r="AO466" s="3">
        <f>(F466=MAX($F466:$I466))*1*(G466=MAX($F466:$I466))*2+(H466=MAX($F466:$I466))*3+(I466=MAX($F466:$I466))*4</f>
        <v>3</v>
      </c>
      <c r="AP466" s="1" t="b">
        <f t="shared" si="63"/>
        <v>1</v>
      </c>
    </row>
    <row r="467" spans="1:42" x14ac:dyDescent="0.3">
      <c r="A467" s="8">
        <v>19</v>
      </c>
      <c r="B467" s="9">
        <f t="shared" si="60"/>
        <v>-4.0683512940524666</v>
      </c>
      <c r="C467" s="9">
        <f>SUMPRODUCT($O$2:$T$2,U467:Z467)</f>
        <v>-3.9497158857075689</v>
      </c>
      <c r="D467" s="9">
        <f>SUMPRODUCT($O$2:$T$2,AA467:AF467)</f>
        <v>-1.4294862745979051</v>
      </c>
      <c r="E467" s="9">
        <f>SUMPRODUCT($O$2:$T$2,AG467:AL467)</f>
        <v>-1.9079059399199867</v>
      </c>
      <c r="F467" s="12">
        <f t="shared" si="56"/>
        <v>4.0325397747880805E-2</v>
      </c>
      <c r="G467" s="12">
        <f t="shared" si="57"/>
        <v>4.5404757752319794E-2</v>
      </c>
      <c r="H467" s="12">
        <f t="shared" si="58"/>
        <v>0.56444700913710233</v>
      </c>
      <c r="I467" s="12">
        <f t="shared" si="59"/>
        <v>0.34982283536269709</v>
      </c>
      <c r="J467" s="3">
        <f>1*(AM467=J$6)</f>
        <v>0</v>
      </c>
      <c r="K467" s="3">
        <f>1*(AM467=K$6)</f>
        <v>0</v>
      </c>
      <c r="L467" s="3">
        <f>1*(AM467=L$6)</f>
        <v>1</v>
      </c>
      <c r="M467" s="3">
        <f>1*(AM467=M$6)</f>
        <v>0</v>
      </c>
      <c r="N467" s="8">
        <f t="shared" si="61"/>
        <v>-0.57190877200931678</v>
      </c>
      <c r="O467" s="8">
        <v>1</v>
      </c>
      <c r="P467" s="8">
        <v>0</v>
      </c>
      <c r="Q467" s="8">
        <v>0</v>
      </c>
      <c r="R467" s="8">
        <v>0</v>
      </c>
      <c r="S467" s="8">
        <v>0</v>
      </c>
      <c r="T467" s="8">
        <v>109</v>
      </c>
      <c r="U467" s="8">
        <v>0</v>
      </c>
      <c r="V467" s="8">
        <v>1</v>
      </c>
      <c r="W467" s="8">
        <v>0</v>
      </c>
      <c r="X467" s="8">
        <v>0</v>
      </c>
      <c r="Y467" s="8">
        <v>0</v>
      </c>
      <c r="Z467" s="8">
        <v>121</v>
      </c>
      <c r="AA467" s="8">
        <v>0</v>
      </c>
      <c r="AB467" s="8">
        <v>0</v>
      </c>
      <c r="AC467" s="8">
        <v>1</v>
      </c>
      <c r="AD467" s="8">
        <v>0</v>
      </c>
      <c r="AE467" s="8">
        <v>1</v>
      </c>
      <c r="AF467" s="8">
        <v>119.00001</v>
      </c>
      <c r="AG467" s="8">
        <v>0</v>
      </c>
      <c r="AH467" s="8">
        <v>0</v>
      </c>
      <c r="AI467" s="8">
        <v>0</v>
      </c>
      <c r="AJ467" s="8">
        <v>1</v>
      </c>
      <c r="AK467" s="8">
        <v>0</v>
      </c>
      <c r="AL467" s="8">
        <v>63.999999000000003</v>
      </c>
      <c r="AM467" s="3" t="s">
        <v>14</v>
      </c>
      <c r="AN467" s="3">
        <f t="shared" si="62"/>
        <v>3</v>
      </c>
      <c r="AO467" s="3">
        <f>(F467=MAX($F467:$I467))*1*(G467=MAX($F467:$I467))*2+(H467=MAX($F467:$I467))*3+(I467=MAX($F467:$I467))*4</f>
        <v>3</v>
      </c>
      <c r="AP467" s="1" t="b">
        <f t="shared" si="63"/>
        <v>1</v>
      </c>
    </row>
    <row r="468" spans="1:42" x14ac:dyDescent="0.3">
      <c r="A468" s="8">
        <v>19</v>
      </c>
      <c r="B468" s="9">
        <f t="shared" si="60"/>
        <v>-3.0390165445200394</v>
      </c>
      <c r="C468" s="9">
        <f>SUMPRODUCT($O$2:$T$2,U468:Z468)</f>
        <v>-3.9497158857075689</v>
      </c>
      <c r="D468" s="9">
        <f>SUMPRODUCT($O$2:$T$2,AA468:AF468)</f>
        <v>-1.9256132304840194</v>
      </c>
      <c r="E468" s="9">
        <f>SUMPRODUCT($O$2:$T$2,AG468:AL468)</f>
        <v>-1.9079059399199867</v>
      </c>
      <c r="F468" s="12">
        <f t="shared" si="56"/>
        <v>0.13251980059051477</v>
      </c>
      <c r="G468" s="12">
        <f t="shared" si="57"/>
        <v>5.3305138384782666E-2</v>
      </c>
      <c r="H468" s="12">
        <f t="shared" si="58"/>
        <v>0.40348341608991833</v>
      </c>
      <c r="I468" s="12">
        <f t="shared" si="59"/>
        <v>0.41069164493478427</v>
      </c>
      <c r="J468" s="3">
        <f>1*(AM468=J$6)</f>
        <v>0</v>
      </c>
      <c r="K468" s="3">
        <f>1*(AM468=K$6)</f>
        <v>0</v>
      </c>
      <c r="L468" s="3">
        <f>1*(AM468=L$6)</f>
        <v>1</v>
      </c>
      <c r="M468" s="3">
        <f>1*(AM468=M$6)</f>
        <v>0</v>
      </c>
      <c r="N468" s="8">
        <f t="shared" si="61"/>
        <v>-0.90761989226566908</v>
      </c>
      <c r="O468" s="8">
        <v>1</v>
      </c>
      <c r="P468" s="8">
        <v>0</v>
      </c>
      <c r="Q468" s="8">
        <v>0</v>
      </c>
      <c r="R468" s="8">
        <v>1</v>
      </c>
      <c r="S468" s="8">
        <v>0</v>
      </c>
      <c r="T468" s="8">
        <v>79.000001999999995</v>
      </c>
      <c r="U468" s="8">
        <v>0</v>
      </c>
      <c r="V468" s="8">
        <v>1</v>
      </c>
      <c r="W468" s="8">
        <v>0</v>
      </c>
      <c r="X468" s="8">
        <v>0</v>
      </c>
      <c r="Y468" s="8">
        <v>0</v>
      </c>
      <c r="Z468" s="8">
        <v>121</v>
      </c>
      <c r="AA468" s="8">
        <v>0</v>
      </c>
      <c r="AB468" s="8">
        <v>0</v>
      </c>
      <c r="AC468" s="8">
        <v>1</v>
      </c>
      <c r="AD468" s="8">
        <v>0</v>
      </c>
      <c r="AE468" s="8">
        <v>0</v>
      </c>
      <c r="AF468" s="8">
        <v>119.00001</v>
      </c>
      <c r="AG468" s="8">
        <v>0</v>
      </c>
      <c r="AH468" s="8">
        <v>0</v>
      </c>
      <c r="AI468" s="8">
        <v>0</v>
      </c>
      <c r="AJ468" s="8">
        <v>1</v>
      </c>
      <c r="AK468" s="8">
        <v>0</v>
      </c>
      <c r="AL468" s="8">
        <v>63.999999000000003</v>
      </c>
      <c r="AM468" s="3" t="s">
        <v>14</v>
      </c>
      <c r="AN468" s="3">
        <f t="shared" si="62"/>
        <v>3</v>
      </c>
      <c r="AO468" s="3">
        <f>(F468=MAX($F468:$I468))*1*(G468=MAX($F468:$I468))*2+(H468=MAX($F468:$I468))*3+(I468=MAX($F468:$I468))*4</f>
        <v>4</v>
      </c>
      <c r="AP468" s="1" t="b">
        <f t="shared" si="63"/>
        <v>0</v>
      </c>
    </row>
    <row r="469" spans="1:42" x14ac:dyDescent="0.3">
      <c r="A469" s="8">
        <v>19</v>
      </c>
      <c r="B469" s="9">
        <f t="shared" si="60"/>
        <v>-3.1309340853147791</v>
      </c>
      <c r="C469" s="9">
        <f>SUMPRODUCT($O$2:$T$2,U469:Z469)</f>
        <v>-3.9497158857075689</v>
      </c>
      <c r="D469" s="9">
        <f>SUMPRODUCT($O$2:$T$2,AA469:AF469)</f>
        <v>-1.9256132304840194</v>
      </c>
      <c r="E469" s="9">
        <f>SUMPRODUCT($O$2:$T$2,AG469:AL469)</f>
        <v>-1.9998234807147262</v>
      </c>
      <c r="F469" s="12">
        <f t="shared" si="56"/>
        <v>0.12693746492419922</v>
      </c>
      <c r="G469" s="12">
        <f t="shared" si="57"/>
        <v>5.5975425419428682E-2</v>
      </c>
      <c r="H469" s="12">
        <f t="shared" si="58"/>
        <v>0.42369566142548565</v>
      </c>
      <c r="I469" s="12">
        <f t="shared" si="59"/>
        <v>0.39339144823088645</v>
      </c>
      <c r="J469" s="3">
        <f>1*(AM469=J$6)</f>
        <v>0</v>
      </c>
      <c r="K469" s="3">
        <f>1*(AM469=K$6)</f>
        <v>0</v>
      </c>
      <c r="L469" s="3">
        <f>1*(AM469=L$6)</f>
        <v>1</v>
      </c>
      <c r="M469" s="3">
        <f>1*(AM469=M$6)</f>
        <v>0</v>
      </c>
      <c r="N469" s="8">
        <f t="shared" si="61"/>
        <v>-0.85873986113420564</v>
      </c>
      <c r="O469" s="8">
        <v>1</v>
      </c>
      <c r="P469" s="8">
        <v>0</v>
      </c>
      <c r="Q469" s="8">
        <v>0</v>
      </c>
      <c r="R469" s="8">
        <v>0</v>
      </c>
      <c r="S469" s="8">
        <v>0</v>
      </c>
      <c r="T469" s="8">
        <v>79.000001999999995</v>
      </c>
      <c r="U469" s="8">
        <v>0</v>
      </c>
      <c r="V469" s="8">
        <v>1</v>
      </c>
      <c r="W469" s="8">
        <v>0</v>
      </c>
      <c r="X469" s="8">
        <v>0</v>
      </c>
      <c r="Y469" s="8">
        <v>0</v>
      </c>
      <c r="Z469" s="8">
        <v>121</v>
      </c>
      <c r="AA469" s="8">
        <v>0</v>
      </c>
      <c r="AB469" s="8">
        <v>0</v>
      </c>
      <c r="AC469" s="8">
        <v>1</v>
      </c>
      <c r="AD469" s="8">
        <v>0</v>
      </c>
      <c r="AE469" s="8">
        <v>0</v>
      </c>
      <c r="AF469" s="8">
        <v>119.00001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63.999999000000003</v>
      </c>
      <c r="AM469" s="3" t="s">
        <v>14</v>
      </c>
      <c r="AN469" s="3">
        <f t="shared" si="62"/>
        <v>3</v>
      </c>
      <c r="AO469" s="3">
        <f>(F469=MAX($F469:$I469))*1*(G469=MAX($F469:$I469))*2+(H469=MAX($F469:$I469))*3+(I469=MAX($F469:$I469))*4</f>
        <v>3</v>
      </c>
      <c r="AP469" s="1" t="b">
        <f t="shared" si="63"/>
        <v>1</v>
      </c>
    </row>
    <row r="470" spans="1:42" x14ac:dyDescent="0.3">
      <c r="A470" s="8">
        <v>19</v>
      </c>
      <c r="B470" s="9">
        <f t="shared" si="60"/>
        <v>-4.0683512940524666</v>
      </c>
      <c r="C470" s="9">
        <f>SUMPRODUCT($O$2:$T$2,U470:Z470)</f>
        <v>-3.8872217134311815</v>
      </c>
      <c r="D470" s="9">
        <f>SUMPRODUCT($O$2:$T$2,AA470:AF470)</f>
        <v>-1.052514317856712</v>
      </c>
      <c r="E470" s="9">
        <f>SUMPRODUCT($O$2:$T$2,AG470:AL470)</f>
        <v>-2.4372848114619217</v>
      </c>
      <c r="F470" s="12">
        <f t="shared" si="56"/>
        <v>3.608277517391778E-2</v>
      </c>
      <c r="G470" s="12">
        <f t="shared" si="57"/>
        <v>4.3247749186581898E-2</v>
      </c>
      <c r="H470" s="12">
        <f t="shared" si="58"/>
        <v>0.73631100135748673</v>
      </c>
      <c r="I470" s="12">
        <f t="shared" si="59"/>
        <v>0.18435847428201368</v>
      </c>
      <c r="J470" s="3">
        <f>1*(AM470=J$6)</f>
        <v>0</v>
      </c>
      <c r="K470" s="3">
        <f>1*(AM470=K$6)</f>
        <v>0</v>
      </c>
      <c r="L470" s="3">
        <f>1*(AM470=L$6)</f>
        <v>1</v>
      </c>
      <c r="M470" s="3">
        <f>1*(AM470=M$6)</f>
        <v>0</v>
      </c>
      <c r="N470" s="8">
        <f t="shared" si="61"/>
        <v>-0.30610269331274953</v>
      </c>
      <c r="O470" s="8">
        <v>1</v>
      </c>
      <c r="P470" s="8">
        <v>0</v>
      </c>
      <c r="Q470" s="8">
        <v>0</v>
      </c>
      <c r="R470" s="8">
        <v>0</v>
      </c>
      <c r="S470" s="8">
        <v>0</v>
      </c>
      <c r="T470" s="8">
        <v>109</v>
      </c>
      <c r="U470" s="8">
        <v>0</v>
      </c>
      <c r="V470" s="8">
        <v>1</v>
      </c>
      <c r="W470" s="8">
        <v>0</v>
      </c>
      <c r="X470" s="8">
        <v>0</v>
      </c>
      <c r="Y470" s="8">
        <v>0</v>
      </c>
      <c r="Z470" s="8">
        <v>119.00001</v>
      </c>
      <c r="AA470" s="8">
        <v>0</v>
      </c>
      <c r="AB470" s="8">
        <v>0</v>
      </c>
      <c r="AC470" s="8">
        <v>1</v>
      </c>
      <c r="AD470" s="8">
        <v>1</v>
      </c>
      <c r="AE470" s="8">
        <v>0</v>
      </c>
      <c r="AF470" s="8">
        <v>94</v>
      </c>
      <c r="AG470" s="8">
        <v>0</v>
      </c>
      <c r="AH470" s="8">
        <v>0</v>
      </c>
      <c r="AI470" s="8">
        <v>0</v>
      </c>
      <c r="AJ470" s="8">
        <v>0</v>
      </c>
      <c r="AK470" s="8">
        <v>0</v>
      </c>
      <c r="AL470" s="8">
        <v>77.999996999999993</v>
      </c>
      <c r="AM470" s="3" t="s">
        <v>14</v>
      </c>
      <c r="AN470" s="3">
        <f t="shared" si="62"/>
        <v>3</v>
      </c>
      <c r="AO470" s="3">
        <f>(F470=MAX($F470:$I470))*1*(G470=MAX($F470:$I470))*2+(H470=MAX($F470:$I470))*3+(I470=MAX($F470:$I470))*4</f>
        <v>3</v>
      </c>
      <c r="AP470" s="1" t="b">
        <f t="shared" si="63"/>
        <v>1</v>
      </c>
    </row>
    <row r="471" spans="1:42" x14ac:dyDescent="0.3">
      <c r="A471" s="8">
        <v>19</v>
      </c>
      <c r="B471" s="9">
        <f t="shared" si="60"/>
        <v>-2.5428895886339249</v>
      </c>
      <c r="C471" s="9">
        <f>SUMPRODUCT($O$2:$T$2,U471:Z471)</f>
        <v>-3.9497158857075689</v>
      </c>
      <c r="D471" s="9">
        <f>SUMPRODUCT($O$2:$T$2,AA471:AF471)</f>
        <v>-1.5212229534727983</v>
      </c>
      <c r="E471" s="9">
        <f>SUMPRODUCT($O$2:$T$2,AG471:AL471)</f>
        <v>-2.4372848114619217</v>
      </c>
      <c r="F471" s="12">
        <f t="shared" si="56"/>
        <v>0.19477525431769974</v>
      </c>
      <c r="G471" s="12">
        <f t="shared" si="57"/>
        <v>4.7704229123889282E-2</v>
      </c>
      <c r="H471" s="12">
        <f t="shared" si="58"/>
        <v>0.54105069852816468</v>
      </c>
      <c r="I471" s="12">
        <f t="shared" si="59"/>
        <v>0.21646981803024629</v>
      </c>
      <c r="J471" s="3">
        <f>1*(AM471=J$6)</f>
        <v>0</v>
      </c>
      <c r="K471" s="3">
        <f>1*(AM471=K$6)</f>
        <v>0</v>
      </c>
      <c r="L471" s="3">
        <f>1*(AM471=L$6)</f>
        <v>1</v>
      </c>
      <c r="M471" s="3">
        <f>1*(AM471=M$6)</f>
        <v>0</v>
      </c>
      <c r="N471" s="8">
        <f t="shared" si="61"/>
        <v>-0.61424229190503243</v>
      </c>
      <c r="O471" s="8">
        <v>1</v>
      </c>
      <c r="P471" s="8">
        <v>0</v>
      </c>
      <c r="Q471" s="8">
        <v>0</v>
      </c>
      <c r="R471" s="8">
        <v>1</v>
      </c>
      <c r="S471" s="8">
        <v>1</v>
      </c>
      <c r="T471" s="8">
        <v>79.000001999999995</v>
      </c>
      <c r="U471" s="8">
        <v>0</v>
      </c>
      <c r="V471" s="8">
        <v>1</v>
      </c>
      <c r="W471" s="8">
        <v>0</v>
      </c>
      <c r="X471" s="8">
        <v>0</v>
      </c>
      <c r="Y471" s="8">
        <v>0</v>
      </c>
      <c r="Z471" s="8">
        <v>121</v>
      </c>
      <c r="AA471" s="8">
        <v>0</v>
      </c>
      <c r="AB471" s="8">
        <v>0</v>
      </c>
      <c r="AC471" s="8">
        <v>1</v>
      </c>
      <c r="AD471" s="8">
        <v>1</v>
      </c>
      <c r="AE471" s="8">
        <v>0</v>
      </c>
      <c r="AF471" s="8">
        <v>109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77.999996999999993</v>
      </c>
      <c r="AM471" s="3" t="s">
        <v>14</v>
      </c>
      <c r="AN471" s="3">
        <f t="shared" si="62"/>
        <v>3</v>
      </c>
      <c r="AO471" s="3">
        <f>(F471=MAX($F471:$I471))*1*(G471=MAX($F471:$I471))*2+(H471=MAX($F471:$I471))*3+(I471=MAX($F471:$I471))*4</f>
        <v>3</v>
      </c>
      <c r="AP471" s="1" t="b">
        <f t="shared" si="63"/>
        <v>1</v>
      </c>
    </row>
    <row r="472" spans="1:42" x14ac:dyDescent="0.3">
      <c r="A472" s="8">
        <v>19</v>
      </c>
      <c r="B472" s="9">
        <f t="shared" si="60"/>
        <v>-3.0390165445200394</v>
      </c>
      <c r="C472" s="9">
        <f>SUMPRODUCT($O$2:$T$2,U472:Z472)</f>
        <v>-3.9497158857075689</v>
      </c>
      <c r="D472" s="9">
        <f>SUMPRODUCT($O$2:$T$2,AA472:AF472)</f>
        <v>-1.5212229534727983</v>
      </c>
      <c r="E472" s="9">
        <f>SUMPRODUCT($O$2:$T$2,AG472:AL472)</f>
        <v>-2.4372848114619217</v>
      </c>
      <c r="F472" s="12">
        <f t="shared" si="56"/>
        <v>0.12837517765403564</v>
      </c>
      <c r="G472" s="12">
        <f t="shared" si="57"/>
        <v>5.1637993564180092E-2</v>
      </c>
      <c r="H472" s="12">
        <f t="shared" si="58"/>
        <v>0.58566657509410125</v>
      </c>
      <c r="I472" s="12">
        <f t="shared" si="59"/>
        <v>0.234320253687683</v>
      </c>
      <c r="J472" s="3">
        <f>1*(AM472=J$6)</f>
        <v>0</v>
      </c>
      <c r="K472" s="3">
        <f>1*(AM472=K$6)</f>
        <v>0</v>
      </c>
      <c r="L472" s="3">
        <f>1*(AM472=L$6)</f>
        <v>1</v>
      </c>
      <c r="M472" s="3">
        <f>1*(AM472=M$6)</f>
        <v>0</v>
      </c>
      <c r="N472" s="8">
        <f t="shared" si="61"/>
        <v>-0.53500463581927804</v>
      </c>
      <c r="O472" s="8">
        <v>1</v>
      </c>
      <c r="P472" s="8">
        <v>0</v>
      </c>
      <c r="Q472" s="8">
        <v>0</v>
      </c>
      <c r="R472" s="8">
        <v>1</v>
      </c>
      <c r="S472" s="8">
        <v>0</v>
      </c>
      <c r="T472" s="8">
        <v>79.000001999999995</v>
      </c>
      <c r="U472" s="8">
        <v>0</v>
      </c>
      <c r="V472" s="8">
        <v>1</v>
      </c>
      <c r="W472" s="8">
        <v>0</v>
      </c>
      <c r="X472" s="8">
        <v>0</v>
      </c>
      <c r="Y472" s="8">
        <v>0</v>
      </c>
      <c r="Z472" s="8">
        <v>121</v>
      </c>
      <c r="AA472" s="8">
        <v>0</v>
      </c>
      <c r="AB472" s="8">
        <v>0</v>
      </c>
      <c r="AC472" s="8">
        <v>1</v>
      </c>
      <c r="AD472" s="8">
        <v>1</v>
      </c>
      <c r="AE472" s="8">
        <v>0</v>
      </c>
      <c r="AF472" s="8">
        <v>109</v>
      </c>
      <c r="AG472" s="8">
        <v>0</v>
      </c>
      <c r="AH472" s="8">
        <v>0</v>
      </c>
      <c r="AI472" s="8">
        <v>0</v>
      </c>
      <c r="AJ472" s="8">
        <v>0</v>
      </c>
      <c r="AK472" s="8">
        <v>0</v>
      </c>
      <c r="AL472" s="8">
        <v>77.999996999999993</v>
      </c>
      <c r="AM472" s="3" t="s">
        <v>14</v>
      </c>
      <c r="AN472" s="3">
        <f t="shared" si="62"/>
        <v>3</v>
      </c>
      <c r="AO472" s="3">
        <f>(F472=MAX($F472:$I472))*1*(G472=MAX($F472:$I472))*2+(H472=MAX($F472:$I472))*3+(I472=MAX($F472:$I472))*4</f>
        <v>3</v>
      </c>
      <c r="AP472" s="1" t="b">
        <f t="shared" si="63"/>
        <v>1</v>
      </c>
    </row>
    <row r="473" spans="1:42" x14ac:dyDescent="0.3">
      <c r="A473" s="8">
        <v>19</v>
      </c>
      <c r="B473" s="9">
        <f t="shared" si="60"/>
        <v>-3.0390165445200394</v>
      </c>
      <c r="C473" s="9">
        <f>SUMPRODUCT($O$2:$T$2,U473:Z473)</f>
        <v>-3.9497158857075689</v>
      </c>
      <c r="D473" s="9">
        <f>SUMPRODUCT($O$2:$T$2,AA473:AF473)</f>
        <v>-1.5212229534727983</v>
      </c>
      <c r="E473" s="9">
        <f>SUMPRODUCT($O$2:$T$2,AG473:AL473)</f>
        <v>-2.4372848114619217</v>
      </c>
      <c r="F473" s="12">
        <f t="shared" si="56"/>
        <v>0.12837517765403564</v>
      </c>
      <c r="G473" s="12">
        <f t="shared" si="57"/>
        <v>5.1637993564180092E-2</v>
      </c>
      <c r="H473" s="12">
        <f t="shared" si="58"/>
        <v>0.58566657509410125</v>
      </c>
      <c r="I473" s="12">
        <f t="shared" si="59"/>
        <v>0.234320253687683</v>
      </c>
      <c r="J473" s="3">
        <f>1*(AM473=J$6)</f>
        <v>0</v>
      </c>
      <c r="K473" s="3">
        <f>1*(AM473=K$6)</f>
        <v>0</v>
      </c>
      <c r="L473" s="3">
        <f>1*(AM473=L$6)</f>
        <v>1</v>
      </c>
      <c r="M473" s="3">
        <f>1*(AM473=M$6)</f>
        <v>0</v>
      </c>
      <c r="N473" s="8">
        <f t="shared" si="61"/>
        <v>-0.53500463581927804</v>
      </c>
      <c r="O473" s="8">
        <v>1</v>
      </c>
      <c r="P473" s="8">
        <v>0</v>
      </c>
      <c r="Q473" s="8">
        <v>0</v>
      </c>
      <c r="R473" s="8">
        <v>1</v>
      </c>
      <c r="S473" s="8">
        <v>0</v>
      </c>
      <c r="T473" s="8">
        <v>79.000001999999995</v>
      </c>
      <c r="U473" s="8">
        <v>0</v>
      </c>
      <c r="V473" s="8">
        <v>1</v>
      </c>
      <c r="W473" s="8">
        <v>0</v>
      </c>
      <c r="X473" s="8">
        <v>0</v>
      </c>
      <c r="Y473" s="8">
        <v>0</v>
      </c>
      <c r="Z473" s="8">
        <v>121</v>
      </c>
      <c r="AA473" s="8">
        <v>0</v>
      </c>
      <c r="AB473" s="8">
        <v>0</v>
      </c>
      <c r="AC473" s="8">
        <v>1</v>
      </c>
      <c r="AD473" s="8">
        <v>1</v>
      </c>
      <c r="AE473" s="8">
        <v>0</v>
      </c>
      <c r="AF473" s="8">
        <v>109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77.999996999999993</v>
      </c>
      <c r="AM473" s="3" t="s">
        <v>14</v>
      </c>
      <c r="AN473" s="3">
        <f t="shared" si="62"/>
        <v>3</v>
      </c>
      <c r="AO473" s="3">
        <f>(F473=MAX($F473:$I473))*1*(G473=MAX($F473:$I473))*2+(H473=MAX($F473:$I473))*3+(I473=MAX($F473:$I473))*4</f>
        <v>3</v>
      </c>
      <c r="AP473" s="1" t="b">
        <f t="shared" si="63"/>
        <v>1</v>
      </c>
    </row>
    <row r="474" spans="1:42" x14ac:dyDescent="0.3">
      <c r="A474" s="8">
        <v>19</v>
      </c>
      <c r="B474" s="9">
        <f t="shared" si="60"/>
        <v>-4.0683512940524666</v>
      </c>
      <c r="C474" s="9">
        <f>SUMPRODUCT($O$2:$T$2,U474:Z474)</f>
        <v>-3.9497158857075689</v>
      </c>
      <c r="D474" s="9">
        <f>SUMPRODUCT($O$2:$T$2,AA474:AF474)</f>
        <v>-1.5212229534727983</v>
      </c>
      <c r="E474" s="9">
        <f>SUMPRODUCT($O$2:$T$2,AG474:AL474)</f>
        <v>-2.4685322100725395</v>
      </c>
      <c r="F474" s="12">
        <f t="shared" si="56"/>
        <v>5.0381705278920622E-2</v>
      </c>
      <c r="G474" s="12">
        <f t="shared" si="57"/>
        <v>5.6727751022824791E-2</v>
      </c>
      <c r="H474" s="12">
        <f t="shared" si="58"/>
        <v>0.64339346595710856</v>
      </c>
      <c r="I474" s="12">
        <f t="shared" si="59"/>
        <v>0.24949707774114602</v>
      </c>
      <c r="J474" s="3">
        <f>1*(AM474=J$6)</f>
        <v>0</v>
      </c>
      <c r="K474" s="3">
        <f>1*(AM474=K$6)</f>
        <v>0</v>
      </c>
      <c r="L474" s="3">
        <f>1*(AM474=L$6)</f>
        <v>1</v>
      </c>
      <c r="M474" s="3">
        <f>1*(AM474=M$6)</f>
        <v>0</v>
      </c>
      <c r="N474" s="8">
        <f t="shared" si="61"/>
        <v>-0.44099881971975052</v>
      </c>
      <c r="O474" s="8">
        <v>1</v>
      </c>
      <c r="P474" s="8">
        <v>0</v>
      </c>
      <c r="Q474" s="8">
        <v>0</v>
      </c>
      <c r="R474" s="8">
        <v>0</v>
      </c>
      <c r="S474" s="8">
        <v>0</v>
      </c>
      <c r="T474" s="8">
        <v>109</v>
      </c>
      <c r="U474" s="8">
        <v>0</v>
      </c>
      <c r="V474" s="8">
        <v>1</v>
      </c>
      <c r="W474" s="8">
        <v>0</v>
      </c>
      <c r="X474" s="8">
        <v>0</v>
      </c>
      <c r="Y474" s="8">
        <v>0</v>
      </c>
      <c r="Z474" s="8">
        <v>121</v>
      </c>
      <c r="AA474" s="8">
        <v>0</v>
      </c>
      <c r="AB474" s="8">
        <v>0</v>
      </c>
      <c r="AC474" s="8">
        <v>1</v>
      </c>
      <c r="AD474" s="8">
        <v>1</v>
      </c>
      <c r="AE474" s="8">
        <v>0</v>
      </c>
      <c r="AF474" s="8">
        <v>109</v>
      </c>
      <c r="AG474" s="8">
        <v>0</v>
      </c>
      <c r="AH474" s="8">
        <v>0</v>
      </c>
      <c r="AI474" s="8">
        <v>0</v>
      </c>
      <c r="AJ474" s="8">
        <v>0</v>
      </c>
      <c r="AK474" s="8">
        <v>0</v>
      </c>
      <c r="AL474" s="8">
        <v>79.000001999999995</v>
      </c>
      <c r="AM474" s="3" t="s">
        <v>14</v>
      </c>
      <c r="AN474" s="3">
        <f t="shared" si="62"/>
        <v>3</v>
      </c>
      <c r="AO474" s="3">
        <f>(F474=MAX($F474:$I474))*1*(G474=MAX($F474:$I474))*2+(H474=MAX($F474:$I474))*3+(I474=MAX($F474:$I474))*4</f>
        <v>3</v>
      </c>
      <c r="AP474" s="1" t="b">
        <f t="shared" si="63"/>
        <v>1</v>
      </c>
    </row>
    <row r="475" spans="1:42" x14ac:dyDescent="0.3">
      <c r="A475" s="8">
        <v>19</v>
      </c>
      <c r="B475" s="9">
        <f t="shared" si="60"/>
        <v>-4.0683512940524666</v>
      </c>
      <c r="C475" s="9">
        <f>SUMPRODUCT($O$2:$T$2,U475:Z475)</f>
        <v>-3.5747489772146999</v>
      </c>
      <c r="D475" s="9">
        <f>SUMPRODUCT($O$2:$T$2,AA475:AF475)</f>
        <v>-1.5212229534727983</v>
      </c>
      <c r="E475" s="9">
        <f>SUMPRODUCT($O$2:$T$2,AG475:AL475)</f>
        <v>-3.593432873056662</v>
      </c>
      <c r="F475" s="12">
        <f t="shared" si="56"/>
        <v>5.8766598871875755E-2</v>
      </c>
      <c r="G475" s="12">
        <f t="shared" si="57"/>
        <v>9.6271850342231083E-2</v>
      </c>
      <c r="H475" s="12">
        <f t="shared" si="58"/>
        <v>0.75047173416154145</v>
      </c>
      <c r="I475" s="12">
        <f t="shared" si="59"/>
        <v>9.448981662435163E-2</v>
      </c>
      <c r="J475" s="3">
        <f>1*(AM475=J$6)</f>
        <v>0</v>
      </c>
      <c r="K475" s="3">
        <f>1*(AM475=K$6)</f>
        <v>0</v>
      </c>
      <c r="L475" s="3">
        <f>1*(AM475=L$6)</f>
        <v>0</v>
      </c>
      <c r="M475" s="3">
        <f>1*(AM475=M$6)</f>
        <v>1</v>
      </c>
      <c r="N475" s="8">
        <f t="shared" si="61"/>
        <v>-2.3592632108779008</v>
      </c>
      <c r="O475" s="8">
        <v>1</v>
      </c>
      <c r="P475" s="8">
        <v>0</v>
      </c>
      <c r="Q475" s="8">
        <v>0</v>
      </c>
      <c r="R475" s="8">
        <v>0</v>
      </c>
      <c r="S475" s="8">
        <v>0</v>
      </c>
      <c r="T475" s="8">
        <v>109</v>
      </c>
      <c r="U475" s="8">
        <v>0</v>
      </c>
      <c r="V475" s="8">
        <v>1</v>
      </c>
      <c r="W475" s="8">
        <v>0</v>
      </c>
      <c r="X475" s="8">
        <v>0</v>
      </c>
      <c r="Y475" s="8">
        <v>0</v>
      </c>
      <c r="Z475" s="8">
        <v>109</v>
      </c>
      <c r="AA475" s="8">
        <v>0</v>
      </c>
      <c r="AB475" s="8">
        <v>0</v>
      </c>
      <c r="AC475" s="8">
        <v>1</v>
      </c>
      <c r="AD475" s="8">
        <v>1</v>
      </c>
      <c r="AE475" s="8">
        <v>0</v>
      </c>
      <c r="AF475" s="8">
        <v>109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115</v>
      </c>
      <c r="AM475" s="3" t="s">
        <v>17</v>
      </c>
      <c r="AN475" s="3">
        <f t="shared" si="62"/>
        <v>4</v>
      </c>
      <c r="AO475" s="3">
        <f>(F475=MAX($F475:$I475))*1*(G475=MAX($F475:$I475))*2+(H475=MAX($F475:$I475))*3+(I475=MAX($F475:$I475))*4</f>
        <v>3</v>
      </c>
      <c r="AP475" s="1" t="b">
        <f t="shared" si="63"/>
        <v>0</v>
      </c>
    </row>
    <row r="476" spans="1:42" x14ac:dyDescent="0.3">
      <c r="A476" s="8">
        <v>19</v>
      </c>
      <c r="B476" s="9">
        <f t="shared" si="60"/>
        <v>-4.0683512940524666</v>
      </c>
      <c r="C476" s="9">
        <f>SUMPRODUCT($O$2:$T$2,U476:Z476)</f>
        <v>-3.699737946712323</v>
      </c>
      <c r="D476" s="9">
        <f>SUMPRODUCT($O$2:$T$2,AA476:AF476)</f>
        <v>-1.5212229534727983</v>
      </c>
      <c r="E476" s="9">
        <f>SUMPRODUCT($O$2:$T$2,AG476:AL476)</f>
        <v>-2.9997352054484683</v>
      </c>
      <c r="F476" s="12">
        <f t="shared" si="56"/>
        <v>5.516494160592994E-2</v>
      </c>
      <c r="G476" s="12">
        <f t="shared" si="57"/>
        <v>7.9753528325881409E-2</v>
      </c>
      <c r="H476" s="12">
        <f t="shared" si="58"/>
        <v>0.70447720621339727</v>
      </c>
      <c r="I476" s="12">
        <f t="shared" si="59"/>
        <v>0.16060432385479148</v>
      </c>
      <c r="J476" s="3">
        <f>1*(AM476=J$6)</f>
        <v>0</v>
      </c>
      <c r="K476" s="3">
        <f>1*(AM476=K$6)</f>
        <v>0</v>
      </c>
      <c r="L476" s="3">
        <f>1*(AM476=L$6)</f>
        <v>1</v>
      </c>
      <c r="M476" s="3">
        <f>1*(AM476=M$6)</f>
        <v>0</v>
      </c>
      <c r="N476" s="8">
        <f t="shared" si="61"/>
        <v>-0.35029930272552018</v>
      </c>
      <c r="O476" s="8">
        <v>1</v>
      </c>
      <c r="P476" s="8">
        <v>0</v>
      </c>
      <c r="Q476" s="8">
        <v>0</v>
      </c>
      <c r="R476" s="8">
        <v>0</v>
      </c>
      <c r="S476" s="8">
        <v>0</v>
      </c>
      <c r="T476" s="8">
        <v>109</v>
      </c>
      <c r="U476" s="8">
        <v>0</v>
      </c>
      <c r="V476" s="8">
        <v>1</v>
      </c>
      <c r="W476" s="8">
        <v>0</v>
      </c>
      <c r="X476" s="8">
        <v>0</v>
      </c>
      <c r="Y476" s="8">
        <v>0</v>
      </c>
      <c r="Z476" s="8">
        <v>113</v>
      </c>
      <c r="AA476" s="8">
        <v>0</v>
      </c>
      <c r="AB476" s="8">
        <v>0</v>
      </c>
      <c r="AC476" s="8">
        <v>1</v>
      </c>
      <c r="AD476" s="8">
        <v>1</v>
      </c>
      <c r="AE476" s="8">
        <v>0</v>
      </c>
      <c r="AF476" s="8">
        <v>109</v>
      </c>
      <c r="AG476" s="8">
        <v>0</v>
      </c>
      <c r="AH476" s="8">
        <v>0</v>
      </c>
      <c r="AI476" s="8">
        <v>0</v>
      </c>
      <c r="AJ476" s="8">
        <v>0</v>
      </c>
      <c r="AK476" s="8">
        <v>0</v>
      </c>
      <c r="AL476" s="8">
        <v>95.999998000000005</v>
      </c>
      <c r="AM476" s="3" t="s">
        <v>14</v>
      </c>
      <c r="AN476" s="3">
        <f t="shared" si="62"/>
        <v>3</v>
      </c>
      <c r="AO476" s="3">
        <f>(F476=MAX($F476:$I476))*1*(G476=MAX($F476:$I476))*2+(H476=MAX($F476:$I476))*3+(I476=MAX($F476:$I476))*4</f>
        <v>3</v>
      </c>
      <c r="AP476" s="1" t="b">
        <f t="shared" si="63"/>
        <v>1</v>
      </c>
    </row>
    <row r="477" spans="1:42" x14ac:dyDescent="0.3">
      <c r="A477" s="8">
        <v>19</v>
      </c>
      <c r="B477" s="9">
        <f t="shared" si="60"/>
        <v>-3.6933844793013249</v>
      </c>
      <c r="C477" s="9">
        <f>SUMPRODUCT($O$2:$T$2,U477:Z477)</f>
        <v>-4.0747048552051917</v>
      </c>
      <c r="D477" s="9">
        <f>SUMPRODUCT($O$2:$T$2,AA477:AF477)</f>
        <v>-2.0211788314632906</v>
      </c>
      <c r="E477" s="9">
        <f>SUMPRODUCT($O$2:$T$2,AG477:AL477)</f>
        <v>-2.0310706918418897</v>
      </c>
      <c r="F477" s="12">
        <f t="shared" si="56"/>
        <v>8.1444165257020862E-2</v>
      </c>
      <c r="G477" s="12">
        <f t="shared" si="57"/>
        <v>5.5623029808796284E-2</v>
      </c>
      <c r="H477" s="12">
        <f t="shared" si="58"/>
        <v>0.43360038777207371</v>
      </c>
      <c r="I477" s="12">
        <f t="shared" si="59"/>
        <v>0.42933241716210913</v>
      </c>
      <c r="J477" s="3">
        <f>1*(AM477=J$6)</f>
        <v>0</v>
      </c>
      <c r="K477" s="3">
        <f>1*(AM477=K$6)</f>
        <v>0</v>
      </c>
      <c r="L477" s="3">
        <f>1*(AM477=L$6)</f>
        <v>1</v>
      </c>
      <c r="M477" s="3">
        <f>1*(AM477=M$6)</f>
        <v>0</v>
      </c>
      <c r="N477" s="8">
        <f t="shared" si="61"/>
        <v>-0.83563193454881246</v>
      </c>
      <c r="O477" s="8">
        <v>1</v>
      </c>
      <c r="P477" s="8">
        <v>0</v>
      </c>
      <c r="Q477" s="8">
        <v>0</v>
      </c>
      <c r="R477" s="8">
        <v>0</v>
      </c>
      <c r="S477" s="8">
        <v>0</v>
      </c>
      <c r="T477" s="8">
        <v>97.000003000000007</v>
      </c>
      <c r="U477" s="8">
        <v>0</v>
      </c>
      <c r="V477" s="8">
        <v>1</v>
      </c>
      <c r="W477" s="8">
        <v>0</v>
      </c>
      <c r="X477" s="8">
        <v>0</v>
      </c>
      <c r="Y477" s="8">
        <v>0</v>
      </c>
      <c r="Z477" s="8">
        <v>125</v>
      </c>
      <c r="AA477" s="8">
        <v>0</v>
      </c>
      <c r="AB477" s="8">
        <v>0</v>
      </c>
      <c r="AC477" s="8">
        <v>1</v>
      </c>
      <c r="AD477" s="8">
        <v>1</v>
      </c>
      <c r="AE477" s="8">
        <v>0</v>
      </c>
      <c r="AF477" s="8">
        <v>125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64.999998000000005</v>
      </c>
      <c r="AM477" s="3" t="s">
        <v>14</v>
      </c>
      <c r="AN477" s="3">
        <f t="shared" si="62"/>
        <v>3</v>
      </c>
      <c r="AO477" s="3">
        <f>(F477=MAX($F477:$I477))*1*(G477=MAX($F477:$I477))*2+(H477=MAX($F477:$I477))*3+(I477=MAX($F477:$I477))*4</f>
        <v>3</v>
      </c>
      <c r="AP477" s="1" t="b">
        <f t="shared" si="63"/>
        <v>1</v>
      </c>
    </row>
    <row r="478" spans="1:42" x14ac:dyDescent="0.3">
      <c r="A478" s="8">
        <v>19</v>
      </c>
      <c r="B478" s="9">
        <f t="shared" si="60"/>
        <v>-4.0683512940524666</v>
      </c>
      <c r="C478" s="9">
        <f>SUMPRODUCT($O$2:$T$2,U478:Z478)</f>
        <v>-3.9497158857075689</v>
      </c>
      <c r="D478" s="9">
        <f>SUMPRODUCT($O$2:$T$2,AA478:AF478)</f>
        <v>-2.1461678009609133</v>
      </c>
      <c r="E478" s="9">
        <f>SUMPRODUCT($O$2:$T$2,AG478:AL478)</f>
        <v>-2.8434991498126512</v>
      </c>
      <c r="F478" s="12">
        <f t="shared" si="56"/>
        <v>8.0870225872805637E-2</v>
      </c>
      <c r="G478" s="12">
        <f t="shared" si="57"/>
        <v>9.1056585184533995E-2</v>
      </c>
      <c r="H478" s="12">
        <f t="shared" si="58"/>
        <v>0.55281820996185227</v>
      </c>
      <c r="I478" s="12">
        <f t="shared" si="59"/>
        <v>0.27525497898080803</v>
      </c>
      <c r="J478" s="3">
        <f>1*(AM478=J$6)</f>
        <v>0</v>
      </c>
      <c r="K478" s="3">
        <f>1*(AM478=K$6)</f>
        <v>0</v>
      </c>
      <c r="L478" s="3">
        <f>1*(AM478=L$6)</f>
        <v>1</v>
      </c>
      <c r="M478" s="3">
        <f>1*(AM478=M$6)</f>
        <v>0</v>
      </c>
      <c r="N478" s="8">
        <f t="shared" si="61"/>
        <v>-0.59272606575094755</v>
      </c>
      <c r="O478" s="8">
        <v>1</v>
      </c>
      <c r="P478" s="8">
        <v>0</v>
      </c>
      <c r="Q478" s="8">
        <v>0</v>
      </c>
      <c r="R478" s="8">
        <v>0</v>
      </c>
      <c r="S478" s="8">
        <v>0</v>
      </c>
      <c r="T478" s="8">
        <v>109</v>
      </c>
      <c r="U478" s="8">
        <v>0</v>
      </c>
      <c r="V478" s="8">
        <v>1</v>
      </c>
      <c r="W478" s="8">
        <v>0</v>
      </c>
      <c r="X478" s="8">
        <v>0</v>
      </c>
      <c r="Y478" s="8">
        <v>0</v>
      </c>
      <c r="Z478" s="8">
        <v>121</v>
      </c>
      <c r="AA478" s="8">
        <v>0</v>
      </c>
      <c r="AB478" s="8">
        <v>0</v>
      </c>
      <c r="AC478" s="8">
        <v>1</v>
      </c>
      <c r="AD478" s="8">
        <v>1</v>
      </c>
      <c r="AE478" s="8">
        <v>0</v>
      </c>
      <c r="AF478" s="8">
        <v>129</v>
      </c>
      <c r="AG478" s="8">
        <v>0</v>
      </c>
      <c r="AH478" s="8">
        <v>0</v>
      </c>
      <c r="AI478" s="8">
        <v>0</v>
      </c>
      <c r="AJ478" s="8">
        <v>0</v>
      </c>
      <c r="AK478" s="8">
        <v>0</v>
      </c>
      <c r="AL478" s="8">
        <v>91.000003000000007</v>
      </c>
      <c r="AM478" s="3" t="s">
        <v>14</v>
      </c>
      <c r="AN478" s="3">
        <f t="shared" si="62"/>
        <v>3</v>
      </c>
      <c r="AO478" s="3">
        <f>(F478=MAX($F478:$I478))*1*(G478=MAX($F478:$I478))*2+(H478=MAX($F478:$I478))*3+(I478=MAX($F478:$I478))*4</f>
        <v>3</v>
      </c>
      <c r="AP478" s="1" t="b">
        <f t="shared" si="63"/>
        <v>1</v>
      </c>
    </row>
    <row r="479" spans="1:42" x14ac:dyDescent="0.3">
      <c r="A479" s="8">
        <v>19</v>
      </c>
      <c r="B479" s="9">
        <f t="shared" si="60"/>
        <v>-4.0683512940524666</v>
      </c>
      <c r="C479" s="9">
        <f>SUMPRODUCT($O$2:$T$2,U479:Z479)</f>
        <v>-3.9497158857075689</v>
      </c>
      <c r="D479" s="9">
        <f>SUMPRODUCT($O$2:$T$2,AA479:AF479)</f>
        <v>-1.6131404942675378</v>
      </c>
      <c r="E479" s="9">
        <f>SUMPRODUCT($O$2:$T$2,AG479:AL479)</f>
        <v>-2.8747463609398145</v>
      </c>
      <c r="F479" s="12">
        <f t="shared" si="56"/>
        <v>5.8569268156596993E-2</v>
      </c>
      <c r="G479" s="12">
        <f t="shared" si="57"/>
        <v>6.5946613819096112E-2</v>
      </c>
      <c r="H479" s="12">
        <f t="shared" si="58"/>
        <v>0.68226689614955327</v>
      </c>
      <c r="I479" s="12">
        <f t="shared" si="59"/>
        <v>0.19321722187475368</v>
      </c>
      <c r="J479" s="3">
        <f>1*(AM479=J$6)</f>
        <v>0</v>
      </c>
      <c r="K479" s="3">
        <f>1*(AM479=K$6)</f>
        <v>0</v>
      </c>
      <c r="L479" s="3">
        <f>1*(AM479=L$6)</f>
        <v>1</v>
      </c>
      <c r="M479" s="3">
        <f>1*(AM479=M$6)</f>
        <v>0</v>
      </c>
      <c r="N479" s="8">
        <f t="shared" si="61"/>
        <v>-0.38233435436571217</v>
      </c>
      <c r="O479" s="8">
        <v>1</v>
      </c>
      <c r="P479" s="8">
        <v>0</v>
      </c>
      <c r="Q479" s="8">
        <v>0</v>
      </c>
      <c r="R479" s="8">
        <v>0</v>
      </c>
      <c r="S479" s="8">
        <v>0</v>
      </c>
      <c r="T479" s="8">
        <v>109</v>
      </c>
      <c r="U479" s="8">
        <v>0</v>
      </c>
      <c r="V479" s="8">
        <v>1</v>
      </c>
      <c r="W479" s="8">
        <v>0</v>
      </c>
      <c r="X479" s="8">
        <v>0</v>
      </c>
      <c r="Y479" s="8">
        <v>0</v>
      </c>
      <c r="Z479" s="8">
        <v>121</v>
      </c>
      <c r="AA479" s="8">
        <v>0</v>
      </c>
      <c r="AB479" s="8">
        <v>0</v>
      </c>
      <c r="AC479" s="8">
        <v>1</v>
      </c>
      <c r="AD479" s="8">
        <v>0</v>
      </c>
      <c r="AE479" s="8">
        <v>0</v>
      </c>
      <c r="AF479" s="8">
        <v>109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92.000001999999995</v>
      </c>
      <c r="AM479" s="3" t="s">
        <v>14</v>
      </c>
      <c r="AN479" s="3">
        <f t="shared" si="62"/>
        <v>3</v>
      </c>
      <c r="AO479" s="3">
        <f>(F479=MAX($F479:$I479))*1*(G479=MAX($F479:$I479))*2+(H479=MAX($F479:$I479))*3+(I479=MAX($F479:$I479))*4</f>
        <v>3</v>
      </c>
      <c r="AP479" s="1" t="b">
        <f t="shared" si="63"/>
        <v>1</v>
      </c>
    </row>
    <row r="480" spans="1:42" x14ac:dyDescent="0.3">
      <c r="A480" s="8">
        <v>19</v>
      </c>
      <c r="B480" s="9">
        <f t="shared" si="60"/>
        <v>-2.947279459430995</v>
      </c>
      <c r="C480" s="9">
        <f>SUMPRODUCT($O$2:$T$2,U480:Z480)</f>
        <v>-3.9497158857075689</v>
      </c>
      <c r="D480" s="9">
        <f>SUMPRODUCT($O$2:$T$2,AA480:AF480)</f>
        <v>-1.3006681017707227</v>
      </c>
      <c r="E480" s="9">
        <f>SUMPRODUCT($O$2:$T$2,AG480:AL480)</f>
        <v>-2.6872628754461374</v>
      </c>
      <c r="F480" s="12">
        <f t="shared" si="56"/>
        <v>0.12733499086444863</v>
      </c>
      <c r="G480" s="12">
        <f t="shared" si="57"/>
        <v>4.6729932434305461E-2</v>
      </c>
      <c r="H480" s="12">
        <f t="shared" si="58"/>
        <v>0.66078775718589511</v>
      </c>
      <c r="I480" s="12">
        <f t="shared" si="59"/>
        <v>0.16514731951535075</v>
      </c>
      <c r="J480" s="3">
        <f>1*(AM480=J$6)</f>
        <v>0</v>
      </c>
      <c r="K480" s="3">
        <f>1*(AM480=K$6)</f>
        <v>0</v>
      </c>
      <c r="L480" s="3">
        <f>1*(AM480=L$6)</f>
        <v>1</v>
      </c>
      <c r="M480" s="3">
        <f>1*(AM480=M$6)</f>
        <v>0</v>
      </c>
      <c r="N480" s="8">
        <f t="shared" si="61"/>
        <v>-0.41432258420805518</v>
      </c>
      <c r="O480" s="8">
        <v>1</v>
      </c>
      <c r="P480" s="8">
        <v>0</v>
      </c>
      <c r="Q480" s="8">
        <v>0</v>
      </c>
      <c r="R480" s="8">
        <v>0</v>
      </c>
      <c r="S480" s="8">
        <v>1</v>
      </c>
      <c r="T480" s="8">
        <v>88.999999000000003</v>
      </c>
      <c r="U480" s="8">
        <v>0</v>
      </c>
      <c r="V480" s="8">
        <v>1</v>
      </c>
      <c r="W480" s="8">
        <v>0</v>
      </c>
      <c r="X480" s="8">
        <v>0</v>
      </c>
      <c r="Y480" s="8">
        <v>0</v>
      </c>
      <c r="Z480" s="8">
        <v>121</v>
      </c>
      <c r="AA480" s="8">
        <v>0</v>
      </c>
      <c r="AB480" s="8">
        <v>0</v>
      </c>
      <c r="AC480" s="8">
        <v>1</v>
      </c>
      <c r="AD480" s="8">
        <v>0</v>
      </c>
      <c r="AE480" s="8">
        <v>0</v>
      </c>
      <c r="AF480" s="8">
        <v>99.000000999999997</v>
      </c>
      <c r="AG480" s="8">
        <v>0</v>
      </c>
      <c r="AH480" s="8">
        <v>0</v>
      </c>
      <c r="AI480" s="8">
        <v>0</v>
      </c>
      <c r="AJ480" s="8">
        <v>0</v>
      </c>
      <c r="AK480" s="8">
        <v>0</v>
      </c>
      <c r="AL480" s="8">
        <v>86.000000999999997</v>
      </c>
      <c r="AM480" s="3" t="s">
        <v>14</v>
      </c>
      <c r="AN480" s="3">
        <f t="shared" si="62"/>
        <v>3</v>
      </c>
      <c r="AO480" s="3">
        <f>(F480=MAX($F480:$I480))*1*(G480=MAX($F480:$I480))*2+(H480=MAX($F480:$I480))*3+(I480=MAX($F480:$I480))*4</f>
        <v>3</v>
      </c>
      <c r="AP480" s="1" t="b">
        <f t="shared" si="63"/>
        <v>1</v>
      </c>
    </row>
    <row r="481" spans="1:42" x14ac:dyDescent="0.3">
      <c r="A481" s="8">
        <v>19</v>
      </c>
      <c r="B481" s="9">
        <f t="shared" si="60"/>
        <v>-3.4434064153171091</v>
      </c>
      <c r="C481" s="9">
        <f>SUMPRODUCT($O$2:$T$2,U481:Z481)</f>
        <v>-3.9497158857075689</v>
      </c>
      <c r="D481" s="9">
        <f>SUMPRODUCT($O$2:$T$2,AA481:AF481)</f>
        <v>-0.80454114588460834</v>
      </c>
      <c r="E481" s="9">
        <f>SUMPRODUCT($O$2:$T$2,AG481:AL481)</f>
        <v>-2.6872628754461374</v>
      </c>
      <c r="F481" s="12">
        <f t="shared" si="56"/>
        <v>5.6401346515697254E-2</v>
      </c>
      <c r="G481" s="12">
        <f t="shared" si="57"/>
        <v>3.3993983810878071E-2</v>
      </c>
      <c r="H481" s="12">
        <f t="shared" si="58"/>
        <v>0.78946721144133514</v>
      </c>
      <c r="I481" s="12">
        <f t="shared" si="59"/>
        <v>0.12013745823208961</v>
      </c>
      <c r="J481" s="3">
        <f>1*(AM481=J$6)</f>
        <v>0</v>
      </c>
      <c r="K481" s="3">
        <f>1*(AM481=K$6)</f>
        <v>0</v>
      </c>
      <c r="L481" s="3">
        <f>1*(AM481=L$6)</f>
        <v>1</v>
      </c>
      <c r="M481" s="3">
        <f>1*(AM481=M$6)</f>
        <v>0</v>
      </c>
      <c r="N481" s="8">
        <f t="shared" si="61"/>
        <v>-0.23639697693881656</v>
      </c>
      <c r="O481" s="8">
        <v>1</v>
      </c>
      <c r="P481" s="8">
        <v>0</v>
      </c>
      <c r="Q481" s="8">
        <v>0</v>
      </c>
      <c r="R481" s="8">
        <v>0</v>
      </c>
      <c r="S481" s="8">
        <v>0</v>
      </c>
      <c r="T481" s="8">
        <v>88.999999000000003</v>
      </c>
      <c r="U481" s="8">
        <v>0</v>
      </c>
      <c r="V481" s="8">
        <v>1</v>
      </c>
      <c r="W481" s="8">
        <v>0</v>
      </c>
      <c r="X481" s="8">
        <v>0</v>
      </c>
      <c r="Y481" s="8">
        <v>0</v>
      </c>
      <c r="Z481" s="8">
        <v>121</v>
      </c>
      <c r="AA481" s="8">
        <v>0</v>
      </c>
      <c r="AB481" s="8">
        <v>0</v>
      </c>
      <c r="AC481" s="8">
        <v>1</v>
      </c>
      <c r="AD481" s="8">
        <v>0</v>
      </c>
      <c r="AE481" s="8">
        <v>1</v>
      </c>
      <c r="AF481" s="8">
        <v>99.000000999999997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86.000000999999997</v>
      </c>
      <c r="AM481" s="3" t="s">
        <v>14</v>
      </c>
      <c r="AN481" s="3">
        <f t="shared" si="62"/>
        <v>3</v>
      </c>
      <c r="AO481" s="3">
        <f>(F481=MAX($F481:$I481))*1*(G481=MAX($F481:$I481))*2+(H481=MAX($F481:$I481))*3+(I481=MAX($F481:$I481))*4</f>
        <v>3</v>
      </c>
      <c r="AP481" s="1" t="b">
        <f t="shared" si="63"/>
        <v>1</v>
      </c>
    </row>
    <row r="482" spans="1:42" x14ac:dyDescent="0.3">
      <c r="A482" s="8">
        <v>19</v>
      </c>
      <c r="B482" s="9">
        <f t="shared" si="60"/>
        <v>-3.9764337532577274</v>
      </c>
      <c r="C482" s="9">
        <f>SUMPRODUCT($O$2:$T$2,U482:Z482)</f>
        <v>-3.6390676482919893</v>
      </c>
      <c r="D482" s="9">
        <f>SUMPRODUCT($O$2:$T$2,AA482:AF482)</f>
        <v>-2.1461678009609133</v>
      </c>
      <c r="E482" s="9">
        <f>SUMPRODUCT($O$2:$T$2,AG482:AL482)</f>
        <v>-2.9997352054484683</v>
      </c>
      <c r="F482" s="12">
        <f t="shared" si="56"/>
        <v>8.8554578098786751E-2</v>
      </c>
      <c r="G482" s="12">
        <f t="shared" si="57"/>
        <v>0.12408727746945131</v>
      </c>
      <c r="H482" s="12">
        <f t="shared" si="58"/>
        <v>0.55218603858004034</v>
      </c>
      <c r="I482" s="12">
        <f t="shared" si="59"/>
        <v>0.23517210585172149</v>
      </c>
      <c r="J482" s="3">
        <f>1*(AM482=J$6)</f>
        <v>0</v>
      </c>
      <c r="K482" s="3">
        <f>1*(AM482=K$6)</f>
        <v>0</v>
      </c>
      <c r="L482" s="3">
        <f>1*(AM482=L$6)</f>
        <v>1</v>
      </c>
      <c r="M482" s="3">
        <f>1*(AM482=M$6)</f>
        <v>0</v>
      </c>
      <c r="N482" s="8">
        <f t="shared" si="61"/>
        <v>-0.5938702630725694</v>
      </c>
      <c r="O482" s="8">
        <v>1</v>
      </c>
      <c r="P482" s="8">
        <v>0</v>
      </c>
      <c r="Q482" s="8">
        <v>0</v>
      </c>
      <c r="R482" s="8">
        <v>1</v>
      </c>
      <c r="S482" s="8">
        <v>0</v>
      </c>
      <c r="T482" s="8">
        <v>109</v>
      </c>
      <c r="U482" s="8">
        <v>0</v>
      </c>
      <c r="V482" s="8">
        <v>1</v>
      </c>
      <c r="W482" s="8">
        <v>0</v>
      </c>
      <c r="X482" s="8">
        <v>1</v>
      </c>
      <c r="Y482" s="8">
        <v>0</v>
      </c>
      <c r="Z482" s="8">
        <v>114</v>
      </c>
      <c r="AA482" s="8">
        <v>0</v>
      </c>
      <c r="AB482" s="8">
        <v>0</v>
      </c>
      <c r="AC482" s="8">
        <v>1</v>
      </c>
      <c r="AD482" s="8">
        <v>1</v>
      </c>
      <c r="AE482" s="8">
        <v>0</v>
      </c>
      <c r="AF482" s="8">
        <v>129</v>
      </c>
      <c r="AG482" s="8">
        <v>0</v>
      </c>
      <c r="AH482" s="8">
        <v>0</v>
      </c>
      <c r="AI482" s="8">
        <v>0</v>
      </c>
      <c r="AJ482" s="8">
        <v>0</v>
      </c>
      <c r="AK482" s="8">
        <v>0</v>
      </c>
      <c r="AL482" s="8">
        <v>95.999998000000005</v>
      </c>
      <c r="AM482" s="3" t="s">
        <v>14</v>
      </c>
      <c r="AN482" s="3">
        <f t="shared" si="62"/>
        <v>3</v>
      </c>
      <c r="AO482" s="3">
        <f>(F482=MAX($F482:$I482))*1*(G482=MAX($F482:$I482))*2+(H482=MAX($F482:$I482))*3+(I482=MAX($F482:$I482))*4</f>
        <v>3</v>
      </c>
      <c r="AP482" s="1" t="b">
        <f t="shared" si="63"/>
        <v>1</v>
      </c>
    </row>
    <row r="483" spans="1:42" x14ac:dyDescent="0.3">
      <c r="A483" s="8">
        <v>19</v>
      </c>
      <c r="B483" s="9">
        <f t="shared" si="60"/>
        <v>-3.9433623245548439</v>
      </c>
      <c r="C483" s="9">
        <f>SUMPRODUCT($O$2:$T$2,U483:Z483)</f>
        <v>-3.8247269162099462</v>
      </c>
      <c r="D483" s="9">
        <f>SUMPRODUCT($O$2:$T$2,AA483:AF483)</f>
        <v>-1.2087505609759832</v>
      </c>
      <c r="E483" s="9">
        <f>SUMPRODUCT($O$2:$T$2,AG483:AL483)</f>
        <v>-1.9391531510471502</v>
      </c>
      <c r="F483" s="12">
        <f t="shared" si="56"/>
        <v>4.0080249046483364E-2</v>
      </c>
      <c r="G483" s="12">
        <f t="shared" si="57"/>
        <v>4.5128730285217335E-2</v>
      </c>
      <c r="H483" s="12">
        <f t="shared" si="58"/>
        <v>0.61738661614954782</v>
      </c>
      <c r="I483" s="12">
        <f t="shared" si="59"/>
        <v>0.29740440451875144</v>
      </c>
      <c r="J483" s="3">
        <f>1*(AM483=J$6)</f>
        <v>0</v>
      </c>
      <c r="K483" s="3">
        <f>1*(AM483=K$6)</f>
        <v>0</v>
      </c>
      <c r="L483" s="3">
        <f>1*(AM483=L$6)</f>
        <v>1</v>
      </c>
      <c r="M483" s="3">
        <f>1*(AM483=M$6)</f>
        <v>0</v>
      </c>
      <c r="N483" s="8">
        <f t="shared" si="61"/>
        <v>-0.48225984491135743</v>
      </c>
      <c r="O483" s="8">
        <v>1</v>
      </c>
      <c r="P483" s="8">
        <v>0</v>
      </c>
      <c r="Q483" s="8">
        <v>0</v>
      </c>
      <c r="R483" s="8">
        <v>0</v>
      </c>
      <c r="S483" s="8">
        <v>0</v>
      </c>
      <c r="T483" s="8">
        <v>105</v>
      </c>
      <c r="U483" s="8">
        <v>0</v>
      </c>
      <c r="V483" s="8">
        <v>1</v>
      </c>
      <c r="W483" s="8">
        <v>0</v>
      </c>
      <c r="X483" s="8">
        <v>0</v>
      </c>
      <c r="Y483" s="8">
        <v>0</v>
      </c>
      <c r="Z483" s="8">
        <v>117</v>
      </c>
      <c r="AA483" s="8">
        <v>0</v>
      </c>
      <c r="AB483" s="8">
        <v>0</v>
      </c>
      <c r="AC483" s="8">
        <v>1</v>
      </c>
      <c r="AD483" s="8">
        <v>1</v>
      </c>
      <c r="AE483" s="8">
        <v>0</v>
      </c>
      <c r="AF483" s="8">
        <v>99.000000999999997</v>
      </c>
      <c r="AG483" s="8">
        <v>0</v>
      </c>
      <c r="AH483" s="8">
        <v>0</v>
      </c>
      <c r="AI483" s="8">
        <v>0</v>
      </c>
      <c r="AJ483" s="8">
        <v>1</v>
      </c>
      <c r="AK483" s="8">
        <v>0</v>
      </c>
      <c r="AL483" s="8">
        <v>64.999998000000005</v>
      </c>
      <c r="AM483" s="3" t="s">
        <v>14</v>
      </c>
      <c r="AN483" s="3">
        <f t="shared" si="62"/>
        <v>3</v>
      </c>
      <c r="AO483" s="3">
        <f>(F483=MAX($F483:$I483))*1*(G483=MAX($F483:$I483))*2+(H483=MAX($F483:$I483))*3+(I483=MAX($F483:$I483))*4</f>
        <v>3</v>
      </c>
      <c r="AP483" s="1" t="b">
        <f t="shared" si="63"/>
        <v>1</v>
      </c>
    </row>
    <row r="484" spans="1:42" x14ac:dyDescent="0.3">
      <c r="A484" s="8">
        <v>19</v>
      </c>
      <c r="B484" s="9">
        <f t="shared" si="60"/>
        <v>-3.6308898695635436</v>
      </c>
      <c r="C484" s="9">
        <f>SUMPRODUCT($O$2:$T$2,U484:Z484)</f>
        <v>-3.9497158857075689</v>
      </c>
      <c r="D484" s="9">
        <f>SUMPRODUCT($O$2:$T$2,AA484:AF484)</f>
        <v>-1.3006681017707227</v>
      </c>
      <c r="E484" s="9">
        <f>SUMPRODUCT($O$2:$T$2,AG484:AL484)</f>
        <v>-2.56227384345403</v>
      </c>
      <c r="F484" s="12">
        <f t="shared" si="56"/>
        <v>6.7030550461302477E-2</v>
      </c>
      <c r="G484" s="12">
        <f t="shared" si="57"/>
        <v>4.8731345916819456E-2</v>
      </c>
      <c r="H484" s="12">
        <f t="shared" si="58"/>
        <v>0.68908887934504359</v>
      </c>
      <c r="I484" s="12">
        <f t="shared" si="59"/>
        <v>0.19514922427683445</v>
      </c>
      <c r="J484" s="3">
        <f>1*(AM484=J$6)</f>
        <v>0</v>
      </c>
      <c r="K484" s="3">
        <f>1*(AM484=K$6)</f>
        <v>0</v>
      </c>
      <c r="L484" s="3">
        <f>1*(AM484=L$6)</f>
        <v>1</v>
      </c>
      <c r="M484" s="3">
        <f>1*(AM484=M$6)</f>
        <v>0</v>
      </c>
      <c r="N484" s="8">
        <f t="shared" si="61"/>
        <v>-0.37238501868992185</v>
      </c>
      <c r="O484" s="8">
        <v>1</v>
      </c>
      <c r="P484" s="8">
        <v>0</v>
      </c>
      <c r="Q484" s="8">
        <v>0</v>
      </c>
      <c r="R484" s="8">
        <v>0</v>
      </c>
      <c r="S484" s="8">
        <v>0</v>
      </c>
      <c r="T484" s="8">
        <v>94.999999000000003</v>
      </c>
      <c r="U484" s="8">
        <v>0</v>
      </c>
      <c r="V484" s="8">
        <v>1</v>
      </c>
      <c r="W484" s="8">
        <v>0</v>
      </c>
      <c r="X484" s="8">
        <v>0</v>
      </c>
      <c r="Y484" s="8">
        <v>0</v>
      </c>
      <c r="Z484" s="8">
        <v>121</v>
      </c>
      <c r="AA484" s="8">
        <v>0</v>
      </c>
      <c r="AB484" s="8">
        <v>0</v>
      </c>
      <c r="AC484" s="8">
        <v>1</v>
      </c>
      <c r="AD484" s="8">
        <v>0</v>
      </c>
      <c r="AE484" s="8">
        <v>0</v>
      </c>
      <c r="AF484" s="8">
        <v>99.000000999999997</v>
      </c>
      <c r="AG484" s="8">
        <v>0</v>
      </c>
      <c r="AH484" s="8">
        <v>0</v>
      </c>
      <c r="AI484" s="8">
        <v>0</v>
      </c>
      <c r="AJ484" s="8">
        <v>0</v>
      </c>
      <c r="AK484" s="8">
        <v>0</v>
      </c>
      <c r="AL484" s="8">
        <v>81.999999000000003</v>
      </c>
      <c r="AM484" s="3" t="s">
        <v>14</v>
      </c>
      <c r="AN484" s="3">
        <f t="shared" si="62"/>
        <v>3</v>
      </c>
      <c r="AO484" s="3">
        <f>(F484=MAX($F484:$I484))*1*(G484=MAX($F484:$I484))*2+(H484=MAX($F484:$I484))*3+(I484=MAX($F484:$I484))*4</f>
        <v>3</v>
      </c>
      <c r="AP484" s="1" t="b">
        <f t="shared" si="63"/>
        <v>1</v>
      </c>
    </row>
    <row r="485" spans="1:42" x14ac:dyDescent="0.3">
      <c r="A485" s="8">
        <v>19</v>
      </c>
      <c r="B485" s="9">
        <f t="shared" si="60"/>
        <v>-4.0683512940524666</v>
      </c>
      <c r="C485" s="9">
        <f>SUMPRODUCT($O$2:$T$2,U485:Z485)</f>
        <v>-3.5747489772146999</v>
      </c>
      <c r="D485" s="9">
        <f>SUMPRODUCT($O$2:$T$2,AA485:AF485)</f>
        <v>-2.238085341755653</v>
      </c>
      <c r="E485" s="9">
        <f>SUMPRODUCT($O$2:$T$2,AG485:AL485)</f>
        <v>-2.4685322100725395</v>
      </c>
      <c r="F485" s="12">
        <f t="shared" si="56"/>
        <v>7.2328083974619983E-2</v>
      </c>
      <c r="G485" s="12">
        <f t="shared" si="57"/>
        <v>0.11848836940735963</v>
      </c>
      <c r="H485" s="12">
        <f t="shared" si="58"/>
        <v>0.45100500759516432</v>
      </c>
      <c r="I485" s="12">
        <f t="shared" si="59"/>
        <v>0.35817853902285601</v>
      </c>
      <c r="J485" s="3">
        <f>1*(AM485=J$6)</f>
        <v>0</v>
      </c>
      <c r="K485" s="3">
        <f>1*(AM485=K$6)</f>
        <v>0</v>
      </c>
      <c r="L485" s="3">
        <f>1*(AM485=L$6)</f>
        <v>1</v>
      </c>
      <c r="M485" s="3">
        <f>1*(AM485=M$6)</f>
        <v>0</v>
      </c>
      <c r="N485" s="8">
        <f t="shared" si="61"/>
        <v>-0.79627683622587986</v>
      </c>
      <c r="O485" s="8">
        <v>1</v>
      </c>
      <c r="P485" s="8">
        <v>0</v>
      </c>
      <c r="Q485" s="8">
        <v>0</v>
      </c>
      <c r="R485" s="8">
        <v>0</v>
      </c>
      <c r="S485" s="8">
        <v>0</v>
      </c>
      <c r="T485" s="8">
        <v>109</v>
      </c>
      <c r="U485" s="8">
        <v>0</v>
      </c>
      <c r="V485" s="8">
        <v>1</v>
      </c>
      <c r="W485" s="8">
        <v>0</v>
      </c>
      <c r="X485" s="8">
        <v>0</v>
      </c>
      <c r="Y485" s="8">
        <v>0</v>
      </c>
      <c r="Z485" s="8">
        <v>109</v>
      </c>
      <c r="AA485" s="8">
        <v>0</v>
      </c>
      <c r="AB485" s="8">
        <v>0</v>
      </c>
      <c r="AC485" s="8">
        <v>1</v>
      </c>
      <c r="AD485" s="8">
        <v>0</v>
      </c>
      <c r="AE485" s="8">
        <v>0</v>
      </c>
      <c r="AF485" s="8">
        <v>129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79.000001999999995</v>
      </c>
      <c r="AM485" s="3" t="s">
        <v>14</v>
      </c>
      <c r="AN485" s="3">
        <f t="shared" si="62"/>
        <v>3</v>
      </c>
      <c r="AO485" s="3">
        <f>(F485=MAX($F485:$I485))*1*(G485=MAX($F485:$I485))*2+(H485=MAX($F485:$I485))*3+(I485=MAX($F485:$I485))*4</f>
        <v>3</v>
      </c>
      <c r="AP485" s="1" t="b">
        <f t="shared" si="63"/>
        <v>1</v>
      </c>
    </row>
    <row r="486" spans="1:42" x14ac:dyDescent="0.3">
      <c r="A486" s="8">
        <v>19</v>
      </c>
      <c r="B486" s="9">
        <f t="shared" si="60"/>
        <v>-4.0683512940524666</v>
      </c>
      <c r="C486" s="9">
        <f>SUMPRODUCT($O$2:$T$2,U486:Z486)</f>
        <v>-3.4185127653426712</v>
      </c>
      <c r="D486" s="9">
        <f>SUMPRODUCT($O$2:$T$2,AA486:AF486)</f>
        <v>-1.3006681017707227</v>
      </c>
      <c r="E486" s="9">
        <f>SUMPRODUCT($O$2:$T$2,AG486:AL486)</f>
        <v>-2.2498015446989421</v>
      </c>
      <c r="F486" s="12">
        <f t="shared" si="56"/>
        <v>4.0000240858023998E-2</v>
      </c>
      <c r="G486" s="12">
        <f t="shared" si="57"/>
        <v>7.6609723264301544E-2</v>
      </c>
      <c r="H486" s="12">
        <f t="shared" si="58"/>
        <v>0.63687198367235165</v>
      </c>
      <c r="I486" s="12">
        <f t="shared" si="59"/>
        <v>0.24651805220532283</v>
      </c>
      <c r="J486" s="3">
        <f>1*(AM486=J$6)</f>
        <v>0</v>
      </c>
      <c r="K486" s="3">
        <f>1*(AM486=K$6)</f>
        <v>0</v>
      </c>
      <c r="L486" s="3">
        <f>1*(AM486=L$6)</f>
        <v>1</v>
      </c>
      <c r="M486" s="3">
        <f>1*(AM486=M$6)</f>
        <v>0</v>
      </c>
      <c r="N486" s="8">
        <f t="shared" si="61"/>
        <v>-0.45118661115398584</v>
      </c>
      <c r="O486" s="8">
        <v>1</v>
      </c>
      <c r="P486" s="8">
        <v>0</v>
      </c>
      <c r="Q486" s="8">
        <v>0</v>
      </c>
      <c r="R486" s="8">
        <v>0</v>
      </c>
      <c r="S486" s="8">
        <v>0</v>
      </c>
      <c r="T486" s="8">
        <v>109</v>
      </c>
      <c r="U486" s="8">
        <v>0</v>
      </c>
      <c r="V486" s="8">
        <v>1</v>
      </c>
      <c r="W486" s="8">
        <v>0</v>
      </c>
      <c r="X486" s="8">
        <v>0</v>
      </c>
      <c r="Y486" s="8">
        <v>0</v>
      </c>
      <c r="Z486" s="8">
        <v>104</v>
      </c>
      <c r="AA486" s="8">
        <v>0</v>
      </c>
      <c r="AB486" s="8">
        <v>0</v>
      </c>
      <c r="AC486" s="8">
        <v>1</v>
      </c>
      <c r="AD486" s="8">
        <v>0</v>
      </c>
      <c r="AE486" s="8">
        <v>0</v>
      </c>
      <c r="AF486" s="8">
        <v>99.000000999999997</v>
      </c>
      <c r="AG486" s="8">
        <v>0</v>
      </c>
      <c r="AH486" s="8">
        <v>0</v>
      </c>
      <c r="AI486" s="8">
        <v>0</v>
      </c>
      <c r="AJ486" s="8">
        <v>0</v>
      </c>
      <c r="AK486" s="8">
        <v>0</v>
      </c>
      <c r="AL486" s="8">
        <v>72.000003000000007</v>
      </c>
      <c r="AM486" s="3" t="s">
        <v>14</v>
      </c>
      <c r="AN486" s="3">
        <f t="shared" si="62"/>
        <v>3</v>
      </c>
      <c r="AO486" s="3">
        <f>(F486=MAX($F486:$I486))*1*(G486=MAX($F486:$I486))*2+(H486=MAX($F486:$I486))*3+(I486=MAX($F486:$I486))*4</f>
        <v>3</v>
      </c>
      <c r="AP486" s="1" t="b">
        <f t="shared" si="63"/>
        <v>1</v>
      </c>
    </row>
    <row r="487" spans="1:42" x14ac:dyDescent="0.3">
      <c r="A487" s="8">
        <v>19</v>
      </c>
      <c r="B487" s="9">
        <f t="shared" si="60"/>
        <v>-4.6932961415405821</v>
      </c>
      <c r="C487" s="9">
        <f>SUMPRODUCT($O$2:$T$2,U487:Z487)</f>
        <v>-3.4185127653426712</v>
      </c>
      <c r="D487" s="9">
        <f>SUMPRODUCT($O$2:$T$2,AA487:AF487)</f>
        <v>-2.238085341755653</v>
      </c>
      <c r="E487" s="9">
        <f>SUMPRODUCT($O$2:$T$2,AG487:AL487)</f>
        <v>-2.9997352054484683</v>
      </c>
      <c r="F487" s="12">
        <f t="shared" si="56"/>
        <v>4.6156057385187216E-2</v>
      </c>
      <c r="G487" s="12">
        <f t="shared" si="57"/>
        <v>0.16514296987605737</v>
      </c>
      <c r="H487" s="12">
        <f t="shared" si="58"/>
        <v>0.53766678331194706</v>
      </c>
      <c r="I487" s="12">
        <f t="shared" si="59"/>
        <v>0.25103418942680827</v>
      </c>
      <c r="J487" s="3">
        <f>1*(AM487=J$6)</f>
        <v>0</v>
      </c>
      <c r="K487" s="3">
        <f>1*(AM487=K$6)</f>
        <v>0</v>
      </c>
      <c r="L487" s="3">
        <f>1*(AM487=L$6)</f>
        <v>1</v>
      </c>
      <c r="M487" s="3">
        <f>1*(AM487=M$6)</f>
        <v>0</v>
      </c>
      <c r="N487" s="8">
        <f t="shared" si="61"/>
        <v>-0.62051627257785669</v>
      </c>
      <c r="O487" s="8">
        <v>1</v>
      </c>
      <c r="P487" s="8">
        <v>0</v>
      </c>
      <c r="Q487" s="8">
        <v>0</v>
      </c>
      <c r="R487" s="8">
        <v>0</v>
      </c>
      <c r="S487" s="8">
        <v>0</v>
      </c>
      <c r="T487" s="8">
        <v>129</v>
      </c>
      <c r="U487" s="8">
        <v>0</v>
      </c>
      <c r="V487" s="8">
        <v>1</v>
      </c>
      <c r="W487" s="8">
        <v>0</v>
      </c>
      <c r="X487" s="8">
        <v>0</v>
      </c>
      <c r="Y487" s="8">
        <v>0</v>
      </c>
      <c r="Z487" s="8">
        <v>104</v>
      </c>
      <c r="AA487" s="8">
        <v>0</v>
      </c>
      <c r="AB487" s="8">
        <v>0</v>
      </c>
      <c r="AC487" s="8">
        <v>1</v>
      </c>
      <c r="AD487" s="8">
        <v>0</v>
      </c>
      <c r="AE487" s="8">
        <v>0</v>
      </c>
      <c r="AF487" s="8">
        <v>129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95.999998000000005</v>
      </c>
      <c r="AM487" s="3" t="s">
        <v>14</v>
      </c>
      <c r="AN487" s="3">
        <f t="shared" si="62"/>
        <v>3</v>
      </c>
      <c r="AO487" s="3">
        <f>(F487=MAX($F487:$I487))*1*(G487=MAX($F487:$I487))*2+(H487=MAX($F487:$I487))*3+(I487=MAX($F487:$I487))*4</f>
        <v>3</v>
      </c>
      <c r="AP487" s="1" t="b">
        <f t="shared" si="63"/>
        <v>1</v>
      </c>
    </row>
    <row r="488" spans="1:42" x14ac:dyDescent="0.3">
      <c r="A488" s="8">
        <v>20</v>
      </c>
      <c r="B488" s="9">
        <f t="shared" si="60"/>
        <v>-3.4434064153171091</v>
      </c>
      <c r="C488" s="9">
        <f>SUMPRODUCT($O$2:$T$2,U488:Z488)</f>
        <v>-3.2622765847178847</v>
      </c>
      <c r="D488" s="9">
        <f>SUMPRODUCT($O$2:$T$2,AA488:AF488)</f>
        <v>-0.98819561553218027</v>
      </c>
      <c r="E488" s="9">
        <f>SUMPRODUCT($O$2:$T$2,AG488:AL488)</f>
        <v>-1.5623621187202879</v>
      </c>
      <c r="F488" s="12">
        <f t="shared" si="56"/>
        <v>4.9000843658367467E-2</v>
      </c>
      <c r="G488" s="12">
        <f t="shared" si="57"/>
        <v>5.8730979421649024E-2</v>
      </c>
      <c r="H488" s="12">
        <f t="shared" si="58"/>
        <v>0.57080538247665125</v>
      </c>
      <c r="I488" s="12">
        <f t="shared" si="59"/>
        <v>0.32146279444333214</v>
      </c>
      <c r="J488" s="3">
        <f>1*(AM488=J$6)</f>
        <v>0</v>
      </c>
      <c r="K488" s="3">
        <f>1*(AM488=K$6)</f>
        <v>0</v>
      </c>
      <c r="L488" s="3">
        <f>1*(AM488=L$6)</f>
        <v>0</v>
      </c>
      <c r="M488" s="3">
        <f>1*(AM488=M$6)</f>
        <v>1</v>
      </c>
      <c r="N488" s="8">
        <f t="shared" si="61"/>
        <v>-1.1348734669052054</v>
      </c>
      <c r="O488" s="8">
        <v>1</v>
      </c>
      <c r="P488" s="8">
        <v>0</v>
      </c>
      <c r="Q488" s="8">
        <v>0</v>
      </c>
      <c r="R488" s="8">
        <v>0</v>
      </c>
      <c r="S488" s="8">
        <v>0</v>
      </c>
      <c r="T488" s="8">
        <v>88.999999000000003</v>
      </c>
      <c r="U488" s="8">
        <v>0</v>
      </c>
      <c r="V488" s="8">
        <v>1</v>
      </c>
      <c r="W488" s="8">
        <v>0</v>
      </c>
      <c r="X488" s="8">
        <v>0</v>
      </c>
      <c r="Y488" s="8">
        <v>0</v>
      </c>
      <c r="Z488" s="8">
        <v>99.000000999999997</v>
      </c>
      <c r="AA488" s="8">
        <v>0</v>
      </c>
      <c r="AB488" s="8">
        <v>0</v>
      </c>
      <c r="AC488" s="8">
        <v>1</v>
      </c>
      <c r="AD488" s="8">
        <v>0</v>
      </c>
      <c r="AE488" s="8">
        <v>0</v>
      </c>
      <c r="AF488" s="8">
        <v>88.999999000000003</v>
      </c>
      <c r="AG488" s="8">
        <v>0</v>
      </c>
      <c r="AH488" s="8">
        <v>0</v>
      </c>
      <c r="AI488" s="8">
        <v>0</v>
      </c>
      <c r="AJ488" s="8">
        <v>0</v>
      </c>
      <c r="AK488" s="8">
        <v>0</v>
      </c>
      <c r="AL488" s="8">
        <v>50</v>
      </c>
      <c r="AM488" s="3" t="s">
        <v>17</v>
      </c>
      <c r="AN488" s="3">
        <f t="shared" si="62"/>
        <v>4</v>
      </c>
      <c r="AO488" s="3">
        <f>(F488=MAX($F488:$I488))*1*(G488=MAX($F488:$I488))*2+(H488=MAX($F488:$I488))*3+(I488=MAX($F488:$I488))*4</f>
        <v>3</v>
      </c>
      <c r="AP488" s="1" t="b">
        <f t="shared" si="63"/>
        <v>0</v>
      </c>
    </row>
    <row r="489" spans="1:42" x14ac:dyDescent="0.3">
      <c r="A489" s="8">
        <v>20</v>
      </c>
      <c r="B489" s="9">
        <f t="shared" si="60"/>
        <v>-3.4434064153171091</v>
      </c>
      <c r="C489" s="9">
        <f>SUMPRODUCT($O$2:$T$2,U489:Z489)</f>
        <v>-3.2622765847178847</v>
      </c>
      <c r="D489" s="9">
        <f>SUMPRODUCT($O$2:$T$2,AA489:AF489)</f>
        <v>-0.89627807473744081</v>
      </c>
      <c r="E489" s="9">
        <f>SUMPRODUCT($O$2:$T$2,AG489:AL489)</f>
        <v>-0.97431762203943384</v>
      </c>
      <c r="F489" s="12">
        <f t="shared" si="56"/>
        <v>3.734042279451423E-2</v>
      </c>
      <c r="G489" s="12">
        <f t="shared" si="57"/>
        <v>4.4755139687596021E-2</v>
      </c>
      <c r="H489" s="12">
        <f t="shared" si="58"/>
        <v>0.47685134731074835</v>
      </c>
      <c r="I489" s="12">
        <f t="shared" si="59"/>
        <v>0.4410530902071414</v>
      </c>
      <c r="J489" s="3">
        <f>1*(AM489=J$6)</f>
        <v>0</v>
      </c>
      <c r="K489" s="3">
        <f>1*(AM489=K$6)</f>
        <v>0</v>
      </c>
      <c r="L489" s="3">
        <f>1*(AM489=L$6)</f>
        <v>0</v>
      </c>
      <c r="M489" s="3">
        <f>1*(AM489=M$6)</f>
        <v>1</v>
      </c>
      <c r="N489" s="8">
        <f t="shared" si="61"/>
        <v>-0.81859002482386212</v>
      </c>
      <c r="O489" s="8">
        <v>1</v>
      </c>
      <c r="P489" s="8">
        <v>0</v>
      </c>
      <c r="Q489" s="8">
        <v>0</v>
      </c>
      <c r="R489" s="8">
        <v>0</v>
      </c>
      <c r="S489" s="8">
        <v>0</v>
      </c>
      <c r="T489" s="8">
        <v>88.999999000000003</v>
      </c>
      <c r="U489" s="8">
        <v>0</v>
      </c>
      <c r="V489" s="8">
        <v>1</v>
      </c>
      <c r="W489" s="8">
        <v>0</v>
      </c>
      <c r="X489" s="8">
        <v>0</v>
      </c>
      <c r="Y489" s="8">
        <v>0</v>
      </c>
      <c r="Z489" s="8">
        <v>99.000000999999997</v>
      </c>
      <c r="AA489" s="8">
        <v>0</v>
      </c>
      <c r="AB489" s="8">
        <v>0</v>
      </c>
      <c r="AC489" s="8">
        <v>1</v>
      </c>
      <c r="AD489" s="8">
        <v>1</v>
      </c>
      <c r="AE489" s="8">
        <v>0</v>
      </c>
      <c r="AF489" s="8">
        <v>88.999999000000003</v>
      </c>
      <c r="AG489" s="8">
        <v>0</v>
      </c>
      <c r="AH489" s="8">
        <v>0</v>
      </c>
      <c r="AI489" s="8">
        <v>0</v>
      </c>
      <c r="AJ489" s="8">
        <v>1</v>
      </c>
      <c r="AK489" s="8">
        <v>1</v>
      </c>
      <c r="AL489" s="8">
        <v>50</v>
      </c>
      <c r="AM489" s="3" t="s">
        <v>17</v>
      </c>
      <c r="AN489" s="3">
        <f t="shared" si="62"/>
        <v>4</v>
      </c>
      <c r="AO489" s="3">
        <f>(F489=MAX($F489:$I489))*1*(G489=MAX($F489:$I489))*2+(H489=MAX($F489:$I489))*3+(I489=MAX($F489:$I489))*4</f>
        <v>3</v>
      </c>
      <c r="AP489" s="1" t="b">
        <f t="shared" si="63"/>
        <v>0</v>
      </c>
    </row>
    <row r="490" spans="1:42" x14ac:dyDescent="0.3">
      <c r="A490" s="8">
        <v>20</v>
      </c>
      <c r="B490" s="9">
        <f t="shared" si="60"/>
        <v>-3.7558789015556515</v>
      </c>
      <c r="C490" s="9">
        <f>SUMPRODUCT($O$2:$T$2,U490:Z490)</f>
        <v>-3.5747489772146999</v>
      </c>
      <c r="D490" s="9">
        <f>SUMPRODUCT($O$2:$T$2,AA490:AF490)</f>
        <v>-1.1756790697786148</v>
      </c>
      <c r="E490" s="9">
        <f>SUMPRODUCT($O$2:$T$2,AG490:AL490)</f>
        <v>-1.7185983618395591</v>
      </c>
      <c r="F490" s="12">
        <f t="shared" si="56"/>
        <v>4.3349964147472032E-2</v>
      </c>
      <c r="G490" s="12">
        <f t="shared" si="57"/>
        <v>5.1958005227217524E-2</v>
      </c>
      <c r="H490" s="12">
        <f t="shared" si="58"/>
        <v>0.57220980034747482</v>
      </c>
      <c r="I490" s="12">
        <f t="shared" si="59"/>
        <v>0.33248223027783574</v>
      </c>
      <c r="J490" s="3">
        <f>1*(AM490=J$6)</f>
        <v>0</v>
      </c>
      <c r="K490" s="3">
        <f>1*(AM490=K$6)</f>
        <v>0</v>
      </c>
      <c r="L490" s="3">
        <f>1*(AM490=L$6)</f>
        <v>0</v>
      </c>
      <c r="M490" s="3">
        <f>1*(AM490=M$6)</f>
        <v>1</v>
      </c>
      <c r="N490" s="8">
        <f t="shared" si="61"/>
        <v>-1.1011688630877705</v>
      </c>
      <c r="O490" s="8">
        <v>1</v>
      </c>
      <c r="P490" s="8">
        <v>0</v>
      </c>
      <c r="Q490" s="8">
        <v>0</v>
      </c>
      <c r="R490" s="8">
        <v>0</v>
      </c>
      <c r="S490" s="8">
        <v>0</v>
      </c>
      <c r="T490" s="8">
        <v>99.000000999999997</v>
      </c>
      <c r="U490" s="8">
        <v>0</v>
      </c>
      <c r="V490" s="8">
        <v>1</v>
      </c>
      <c r="W490" s="8">
        <v>0</v>
      </c>
      <c r="X490" s="8">
        <v>0</v>
      </c>
      <c r="Y490" s="8">
        <v>0</v>
      </c>
      <c r="Z490" s="8">
        <v>109</v>
      </c>
      <c r="AA490" s="8">
        <v>0</v>
      </c>
      <c r="AB490" s="8">
        <v>0</v>
      </c>
      <c r="AC490" s="8">
        <v>1</v>
      </c>
      <c r="AD490" s="8">
        <v>0</v>
      </c>
      <c r="AE490" s="8">
        <v>0</v>
      </c>
      <c r="AF490" s="8">
        <v>94.999999000000003</v>
      </c>
      <c r="AG490" s="8">
        <v>0</v>
      </c>
      <c r="AH490" s="8">
        <v>0</v>
      </c>
      <c r="AI490" s="8">
        <v>0</v>
      </c>
      <c r="AJ490" s="8">
        <v>0</v>
      </c>
      <c r="AK490" s="8">
        <v>0</v>
      </c>
      <c r="AL490" s="8">
        <v>55.000000999999997</v>
      </c>
      <c r="AM490" s="3" t="s">
        <v>17</v>
      </c>
      <c r="AN490" s="3">
        <f t="shared" si="62"/>
        <v>4</v>
      </c>
      <c r="AO490" s="3">
        <f>(F490=MAX($F490:$I490))*1*(G490=MAX($F490:$I490))*2+(H490=MAX($F490:$I490))*3+(I490=MAX($F490:$I490))*4</f>
        <v>3</v>
      </c>
      <c r="AP490" s="1" t="b">
        <f t="shared" si="63"/>
        <v>0</v>
      </c>
    </row>
    <row r="491" spans="1:42" x14ac:dyDescent="0.3">
      <c r="A491" s="8">
        <v>20</v>
      </c>
      <c r="B491" s="9">
        <f t="shared" si="60"/>
        <v>-3.4434064153171091</v>
      </c>
      <c r="C491" s="9">
        <f>SUMPRODUCT($O$2:$T$2,U491:Z491)</f>
        <v>-3.2622765847178847</v>
      </c>
      <c r="D491" s="9">
        <f>SUMPRODUCT($O$2:$T$2,AA491:AF491)</f>
        <v>-1.4881515247699151</v>
      </c>
      <c r="E491" s="9">
        <f>SUMPRODUCT($O$2:$T$2,AG491:AL491)</f>
        <v>-2.0310706918418897</v>
      </c>
      <c r="F491" s="12">
        <f t="shared" si="56"/>
        <v>7.4795299301238877E-2</v>
      </c>
      <c r="G491" s="12">
        <f t="shared" si="57"/>
        <v>8.9647460250350572E-2</v>
      </c>
      <c r="H491" s="12">
        <f t="shared" si="58"/>
        <v>0.52848262567700277</v>
      </c>
      <c r="I491" s="12">
        <f t="shared" si="59"/>
        <v>0.30707461477140779</v>
      </c>
      <c r="J491" s="3">
        <f>1*(AM491=J$6)</f>
        <v>0</v>
      </c>
      <c r="K491" s="3">
        <f>1*(AM491=K$6)</f>
        <v>0</v>
      </c>
      <c r="L491" s="3">
        <f>1*(AM491=L$6)</f>
        <v>0</v>
      </c>
      <c r="M491" s="3">
        <f>1*(AM491=M$6)</f>
        <v>1</v>
      </c>
      <c r="N491" s="8">
        <f t="shared" si="61"/>
        <v>-1.1806645160675509</v>
      </c>
      <c r="O491" s="8">
        <v>1</v>
      </c>
      <c r="P491" s="8">
        <v>0</v>
      </c>
      <c r="Q491" s="8">
        <v>0</v>
      </c>
      <c r="R491" s="8">
        <v>0</v>
      </c>
      <c r="S491" s="8">
        <v>0</v>
      </c>
      <c r="T491" s="8">
        <v>88.999999000000003</v>
      </c>
      <c r="U491" s="8">
        <v>0</v>
      </c>
      <c r="V491" s="8">
        <v>1</v>
      </c>
      <c r="W491" s="8">
        <v>0</v>
      </c>
      <c r="X491" s="8">
        <v>0</v>
      </c>
      <c r="Y491" s="8">
        <v>0</v>
      </c>
      <c r="Z491" s="8">
        <v>99.000000999999997</v>
      </c>
      <c r="AA491" s="8">
        <v>0</v>
      </c>
      <c r="AB491" s="8">
        <v>0</v>
      </c>
      <c r="AC491" s="8">
        <v>1</v>
      </c>
      <c r="AD491" s="8">
        <v>0</v>
      </c>
      <c r="AE491" s="8">
        <v>0</v>
      </c>
      <c r="AF491" s="8">
        <v>105</v>
      </c>
      <c r="AG491" s="8">
        <v>0</v>
      </c>
      <c r="AH491" s="8">
        <v>0</v>
      </c>
      <c r="AI491" s="8">
        <v>0</v>
      </c>
      <c r="AJ491" s="8">
        <v>0</v>
      </c>
      <c r="AK491" s="8">
        <v>0</v>
      </c>
      <c r="AL491" s="8">
        <v>64.999998000000005</v>
      </c>
      <c r="AM491" s="3" t="s">
        <v>17</v>
      </c>
      <c r="AN491" s="3">
        <f t="shared" si="62"/>
        <v>4</v>
      </c>
      <c r="AO491" s="3">
        <f>(F491=MAX($F491:$I491))*1*(G491=MAX($F491:$I491))*2+(H491=MAX($F491:$I491))*3+(I491=MAX($F491:$I491))*4</f>
        <v>3</v>
      </c>
      <c r="AP491" s="1" t="b">
        <f t="shared" si="63"/>
        <v>0</v>
      </c>
    </row>
    <row r="492" spans="1:42" x14ac:dyDescent="0.3">
      <c r="A492" s="8">
        <v>20</v>
      </c>
      <c r="B492" s="9">
        <f t="shared" si="60"/>
        <v>-3.1309340853147791</v>
      </c>
      <c r="C492" s="9">
        <f>SUMPRODUCT($O$2:$T$2,U492:Z492)</f>
        <v>-3.3560182805938599</v>
      </c>
      <c r="D492" s="9">
        <f>SUMPRODUCT($O$2:$T$2,AA492:AF492)</f>
        <v>-1.4881515247699151</v>
      </c>
      <c r="E492" s="9">
        <f>SUMPRODUCT($O$2:$T$2,AG492:AL492)</f>
        <v>-2.0310706918418897</v>
      </c>
      <c r="F492" s="12">
        <f t="shared" si="56"/>
        <v>0.10028341383450722</v>
      </c>
      <c r="G492" s="12">
        <f t="shared" si="57"/>
        <v>8.0071190519366314E-2</v>
      </c>
      <c r="H492" s="12">
        <f t="shared" si="58"/>
        <v>0.51841852340680605</v>
      </c>
      <c r="I492" s="12">
        <f t="shared" si="59"/>
        <v>0.30122687223932026</v>
      </c>
      <c r="J492" s="3">
        <f>1*(AM492=J$6)</f>
        <v>0</v>
      </c>
      <c r="K492" s="3">
        <f>1*(AM492=K$6)</f>
        <v>0</v>
      </c>
      <c r="L492" s="3">
        <f>1*(AM492=L$6)</f>
        <v>0</v>
      </c>
      <c r="M492" s="3">
        <f>1*(AM492=M$6)</f>
        <v>1</v>
      </c>
      <c r="N492" s="8">
        <f t="shared" si="61"/>
        <v>-1.1998915697740022</v>
      </c>
      <c r="O492" s="8">
        <v>1</v>
      </c>
      <c r="P492" s="8">
        <v>0</v>
      </c>
      <c r="Q492" s="8">
        <v>0</v>
      </c>
      <c r="R492" s="8">
        <v>0</v>
      </c>
      <c r="S492" s="8">
        <v>0</v>
      </c>
      <c r="T492" s="8">
        <v>79.000001999999995</v>
      </c>
      <c r="U492" s="8">
        <v>0</v>
      </c>
      <c r="V492" s="8">
        <v>1</v>
      </c>
      <c r="W492" s="8">
        <v>0</v>
      </c>
      <c r="X492" s="8">
        <v>0</v>
      </c>
      <c r="Y492" s="8">
        <v>0</v>
      </c>
      <c r="Z492" s="8">
        <v>102</v>
      </c>
      <c r="AA492" s="8">
        <v>0</v>
      </c>
      <c r="AB492" s="8">
        <v>0</v>
      </c>
      <c r="AC492" s="8">
        <v>1</v>
      </c>
      <c r="AD492" s="8">
        <v>0</v>
      </c>
      <c r="AE492" s="8">
        <v>0</v>
      </c>
      <c r="AF492" s="8">
        <v>105</v>
      </c>
      <c r="AG492" s="8">
        <v>0</v>
      </c>
      <c r="AH492" s="8">
        <v>0</v>
      </c>
      <c r="AI492" s="8">
        <v>0</v>
      </c>
      <c r="AJ492" s="8">
        <v>0</v>
      </c>
      <c r="AK492" s="8">
        <v>0</v>
      </c>
      <c r="AL492" s="8">
        <v>64.999998000000005</v>
      </c>
      <c r="AM492" s="3" t="s">
        <v>17</v>
      </c>
      <c r="AN492" s="3">
        <f t="shared" si="62"/>
        <v>4</v>
      </c>
      <c r="AO492" s="3">
        <f>(F492=MAX($F492:$I492))*1*(G492=MAX($F492:$I492))*2+(H492=MAX($F492:$I492))*3+(I492=MAX($F492:$I492))*4</f>
        <v>3</v>
      </c>
      <c r="AP492" s="1" t="b">
        <f t="shared" si="63"/>
        <v>0</v>
      </c>
    </row>
    <row r="493" spans="1:42" x14ac:dyDescent="0.3">
      <c r="A493" s="8">
        <v>20</v>
      </c>
      <c r="B493" s="9">
        <f t="shared" si="60"/>
        <v>-3.4434064153171091</v>
      </c>
      <c r="C493" s="9">
        <f>SUMPRODUCT($O$2:$T$2,U493:Z493)</f>
        <v>-3.3560182805938599</v>
      </c>
      <c r="D493" s="9">
        <f>SUMPRODUCT($O$2:$T$2,AA493:AF493)</f>
        <v>-1.4881515247699151</v>
      </c>
      <c r="E493" s="9">
        <f>SUMPRODUCT($O$2:$T$2,AG493:AL493)</f>
        <v>-0.94307041091227051</v>
      </c>
      <c r="F493" s="12">
        <f t="shared" si="56"/>
        <v>4.6852390845271846E-2</v>
      </c>
      <c r="G493" s="12">
        <f t="shared" si="57"/>
        <v>5.1130959459864969E-2</v>
      </c>
      <c r="H493" s="12">
        <f t="shared" si="58"/>
        <v>0.33104586470642422</v>
      </c>
      <c r="I493" s="12">
        <f t="shared" si="59"/>
        <v>0.57097078498843901</v>
      </c>
      <c r="J493" s="3">
        <f>1*(AM493=J$6)</f>
        <v>0</v>
      </c>
      <c r="K493" s="3">
        <f>1*(AM493=K$6)</f>
        <v>0</v>
      </c>
      <c r="L493" s="3">
        <f>1*(AM493=L$6)</f>
        <v>1</v>
      </c>
      <c r="M493" s="3">
        <f>1*(AM493=M$6)</f>
        <v>0</v>
      </c>
      <c r="N493" s="8">
        <f t="shared" si="61"/>
        <v>-1.105498349136441</v>
      </c>
      <c r="O493" s="8">
        <v>1</v>
      </c>
      <c r="P493" s="8">
        <v>0</v>
      </c>
      <c r="Q493" s="8">
        <v>0</v>
      </c>
      <c r="R493" s="8">
        <v>0</v>
      </c>
      <c r="S493" s="8">
        <v>0</v>
      </c>
      <c r="T493" s="8">
        <v>88.999999000000003</v>
      </c>
      <c r="U493" s="8">
        <v>0</v>
      </c>
      <c r="V493" s="8">
        <v>1</v>
      </c>
      <c r="W493" s="8">
        <v>0</v>
      </c>
      <c r="X493" s="8">
        <v>0</v>
      </c>
      <c r="Y493" s="8">
        <v>0</v>
      </c>
      <c r="Z493" s="8">
        <v>102</v>
      </c>
      <c r="AA493" s="8">
        <v>0</v>
      </c>
      <c r="AB493" s="8">
        <v>0</v>
      </c>
      <c r="AC493" s="8">
        <v>1</v>
      </c>
      <c r="AD493" s="8">
        <v>0</v>
      </c>
      <c r="AE493" s="8">
        <v>0</v>
      </c>
      <c r="AF493" s="8">
        <v>105</v>
      </c>
      <c r="AG493" s="8">
        <v>0</v>
      </c>
      <c r="AH493" s="8">
        <v>0</v>
      </c>
      <c r="AI493" s="8">
        <v>0</v>
      </c>
      <c r="AJ493" s="8">
        <v>1</v>
      </c>
      <c r="AK493" s="8">
        <v>1</v>
      </c>
      <c r="AL493" s="8">
        <v>49.000000999999997</v>
      </c>
      <c r="AM493" s="3" t="s">
        <v>14</v>
      </c>
      <c r="AN493" s="3">
        <f t="shared" si="62"/>
        <v>3</v>
      </c>
      <c r="AO493" s="3">
        <f>(F493=MAX($F493:$I493))*1*(G493=MAX($F493:$I493))*2+(H493=MAX($F493:$I493))*3+(I493=MAX($F493:$I493))*4</f>
        <v>4</v>
      </c>
      <c r="AP493" s="1" t="b">
        <f t="shared" si="63"/>
        <v>0</v>
      </c>
    </row>
    <row r="494" spans="1:42" x14ac:dyDescent="0.3">
      <c r="A494" s="8">
        <v>20</v>
      </c>
      <c r="B494" s="9">
        <f t="shared" si="60"/>
        <v>-3.4434064153171091</v>
      </c>
      <c r="C494" s="9">
        <f>SUMPRODUCT($O$2:$T$2,U494:Z494)</f>
        <v>-3.3560182805938599</v>
      </c>
      <c r="D494" s="9">
        <f>SUMPRODUCT($O$2:$T$2,AA494:AF494)</f>
        <v>-1.4881515247699151</v>
      </c>
      <c r="E494" s="9">
        <f>SUMPRODUCT($O$2:$T$2,AG494:AL494)</f>
        <v>-0.94307041091227051</v>
      </c>
      <c r="F494" s="12">
        <f t="shared" si="56"/>
        <v>4.6852390845271846E-2</v>
      </c>
      <c r="G494" s="12">
        <f t="shared" si="57"/>
        <v>5.1130959459864969E-2</v>
      </c>
      <c r="H494" s="12">
        <f t="shared" si="58"/>
        <v>0.33104586470642422</v>
      </c>
      <c r="I494" s="12">
        <f t="shared" si="59"/>
        <v>0.57097078498843901</v>
      </c>
      <c r="J494" s="3">
        <f>1*(AM494=J$6)</f>
        <v>0</v>
      </c>
      <c r="K494" s="3">
        <f>1*(AM494=K$6)</f>
        <v>0</v>
      </c>
      <c r="L494" s="3">
        <f>1*(AM494=L$6)</f>
        <v>1</v>
      </c>
      <c r="M494" s="3">
        <f>1*(AM494=M$6)</f>
        <v>0</v>
      </c>
      <c r="N494" s="8">
        <f t="shared" si="61"/>
        <v>-1.105498349136441</v>
      </c>
      <c r="O494" s="8">
        <v>1</v>
      </c>
      <c r="P494" s="8">
        <v>0</v>
      </c>
      <c r="Q494" s="8">
        <v>0</v>
      </c>
      <c r="R494" s="8">
        <v>0</v>
      </c>
      <c r="S494" s="8">
        <v>0</v>
      </c>
      <c r="T494" s="8">
        <v>88.999999000000003</v>
      </c>
      <c r="U494" s="8">
        <v>0</v>
      </c>
      <c r="V494" s="8">
        <v>1</v>
      </c>
      <c r="W494" s="8">
        <v>0</v>
      </c>
      <c r="X494" s="8">
        <v>0</v>
      </c>
      <c r="Y494" s="8">
        <v>0</v>
      </c>
      <c r="Z494" s="8">
        <v>102</v>
      </c>
      <c r="AA494" s="8">
        <v>0</v>
      </c>
      <c r="AB494" s="8">
        <v>0</v>
      </c>
      <c r="AC494" s="8">
        <v>1</v>
      </c>
      <c r="AD494" s="8">
        <v>0</v>
      </c>
      <c r="AE494" s="8">
        <v>0</v>
      </c>
      <c r="AF494" s="8">
        <v>105</v>
      </c>
      <c r="AG494" s="8">
        <v>0</v>
      </c>
      <c r="AH494" s="8">
        <v>0</v>
      </c>
      <c r="AI494" s="8">
        <v>0</v>
      </c>
      <c r="AJ494" s="8">
        <v>1</v>
      </c>
      <c r="AK494" s="8">
        <v>1</v>
      </c>
      <c r="AL494" s="8">
        <v>49.000000999999997</v>
      </c>
      <c r="AM494" s="3" t="s">
        <v>14</v>
      </c>
      <c r="AN494" s="3">
        <f t="shared" si="62"/>
        <v>3</v>
      </c>
      <c r="AO494" s="3">
        <f>(F494=MAX($F494:$I494))*1*(G494=MAX($F494:$I494))*2+(H494=MAX($F494:$I494))*3+(I494=MAX($F494:$I494))*4</f>
        <v>4</v>
      </c>
      <c r="AP494" s="1" t="b">
        <f t="shared" si="63"/>
        <v>0</v>
      </c>
    </row>
    <row r="495" spans="1:42" x14ac:dyDescent="0.3">
      <c r="A495" s="8">
        <v>20</v>
      </c>
      <c r="B495" s="9">
        <f t="shared" si="60"/>
        <v>-3.3514888745223699</v>
      </c>
      <c r="C495" s="9">
        <f>SUMPRODUCT($O$2:$T$2,U495:Z495)</f>
        <v>-2.6742320880370305</v>
      </c>
      <c r="D495" s="9">
        <f>SUMPRODUCT($O$2:$T$2,AA495:AF495)</f>
        <v>-1.8006239485139723</v>
      </c>
      <c r="E495" s="9">
        <f>SUMPRODUCT($O$2:$T$2,AG495:AL495)</f>
        <v>-2.0310706918418897</v>
      </c>
      <c r="F495" s="12">
        <f t="shared" si="56"/>
        <v>8.7496684105325559E-2</v>
      </c>
      <c r="G495" s="12">
        <f t="shared" si="57"/>
        <v>0.17223463138622477</v>
      </c>
      <c r="H495" s="12">
        <f t="shared" si="58"/>
        <v>0.41259472786290508</v>
      </c>
      <c r="I495" s="12">
        <f t="shared" si="59"/>
        <v>0.32767395664554444</v>
      </c>
      <c r="J495" s="3">
        <f>1*(AM495=J$6)</f>
        <v>0</v>
      </c>
      <c r="K495" s="3">
        <f>1*(AM495=K$6)</f>
        <v>0</v>
      </c>
      <c r="L495" s="3">
        <f>1*(AM495=L$6)</f>
        <v>0</v>
      </c>
      <c r="M495" s="3">
        <f>1*(AM495=M$6)</f>
        <v>1</v>
      </c>
      <c r="N495" s="8">
        <f t="shared" si="61"/>
        <v>-1.1157361995952937</v>
      </c>
      <c r="O495" s="8">
        <v>1</v>
      </c>
      <c r="P495" s="8">
        <v>0</v>
      </c>
      <c r="Q495" s="8">
        <v>0</v>
      </c>
      <c r="R495" s="8">
        <v>1</v>
      </c>
      <c r="S495" s="8">
        <v>0</v>
      </c>
      <c r="T495" s="8">
        <v>88.999999000000003</v>
      </c>
      <c r="U495" s="8">
        <v>0</v>
      </c>
      <c r="V495" s="8">
        <v>1</v>
      </c>
      <c r="W495" s="8">
        <v>0</v>
      </c>
      <c r="X495" s="8">
        <v>1</v>
      </c>
      <c r="Y495" s="8">
        <v>1</v>
      </c>
      <c r="Z495" s="8">
        <v>99.000000999999997</v>
      </c>
      <c r="AA495" s="8">
        <v>0</v>
      </c>
      <c r="AB495" s="8">
        <v>0</v>
      </c>
      <c r="AC495" s="8">
        <v>1</v>
      </c>
      <c r="AD495" s="8">
        <v>0</v>
      </c>
      <c r="AE495" s="8">
        <v>0</v>
      </c>
      <c r="AF495" s="8">
        <v>115</v>
      </c>
      <c r="AG495" s="8">
        <v>0</v>
      </c>
      <c r="AH495" s="8">
        <v>0</v>
      </c>
      <c r="AI495" s="8">
        <v>0</v>
      </c>
      <c r="AJ495" s="8">
        <v>0</v>
      </c>
      <c r="AK495" s="8">
        <v>0</v>
      </c>
      <c r="AL495" s="8">
        <v>64.999998000000005</v>
      </c>
      <c r="AM495" s="3" t="s">
        <v>17</v>
      </c>
      <c r="AN495" s="3">
        <f t="shared" si="62"/>
        <v>4</v>
      </c>
      <c r="AO495" s="3">
        <f>(F495=MAX($F495:$I495))*1*(G495=MAX($F495:$I495))*2+(H495=MAX($F495:$I495))*3+(I495=MAX($F495:$I495))*4</f>
        <v>3</v>
      </c>
      <c r="AP495" s="1" t="b">
        <f t="shared" si="63"/>
        <v>0</v>
      </c>
    </row>
    <row r="496" spans="1:42" x14ac:dyDescent="0.3">
      <c r="A496" s="8">
        <v>20</v>
      </c>
      <c r="B496" s="9">
        <f t="shared" si="60"/>
        <v>-3.3514888745223699</v>
      </c>
      <c r="C496" s="9">
        <f>SUMPRODUCT($O$2:$T$2,U496:Z496)</f>
        <v>-3.6703148906663947</v>
      </c>
      <c r="D496" s="9">
        <f>SUMPRODUCT($O$2:$T$2,AA496:AF496)</f>
        <v>-1.3006681017707227</v>
      </c>
      <c r="E496" s="9">
        <f>SUMPRODUCT($O$2:$T$2,AG496:AL496)</f>
        <v>-1.0662351628341733</v>
      </c>
      <c r="F496" s="12">
        <f t="shared" si="56"/>
        <v>5.173450036468915E-2</v>
      </c>
      <c r="G496" s="12">
        <f t="shared" si="57"/>
        <v>3.7611086523315157E-2</v>
      </c>
      <c r="H496" s="12">
        <f t="shared" si="58"/>
        <v>0.40219846071736692</v>
      </c>
      <c r="I496" s="12">
        <f t="shared" si="59"/>
        <v>0.50845595239462871</v>
      </c>
      <c r="J496" s="3">
        <f>1*(AM496=J$6)</f>
        <v>0</v>
      </c>
      <c r="K496" s="3">
        <f>1*(AM496=K$6)</f>
        <v>0</v>
      </c>
      <c r="L496" s="3">
        <f>1*(AM496=L$6)</f>
        <v>0</v>
      </c>
      <c r="M496" s="3">
        <f>1*(AM496=M$6)</f>
        <v>1</v>
      </c>
      <c r="N496" s="8">
        <f t="shared" si="61"/>
        <v>-0.67637668987157762</v>
      </c>
      <c r="O496" s="8">
        <v>1</v>
      </c>
      <c r="P496" s="8">
        <v>0</v>
      </c>
      <c r="Q496" s="8">
        <v>0</v>
      </c>
      <c r="R496" s="8">
        <v>1</v>
      </c>
      <c r="S496" s="8">
        <v>0</v>
      </c>
      <c r="T496" s="8">
        <v>88.999999000000003</v>
      </c>
      <c r="U496" s="8">
        <v>0</v>
      </c>
      <c r="V496" s="8">
        <v>1</v>
      </c>
      <c r="W496" s="8">
        <v>0</v>
      </c>
      <c r="X496" s="8">
        <v>1</v>
      </c>
      <c r="Y496" s="8">
        <v>0</v>
      </c>
      <c r="Z496" s="8">
        <v>115</v>
      </c>
      <c r="AA496" s="8">
        <v>0</v>
      </c>
      <c r="AB496" s="8">
        <v>0</v>
      </c>
      <c r="AC496" s="8">
        <v>1</v>
      </c>
      <c r="AD496" s="8">
        <v>0</v>
      </c>
      <c r="AE496" s="8">
        <v>0</v>
      </c>
      <c r="AF496" s="8">
        <v>99.000000999999997</v>
      </c>
      <c r="AG496" s="8">
        <v>0</v>
      </c>
      <c r="AH496" s="8">
        <v>0</v>
      </c>
      <c r="AI496" s="8">
        <v>0</v>
      </c>
      <c r="AJ496" s="8">
        <v>0</v>
      </c>
      <c r="AK496" s="8">
        <v>1</v>
      </c>
      <c r="AL496" s="8">
        <v>50</v>
      </c>
      <c r="AM496" s="3" t="s">
        <v>17</v>
      </c>
      <c r="AN496" s="3">
        <f t="shared" si="62"/>
        <v>4</v>
      </c>
      <c r="AO496" s="3">
        <f>(F496=MAX($F496:$I496))*1*(G496=MAX($F496:$I496))*2+(H496=MAX($F496:$I496))*3+(I496=MAX($F496:$I496))*4</f>
        <v>4</v>
      </c>
      <c r="AP496" s="1" t="b">
        <f t="shared" si="63"/>
        <v>1</v>
      </c>
    </row>
    <row r="497" spans="1:42" x14ac:dyDescent="0.3">
      <c r="A497" s="8">
        <v>20</v>
      </c>
      <c r="B497" s="9">
        <f t="shared" si="60"/>
        <v>-3.6933844793013249</v>
      </c>
      <c r="C497" s="9">
        <f>SUMPRODUCT($O$2:$T$2,U497:Z497)</f>
        <v>-3.5747489772146999</v>
      </c>
      <c r="D497" s="9">
        <f>SUMPRODUCT($O$2:$T$2,AA497:AF497)</f>
        <v>-1.7087064077192329</v>
      </c>
      <c r="E497" s="9">
        <f>SUMPRODUCT($O$2:$T$2,AG497:AL497)</f>
        <v>-1.5311149075931245</v>
      </c>
      <c r="F497" s="12">
        <f t="shared" si="56"/>
        <v>5.5268455456376236E-2</v>
      </c>
      <c r="G497" s="12">
        <f t="shared" si="57"/>
        <v>6.2230038802624933E-2</v>
      </c>
      <c r="H497" s="12">
        <f t="shared" si="58"/>
        <v>0.40217221468060549</v>
      </c>
      <c r="I497" s="12">
        <f t="shared" si="59"/>
        <v>0.48032929106039335</v>
      </c>
      <c r="J497" s="3">
        <f>1*(AM497=J$6)</f>
        <v>0</v>
      </c>
      <c r="K497" s="3">
        <f>1*(AM497=K$6)</f>
        <v>0</v>
      </c>
      <c r="L497" s="3">
        <f>1*(AM497=L$6)</f>
        <v>0</v>
      </c>
      <c r="M497" s="3">
        <f>1*(AM497=M$6)</f>
        <v>1</v>
      </c>
      <c r="N497" s="8">
        <f t="shared" si="61"/>
        <v>-0.73328338724395659</v>
      </c>
      <c r="O497" s="8">
        <v>1</v>
      </c>
      <c r="P497" s="8">
        <v>0</v>
      </c>
      <c r="Q497" s="8">
        <v>0</v>
      </c>
      <c r="R497" s="8">
        <v>0</v>
      </c>
      <c r="S497" s="8">
        <v>0</v>
      </c>
      <c r="T497" s="8">
        <v>97.000003000000007</v>
      </c>
      <c r="U497" s="8">
        <v>0</v>
      </c>
      <c r="V497" s="8">
        <v>1</v>
      </c>
      <c r="W497" s="8">
        <v>0</v>
      </c>
      <c r="X497" s="8">
        <v>0</v>
      </c>
      <c r="Y497" s="8">
        <v>0</v>
      </c>
      <c r="Z497" s="8">
        <v>109</v>
      </c>
      <c r="AA497" s="8">
        <v>0</v>
      </c>
      <c r="AB497" s="8">
        <v>0</v>
      </c>
      <c r="AC497" s="8">
        <v>1</v>
      </c>
      <c r="AD497" s="8">
        <v>1</v>
      </c>
      <c r="AE497" s="8">
        <v>0</v>
      </c>
      <c r="AF497" s="8">
        <v>115</v>
      </c>
      <c r="AG497" s="8">
        <v>0</v>
      </c>
      <c r="AH497" s="8">
        <v>0</v>
      </c>
      <c r="AI497" s="8">
        <v>0</v>
      </c>
      <c r="AJ497" s="8">
        <v>0</v>
      </c>
      <c r="AK497" s="8">
        <v>0</v>
      </c>
      <c r="AL497" s="8">
        <v>49.000000999999997</v>
      </c>
      <c r="AM497" s="3" t="s">
        <v>17</v>
      </c>
      <c r="AN497" s="3">
        <f t="shared" si="62"/>
        <v>4</v>
      </c>
      <c r="AO497" s="3">
        <f>(F497=MAX($F497:$I497))*1*(G497=MAX($F497:$I497))*2+(H497=MAX($F497:$I497))*3+(I497=MAX($F497:$I497))*4</f>
        <v>4</v>
      </c>
      <c r="AP497" s="1" t="b">
        <f t="shared" si="63"/>
        <v>1</v>
      </c>
    </row>
    <row r="498" spans="1:42" x14ac:dyDescent="0.3">
      <c r="A498" s="8">
        <v>20</v>
      </c>
      <c r="B498" s="9">
        <f t="shared" si="60"/>
        <v>-3.4121592041899458</v>
      </c>
      <c r="C498" s="9">
        <f>SUMPRODUCT($O$2:$T$2,U498:Z498)</f>
        <v>-3.2622765847178847</v>
      </c>
      <c r="D498" s="9">
        <f>SUMPRODUCT($O$2:$T$2,AA498:AF498)</f>
        <v>-1.8006239485139723</v>
      </c>
      <c r="E498" s="9">
        <f>SUMPRODUCT($O$2:$T$2,AG498:AL498)</f>
        <v>-1.8748346049588303</v>
      </c>
      <c r="F498" s="12">
        <f t="shared" si="56"/>
        <v>8.4571438781680358E-2</v>
      </c>
      <c r="G498" s="12">
        <f t="shared" si="57"/>
        <v>9.8246460635081856E-2</v>
      </c>
      <c r="H498" s="12">
        <f t="shared" si="58"/>
        <v>0.4237450012792735</v>
      </c>
      <c r="I498" s="12">
        <f t="shared" si="59"/>
        <v>0.39343709930396426</v>
      </c>
      <c r="J498" s="3">
        <f>1*(AM498=J$6)</f>
        <v>0</v>
      </c>
      <c r="K498" s="3">
        <f>1*(AM498=K$6)</f>
        <v>0</v>
      </c>
      <c r="L498" s="3">
        <f>1*(AM498=L$6)</f>
        <v>1</v>
      </c>
      <c r="M498" s="3">
        <f>1*(AM498=M$6)</f>
        <v>0</v>
      </c>
      <c r="N498" s="8">
        <f t="shared" si="61"/>
        <v>-0.85862341674815001</v>
      </c>
      <c r="O498" s="8">
        <v>1</v>
      </c>
      <c r="P498" s="8">
        <v>0</v>
      </c>
      <c r="Q498" s="8">
        <v>0</v>
      </c>
      <c r="R498" s="8">
        <v>0</v>
      </c>
      <c r="S498" s="8">
        <v>0</v>
      </c>
      <c r="T498" s="8">
        <v>88</v>
      </c>
      <c r="U498" s="8">
        <v>0</v>
      </c>
      <c r="V498" s="8">
        <v>1</v>
      </c>
      <c r="W498" s="8">
        <v>0</v>
      </c>
      <c r="X498" s="8">
        <v>0</v>
      </c>
      <c r="Y498" s="8">
        <v>0</v>
      </c>
      <c r="Z498" s="8">
        <v>99.000000999999997</v>
      </c>
      <c r="AA498" s="8">
        <v>0</v>
      </c>
      <c r="AB498" s="8">
        <v>0</v>
      </c>
      <c r="AC498" s="8">
        <v>1</v>
      </c>
      <c r="AD498" s="8">
        <v>0</v>
      </c>
      <c r="AE498" s="8">
        <v>0</v>
      </c>
      <c r="AF498" s="8">
        <v>115</v>
      </c>
      <c r="AG498" s="8">
        <v>0</v>
      </c>
      <c r="AH498" s="8">
        <v>0</v>
      </c>
      <c r="AI498" s="8">
        <v>0</v>
      </c>
      <c r="AJ498" s="8">
        <v>0</v>
      </c>
      <c r="AK498" s="8">
        <v>0</v>
      </c>
      <c r="AL498" s="8">
        <v>60.000002000000002</v>
      </c>
      <c r="AM498" s="3" t="s">
        <v>14</v>
      </c>
      <c r="AN498" s="3">
        <f t="shared" si="62"/>
        <v>3</v>
      </c>
      <c r="AO498" s="3">
        <f>(F498=MAX($F498:$I498))*1*(G498=MAX($F498:$I498))*2+(H498=MAX($F498:$I498))*3+(I498=MAX($F498:$I498))*4</f>
        <v>3</v>
      </c>
      <c r="AP498" s="1" t="b">
        <f t="shared" si="63"/>
        <v>1</v>
      </c>
    </row>
    <row r="499" spans="1:42" x14ac:dyDescent="0.3">
      <c r="A499" s="8">
        <v>20</v>
      </c>
      <c r="B499" s="9">
        <f t="shared" si="60"/>
        <v>-3.6933844793013249</v>
      </c>
      <c r="C499" s="9">
        <f>SUMPRODUCT($O$2:$T$2,U499:Z499)</f>
        <v>-3.7622324314611344</v>
      </c>
      <c r="D499" s="9">
        <f>SUMPRODUCT($O$2:$T$2,AA499:AF499)</f>
        <v>-1.1170135383814235</v>
      </c>
      <c r="E499" s="9">
        <f>SUMPRODUCT($O$2:$T$2,AG499:AL499)</f>
        <v>-1.2555427096673586</v>
      </c>
      <c r="F499" s="12">
        <f t="shared" si="56"/>
        <v>3.7691605733134813E-2</v>
      </c>
      <c r="G499" s="12">
        <f t="shared" si="57"/>
        <v>3.5183930479682046E-2</v>
      </c>
      <c r="H499" s="12">
        <f t="shared" si="58"/>
        <v>0.49561942850940716</v>
      </c>
      <c r="I499" s="12">
        <f t="shared" si="59"/>
        <v>0.43150503527777584</v>
      </c>
      <c r="J499" s="3">
        <f>1*(AM499=J$6)</f>
        <v>0</v>
      </c>
      <c r="K499" s="3">
        <f>1*(AM499=K$6)</f>
        <v>0</v>
      </c>
      <c r="L499" s="3">
        <f>1*(AM499=L$6)</f>
        <v>0</v>
      </c>
      <c r="M499" s="3">
        <f>1*(AM499=M$6)</f>
        <v>1</v>
      </c>
      <c r="N499" s="8">
        <f t="shared" si="61"/>
        <v>-0.84047609928508049</v>
      </c>
      <c r="O499" s="8">
        <v>1</v>
      </c>
      <c r="P499" s="8">
        <v>0</v>
      </c>
      <c r="Q499" s="8">
        <v>0</v>
      </c>
      <c r="R499" s="8">
        <v>0</v>
      </c>
      <c r="S499" s="8">
        <v>0</v>
      </c>
      <c r="T499" s="8">
        <v>97.000003000000007</v>
      </c>
      <c r="U499" s="8">
        <v>0</v>
      </c>
      <c r="V499" s="8">
        <v>1</v>
      </c>
      <c r="W499" s="8">
        <v>0</v>
      </c>
      <c r="X499" s="8">
        <v>0</v>
      </c>
      <c r="Y499" s="8">
        <v>0</v>
      </c>
      <c r="Z499" s="8">
        <v>115</v>
      </c>
      <c r="AA499" s="8">
        <v>0</v>
      </c>
      <c r="AB499" s="8">
        <v>0</v>
      </c>
      <c r="AC499" s="8">
        <v>1</v>
      </c>
      <c r="AD499" s="8">
        <v>0</v>
      </c>
      <c r="AE499" s="8">
        <v>1</v>
      </c>
      <c r="AF499" s="8">
        <v>109</v>
      </c>
      <c r="AG499" s="8">
        <v>0</v>
      </c>
      <c r="AH499" s="8">
        <v>0</v>
      </c>
      <c r="AI499" s="8">
        <v>0</v>
      </c>
      <c r="AJ499" s="8">
        <v>1</v>
      </c>
      <c r="AK499" s="8">
        <v>1</v>
      </c>
      <c r="AL499" s="8">
        <v>58.999997</v>
      </c>
      <c r="AM499" s="3" t="s">
        <v>17</v>
      </c>
      <c r="AN499" s="3">
        <f t="shared" si="62"/>
        <v>4</v>
      </c>
      <c r="AO499" s="3">
        <f>(F499=MAX($F499:$I499))*1*(G499=MAX($F499:$I499))*2+(H499=MAX($F499:$I499))*3+(I499=MAX($F499:$I499))*4</f>
        <v>3</v>
      </c>
      <c r="AP499" s="1" t="b">
        <f t="shared" si="63"/>
        <v>0</v>
      </c>
    </row>
    <row r="500" spans="1:42" x14ac:dyDescent="0.3">
      <c r="A500" s="8">
        <v>20</v>
      </c>
      <c r="B500" s="9">
        <f t="shared" si="60"/>
        <v>-3.4121592041899458</v>
      </c>
      <c r="C500" s="9">
        <f>SUMPRODUCT($O$2:$T$2,U500:Z500)</f>
        <v>-2.6429848769098672</v>
      </c>
      <c r="D500" s="9">
        <f>SUMPRODUCT($O$2:$T$2,AA500:AF500)</f>
        <v>-1.4899757110983929</v>
      </c>
      <c r="E500" s="9">
        <f>SUMPRODUCT($O$2:$T$2,AG500:AL500)</f>
        <v>-1.812339995221049</v>
      </c>
      <c r="F500" s="12">
        <f t="shared" si="56"/>
        <v>6.6907582905935986E-2</v>
      </c>
      <c r="G500" s="12">
        <f t="shared" si="57"/>
        <v>0.14438547530454898</v>
      </c>
      <c r="H500" s="12">
        <f t="shared" si="58"/>
        <v>0.45737142212399418</v>
      </c>
      <c r="I500" s="12">
        <f t="shared" si="59"/>
        <v>0.33133551966552088</v>
      </c>
      <c r="J500" s="3">
        <f>1*(AM500=J$6)</f>
        <v>0</v>
      </c>
      <c r="K500" s="3">
        <f>1*(AM500=K$6)</f>
        <v>0</v>
      </c>
      <c r="L500" s="3">
        <f>1*(AM500=L$6)</f>
        <v>0</v>
      </c>
      <c r="M500" s="3">
        <f>1*(AM500=M$6)</f>
        <v>1</v>
      </c>
      <c r="N500" s="8">
        <f t="shared" si="61"/>
        <v>-1.1046237624273521</v>
      </c>
      <c r="O500" s="8">
        <v>1</v>
      </c>
      <c r="P500" s="8">
        <v>0</v>
      </c>
      <c r="Q500" s="8">
        <v>0</v>
      </c>
      <c r="R500" s="8">
        <v>0</v>
      </c>
      <c r="S500" s="8">
        <v>0</v>
      </c>
      <c r="T500" s="8">
        <v>88</v>
      </c>
      <c r="U500" s="8">
        <v>0</v>
      </c>
      <c r="V500" s="8">
        <v>1</v>
      </c>
      <c r="W500" s="8">
        <v>0</v>
      </c>
      <c r="X500" s="8">
        <v>1</v>
      </c>
      <c r="Y500" s="8">
        <v>1</v>
      </c>
      <c r="Z500" s="8">
        <v>98.000001999999995</v>
      </c>
      <c r="AA500" s="8">
        <v>0</v>
      </c>
      <c r="AB500" s="8">
        <v>0</v>
      </c>
      <c r="AC500" s="8">
        <v>1</v>
      </c>
      <c r="AD500" s="8">
        <v>1</v>
      </c>
      <c r="AE500" s="8">
        <v>0</v>
      </c>
      <c r="AF500" s="8">
        <v>108</v>
      </c>
      <c r="AG500" s="8">
        <v>0</v>
      </c>
      <c r="AH500" s="8">
        <v>0</v>
      </c>
      <c r="AI500" s="8">
        <v>0</v>
      </c>
      <c r="AJ500" s="8">
        <v>0</v>
      </c>
      <c r="AK500" s="8">
        <v>0</v>
      </c>
      <c r="AL500" s="8">
        <v>57.999997999999998</v>
      </c>
      <c r="AM500" s="3" t="s">
        <v>17</v>
      </c>
      <c r="AN500" s="3">
        <f t="shared" si="62"/>
        <v>4</v>
      </c>
      <c r="AO500" s="3">
        <f>(F500=MAX($F500:$I500))*1*(G500=MAX($F500:$I500))*2+(H500=MAX($F500:$I500))*3+(I500=MAX($F500:$I500))*4</f>
        <v>3</v>
      </c>
      <c r="AP500" s="1" t="b">
        <f t="shared" si="63"/>
        <v>0</v>
      </c>
    </row>
    <row r="501" spans="1:42" x14ac:dyDescent="0.3">
      <c r="A501" s="8">
        <v>20</v>
      </c>
      <c r="B501" s="9">
        <f t="shared" si="60"/>
        <v>-3.6933844793013249</v>
      </c>
      <c r="C501" s="9">
        <f>SUMPRODUCT($O$2:$T$2,U501:Z501)</f>
        <v>-4.0747048552051917</v>
      </c>
      <c r="D501" s="9">
        <f>SUMPRODUCT($O$2:$T$2,AA501:AF501)</f>
        <v>-2.1130963722580303</v>
      </c>
      <c r="E501" s="9">
        <f>SUMPRODUCT($O$2:$T$2,AG501:AL501)</f>
        <v>-1.8748346049588303</v>
      </c>
      <c r="F501" s="12">
        <f t="shared" si="56"/>
        <v>7.8726341463600732E-2</v>
      </c>
      <c r="G501" s="12">
        <f t="shared" si="57"/>
        <v>5.3766867450211211E-2</v>
      </c>
      <c r="H501" s="12">
        <f t="shared" si="58"/>
        <v>0.38232304308173043</v>
      </c>
      <c r="I501" s="12">
        <f t="shared" si="59"/>
        <v>0.48518374800445779</v>
      </c>
      <c r="J501" s="3">
        <f>1*(AM501=J$6)</f>
        <v>0</v>
      </c>
      <c r="K501" s="3">
        <f>1*(AM501=K$6)</f>
        <v>0</v>
      </c>
      <c r="L501" s="3">
        <f>1*(AM501=L$6)</f>
        <v>1</v>
      </c>
      <c r="M501" s="3">
        <f>1*(AM501=M$6)</f>
        <v>0</v>
      </c>
      <c r="N501" s="8">
        <f t="shared" si="61"/>
        <v>-0.96148936522902706</v>
      </c>
      <c r="O501" s="8">
        <v>1</v>
      </c>
      <c r="P501" s="8">
        <v>0</v>
      </c>
      <c r="Q501" s="8">
        <v>0</v>
      </c>
      <c r="R501" s="8">
        <v>0</v>
      </c>
      <c r="S501" s="8">
        <v>0</v>
      </c>
      <c r="T501" s="8">
        <v>97.000003000000007</v>
      </c>
      <c r="U501" s="8">
        <v>0</v>
      </c>
      <c r="V501" s="8">
        <v>1</v>
      </c>
      <c r="W501" s="8">
        <v>0</v>
      </c>
      <c r="X501" s="8">
        <v>0</v>
      </c>
      <c r="Y501" s="8">
        <v>0</v>
      </c>
      <c r="Z501" s="8">
        <v>125</v>
      </c>
      <c r="AA501" s="8">
        <v>0</v>
      </c>
      <c r="AB501" s="8">
        <v>0</v>
      </c>
      <c r="AC501" s="8">
        <v>1</v>
      </c>
      <c r="AD501" s="8">
        <v>0</v>
      </c>
      <c r="AE501" s="8">
        <v>0</v>
      </c>
      <c r="AF501" s="8">
        <v>125</v>
      </c>
      <c r="AG501" s="8">
        <v>0</v>
      </c>
      <c r="AH501" s="8">
        <v>0</v>
      </c>
      <c r="AI501" s="8">
        <v>0</v>
      </c>
      <c r="AJ501" s="8">
        <v>0</v>
      </c>
      <c r="AK501" s="8">
        <v>0</v>
      </c>
      <c r="AL501" s="8">
        <v>60.000002000000002</v>
      </c>
      <c r="AM501" s="3" t="s">
        <v>14</v>
      </c>
      <c r="AN501" s="3">
        <f t="shared" si="62"/>
        <v>3</v>
      </c>
      <c r="AO501" s="3">
        <f>(F501=MAX($F501:$I501))*1*(G501=MAX($F501:$I501))*2+(H501=MAX($F501:$I501))*3+(I501=MAX($F501:$I501))*4</f>
        <v>4</v>
      </c>
      <c r="AP501" s="1" t="b">
        <f t="shared" si="63"/>
        <v>0</v>
      </c>
    </row>
    <row r="502" spans="1:42" x14ac:dyDescent="0.3">
      <c r="A502" s="8">
        <v>20</v>
      </c>
      <c r="B502" s="9">
        <f t="shared" si="60"/>
        <v>-3.568395447309217</v>
      </c>
      <c r="C502" s="9">
        <f>SUMPRODUCT($O$2:$T$2,U502:Z502)</f>
        <v>-3.6078204059175834</v>
      </c>
      <c r="D502" s="9">
        <f>SUMPRODUCT($O$2:$T$2,AA502:AF502)</f>
        <v>-1.5818932518931323</v>
      </c>
      <c r="E502" s="9">
        <f>SUMPRODUCT($O$2:$T$2,AG502:AL502)</f>
        <v>-1.812339995221049</v>
      </c>
      <c r="F502" s="12">
        <f t="shared" si="56"/>
        <v>6.6485439051327228E-2</v>
      </c>
      <c r="G502" s="12">
        <f t="shared" si="57"/>
        <v>6.3915251047343635E-2</v>
      </c>
      <c r="H502" s="12">
        <f t="shared" si="58"/>
        <v>0.48467819607518942</v>
      </c>
      <c r="I502" s="12">
        <f t="shared" si="59"/>
        <v>0.38492111382613964</v>
      </c>
      <c r="J502" s="3">
        <f>1*(AM502=J$6)</f>
        <v>0</v>
      </c>
      <c r="K502" s="3">
        <f>1*(AM502=K$6)</f>
        <v>0</v>
      </c>
      <c r="L502" s="3">
        <f>1*(AM502=L$6)</f>
        <v>0</v>
      </c>
      <c r="M502" s="3">
        <f>1*(AM502=M$6)</f>
        <v>1</v>
      </c>
      <c r="N502" s="8">
        <f t="shared" si="61"/>
        <v>-0.95471686484193619</v>
      </c>
      <c r="O502" s="8">
        <v>1</v>
      </c>
      <c r="P502" s="8">
        <v>0</v>
      </c>
      <c r="Q502" s="8">
        <v>0</v>
      </c>
      <c r="R502" s="8">
        <v>0</v>
      </c>
      <c r="S502" s="8">
        <v>0</v>
      </c>
      <c r="T502" s="8">
        <v>93.000000999999997</v>
      </c>
      <c r="U502" s="8">
        <v>0</v>
      </c>
      <c r="V502" s="8">
        <v>1</v>
      </c>
      <c r="W502" s="8">
        <v>0</v>
      </c>
      <c r="X502" s="8">
        <v>1</v>
      </c>
      <c r="Y502" s="8">
        <v>0</v>
      </c>
      <c r="Z502" s="8">
        <v>113</v>
      </c>
      <c r="AA502" s="8">
        <v>0</v>
      </c>
      <c r="AB502" s="8">
        <v>0</v>
      </c>
      <c r="AC502" s="8">
        <v>1</v>
      </c>
      <c r="AD502" s="8">
        <v>0</v>
      </c>
      <c r="AE502" s="8">
        <v>0</v>
      </c>
      <c r="AF502" s="8">
        <v>108</v>
      </c>
      <c r="AG502" s="8">
        <v>0</v>
      </c>
      <c r="AH502" s="8">
        <v>0</v>
      </c>
      <c r="AI502" s="8">
        <v>0</v>
      </c>
      <c r="AJ502" s="8">
        <v>0</v>
      </c>
      <c r="AK502" s="8">
        <v>0</v>
      </c>
      <c r="AL502" s="8">
        <v>57.999997999999998</v>
      </c>
      <c r="AM502" s="3" t="s">
        <v>17</v>
      </c>
      <c r="AN502" s="3">
        <f t="shared" si="62"/>
        <v>4</v>
      </c>
      <c r="AO502" s="3">
        <f>(F502=MAX($F502:$I502))*1*(G502=MAX($F502:$I502))*2+(H502=MAX($F502:$I502))*3+(I502=MAX($F502:$I502))*4</f>
        <v>3</v>
      </c>
      <c r="AP502" s="1" t="b">
        <f t="shared" si="63"/>
        <v>0</v>
      </c>
    </row>
    <row r="503" spans="1:42" x14ac:dyDescent="0.3">
      <c r="A503" s="8">
        <v>20</v>
      </c>
      <c r="B503" s="9">
        <f t="shared" si="60"/>
        <v>-3.568395447309217</v>
      </c>
      <c r="C503" s="9">
        <f>SUMPRODUCT($O$2:$T$2,U503:Z503)</f>
        <v>-3.8872217134311815</v>
      </c>
      <c r="D503" s="9">
        <f>SUMPRODUCT($O$2:$T$2,AA503:AF503)</f>
        <v>-1.2694208906435593</v>
      </c>
      <c r="E503" s="9">
        <f>SUMPRODUCT($O$2:$T$2,AG503:AL503)</f>
        <v>-1.812339995221049</v>
      </c>
      <c r="F503" s="12">
        <f t="shared" si="56"/>
        <v>5.720654699675258E-2</v>
      </c>
      <c r="G503" s="12">
        <f t="shared" si="57"/>
        <v>4.1589265108877775E-2</v>
      </c>
      <c r="H503" s="12">
        <f t="shared" si="58"/>
        <v>0.57000373103737556</v>
      </c>
      <c r="I503" s="12">
        <f t="shared" si="59"/>
        <v>0.33120045685699395</v>
      </c>
      <c r="J503" s="3">
        <f>1*(AM503=J$6)</f>
        <v>0</v>
      </c>
      <c r="K503" s="3">
        <f>1*(AM503=K$6)</f>
        <v>0</v>
      </c>
      <c r="L503" s="3">
        <f>1*(AM503=L$6)</f>
        <v>0</v>
      </c>
      <c r="M503" s="3">
        <f>1*(AM503=M$6)</f>
        <v>1</v>
      </c>
      <c r="N503" s="8">
        <f t="shared" si="61"/>
        <v>-1.1050314770728475</v>
      </c>
      <c r="O503" s="8">
        <v>1</v>
      </c>
      <c r="P503" s="8">
        <v>0</v>
      </c>
      <c r="Q503" s="8">
        <v>0</v>
      </c>
      <c r="R503" s="8">
        <v>0</v>
      </c>
      <c r="S503" s="8">
        <v>0</v>
      </c>
      <c r="T503" s="8">
        <v>93.000000999999997</v>
      </c>
      <c r="U503" s="8">
        <v>0</v>
      </c>
      <c r="V503" s="8">
        <v>1</v>
      </c>
      <c r="W503" s="8">
        <v>0</v>
      </c>
      <c r="X503" s="8">
        <v>0</v>
      </c>
      <c r="Y503" s="8">
        <v>0</v>
      </c>
      <c r="Z503" s="8">
        <v>119.00001</v>
      </c>
      <c r="AA503" s="8">
        <v>0</v>
      </c>
      <c r="AB503" s="8">
        <v>0</v>
      </c>
      <c r="AC503" s="8">
        <v>1</v>
      </c>
      <c r="AD503" s="8">
        <v>0</v>
      </c>
      <c r="AE503" s="8">
        <v>0</v>
      </c>
      <c r="AF503" s="8">
        <v>98.000001999999995</v>
      </c>
      <c r="AG503" s="8">
        <v>0</v>
      </c>
      <c r="AH503" s="8">
        <v>0</v>
      </c>
      <c r="AI503" s="8">
        <v>0</v>
      </c>
      <c r="AJ503" s="8">
        <v>0</v>
      </c>
      <c r="AK503" s="8">
        <v>0</v>
      </c>
      <c r="AL503" s="8">
        <v>57.999997999999998</v>
      </c>
      <c r="AM503" s="3" t="s">
        <v>17</v>
      </c>
      <c r="AN503" s="3">
        <f t="shared" si="62"/>
        <v>4</v>
      </c>
      <c r="AO503" s="3">
        <f>(F503=MAX($F503:$I503))*1*(G503=MAX($F503:$I503))*2+(H503=MAX($F503:$I503))*3+(I503=MAX($F503:$I503))*4</f>
        <v>3</v>
      </c>
      <c r="AP503" s="1" t="b">
        <f t="shared" si="63"/>
        <v>0</v>
      </c>
    </row>
    <row r="504" spans="1:42" x14ac:dyDescent="0.3">
      <c r="A504" s="8">
        <v>20</v>
      </c>
      <c r="B504" s="9">
        <f t="shared" si="60"/>
        <v>-3.568395447309217</v>
      </c>
      <c r="C504" s="9">
        <f>SUMPRODUCT($O$2:$T$2,U504:Z504)</f>
        <v>-3.6684907043379171</v>
      </c>
      <c r="D504" s="9">
        <f>SUMPRODUCT($O$2:$T$2,AA504:AF504)</f>
        <v>-1.2694208906435593</v>
      </c>
      <c r="E504" s="9">
        <f>SUMPRODUCT($O$2:$T$2,AG504:AL504)</f>
        <v>-1.812339995221049</v>
      </c>
      <c r="F504" s="12">
        <f t="shared" si="56"/>
        <v>5.6630701746560173E-2</v>
      </c>
      <c r="G504" s="12">
        <f t="shared" si="57"/>
        <v>5.1236697061933734E-2</v>
      </c>
      <c r="H504" s="12">
        <f t="shared" si="58"/>
        <v>0.56426603214902193</v>
      </c>
      <c r="I504" s="12">
        <f t="shared" si="59"/>
        <v>0.32786656904248418</v>
      </c>
      <c r="J504" s="3">
        <f>1*(AM504=J$6)</f>
        <v>0</v>
      </c>
      <c r="K504" s="3">
        <f>1*(AM504=K$6)</f>
        <v>0</v>
      </c>
      <c r="L504" s="3">
        <f>1*(AM504=L$6)</f>
        <v>0</v>
      </c>
      <c r="M504" s="3">
        <f>1*(AM504=M$6)</f>
        <v>1</v>
      </c>
      <c r="N504" s="8">
        <f t="shared" si="61"/>
        <v>-1.1151485550639952</v>
      </c>
      <c r="O504" s="8">
        <v>1</v>
      </c>
      <c r="P504" s="8">
        <v>0</v>
      </c>
      <c r="Q504" s="8">
        <v>0</v>
      </c>
      <c r="R504" s="8">
        <v>0</v>
      </c>
      <c r="S504" s="8">
        <v>0</v>
      </c>
      <c r="T504" s="8">
        <v>93.000000999999997</v>
      </c>
      <c r="U504" s="8">
        <v>0</v>
      </c>
      <c r="V504" s="8">
        <v>1</v>
      </c>
      <c r="W504" s="8">
        <v>0</v>
      </c>
      <c r="X504" s="8">
        <v>0</v>
      </c>
      <c r="Y504" s="8">
        <v>0</v>
      </c>
      <c r="Z504" s="8">
        <v>112</v>
      </c>
      <c r="AA504" s="8">
        <v>0</v>
      </c>
      <c r="AB504" s="8">
        <v>0</v>
      </c>
      <c r="AC504" s="8">
        <v>1</v>
      </c>
      <c r="AD504" s="8">
        <v>0</v>
      </c>
      <c r="AE504" s="8">
        <v>0</v>
      </c>
      <c r="AF504" s="8">
        <v>98.000001999999995</v>
      </c>
      <c r="AG504" s="8">
        <v>0</v>
      </c>
      <c r="AH504" s="8">
        <v>0</v>
      </c>
      <c r="AI504" s="8">
        <v>0</v>
      </c>
      <c r="AJ504" s="8">
        <v>0</v>
      </c>
      <c r="AK504" s="8">
        <v>0</v>
      </c>
      <c r="AL504" s="8">
        <v>57.999997999999998</v>
      </c>
      <c r="AM504" s="3" t="s">
        <v>17</v>
      </c>
      <c r="AN504" s="3">
        <f t="shared" si="62"/>
        <v>4</v>
      </c>
      <c r="AO504" s="3">
        <f>(F504=MAX($F504:$I504))*1*(G504=MAX($F504:$I504))*2+(H504=MAX($F504:$I504))*3+(I504=MAX($F504:$I504))*4</f>
        <v>3</v>
      </c>
      <c r="AP504" s="1" t="b">
        <f t="shared" si="63"/>
        <v>0</v>
      </c>
    </row>
    <row r="505" spans="1:42" x14ac:dyDescent="0.3">
      <c r="A505" s="8">
        <v>20</v>
      </c>
      <c r="B505" s="9">
        <f t="shared" si="60"/>
        <v>-3.9433623245548439</v>
      </c>
      <c r="C505" s="9">
        <f>SUMPRODUCT($O$2:$T$2,U505:Z505)</f>
        <v>-4.1996938247028144</v>
      </c>
      <c r="D505" s="9">
        <f>SUMPRODUCT($O$2:$T$2,AA505:AF505)</f>
        <v>-1.2087505609759832</v>
      </c>
      <c r="E505" s="9">
        <f>SUMPRODUCT($O$2:$T$2,AG505:AL505)</f>
        <v>-2.0310706918418897</v>
      </c>
      <c r="F505" s="12">
        <f t="shared" si="56"/>
        <v>4.176022784696494E-2</v>
      </c>
      <c r="G505" s="12">
        <f t="shared" si="57"/>
        <v>3.2317629927632895E-2</v>
      </c>
      <c r="H505" s="12">
        <f t="shared" si="58"/>
        <v>0.64326460971264676</v>
      </c>
      <c r="I505" s="12">
        <f t="shared" si="59"/>
        <v>0.28265753251275549</v>
      </c>
      <c r="J505" s="3">
        <f>1*(AM505=J$6)</f>
        <v>0</v>
      </c>
      <c r="K505" s="3">
        <f>1*(AM505=K$6)</f>
        <v>0</v>
      </c>
      <c r="L505" s="3">
        <f>1*(AM505=L$6)</f>
        <v>0</v>
      </c>
      <c r="M505" s="3">
        <f>1*(AM505=M$6)</f>
        <v>1</v>
      </c>
      <c r="N505" s="8">
        <f t="shared" si="61"/>
        <v>-1.2635192466042018</v>
      </c>
      <c r="O505" s="8">
        <v>1</v>
      </c>
      <c r="P505" s="8">
        <v>0</v>
      </c>
      <c r="Q505" s="8">
        <v>0</v>
      </c>
      <c r="R505" s="8">
        <v>0</v>
      </c>
      <c r="S505" s="8">
        <v>0</v>
      </c>
      <c r="T505" s="8">
        <v>105</v>
      </c>
      <c r="U505" s="8">
        <v>0</v>
      </c>
      <c r="V505" s="8">
        <v>1</v>
      </c>
      <c r="W505" s="8">
        <v>0</v>
      </c>
      <c r="X505" s="8">
        <v>0</v>
      </c>
      <c r="Y505" s="8">
        <v>0</v>
      </c>
      <c r="Z505" s="8">
        <v>129</v>
      </c>
      <c r="AA505" s="8">
        <v>0</v>
      </c>
      <c r="AB505" s="8">
        <v>0</v>
      </c>
      <c r="AC505" s="8">
        <v>1</v>
      </c>
      <c r="AD505" s="8">
        <v>1</v>
      </c>
      <c r="AE505" s="8">
        <v>0</v>
      </c>
      <c r="AF505" s="8">
        <v>99.000000999999997</v>
      </c>
      <c r="AG505" s="8">
        <v>0</v>
      </c>
      <c r="AH505" s="8">
        <v>0</v>
      </c>
      <c r="AI505" s="8">
        <v>0</v>
      </c>
      <c r="AJ505" s="8">
        <v>0</v>
      </c>
      <c r="AK505" s="8">
        <v>0</v>
      </c>
      <c r="AL505" s="8">
        <v>64.999998000000005</v>
      </c>
      <c r="AM505" s="3" t="s">
        <v>17</v>
      </c>
      <c r="AN505" s="3">
        <f t="shared" si="62"/>
        <v>4</v>
      </c>
      <c r="AO505" s="3">
        <f>(F505=MAX($F505:$I505))*1*(G505=MAX($F505:$I505))*2+(H505=MAX($F505:$I505))*3+(I505=MAX($F505:$I505))*4</f>
        <v>3</v>
      </c>
      <c r="AP505" s="1" t="b">
        <f t="shared" si="63"/>
        <v>0</v>
      </c>
    </row>
    <row r="506" spans="1:42" x14ac:dyDescent="0.3">
      <c r="A506" s="8">
        <v>20</v>
      </c>
      <c r="B506" s="9">
        <f t="shared" si="60"/>
        <v>-4.537059929668553</v>
      </c>
      <c r="C506" s="9">
        <f>SUMPRODUCT($O$2:$T$2,U506:Z506)</f>
        <v>-3.4497600077170771</v>
      </c>
      <c r="D506" s="9">
        <f>SUMPRODUCT($O$2:$T$2,AA506:AF506)</f>
        <v>-1.2694208906435593</v>
      </c>
      <c r="E506" s="9">
        <f>SUMPRODUCT($O$2:$T$2,AG506:AL506)</f>
        <v>-1.7204224544263096</v>
      </c>
      <c r="F506" s="12">
        <f t="shared" si="56"/>
        <v>2.1305571531048954E-2</v>
      </c>
      <c r="G506" s="12">
        <f t="shared" si="57"/>
        <v>6.3197739599969494E-2</v>
      </c>
      <c r="H506" s="12">
        <f t="shared" si="58"/>
        <v>0.55925618052580472</v>
      </c>
      <c r="I506" s="12">
        <f t="shared" si="59"/>
        <v>0.35624050834317672</v>
      </c>
      <c r="J506" s="3">
        <f>1*(AM506=J$6)</f>
        <v>0</v>
      </c>
      <c r="K506" s="3">
        <f>1*(AM506=K$6)</f>
        <v>0</v>
      </c>
      <c r="L506" s="3">
        <f>1*(AM506=L$6)</f>
        <v>0</v>
      </c>
      <c r="M506" s="3">
        <f>1*(AM506=M$6)</f>
        <v>1</v>
      </c>
      <c r="N506" s="8">
        <f t="shared" si="61"/>
        <v>-1.0321491910014375</v>
      </c>
      <c r="O506" s="8">
        <v>1</v>
      </c>
      <c r="P506" s="8">
        <v>0</v>
      </c>
      <c r="Q506" s="8">
        <v>0</v>
      </c>
      <c r="R506" s="8">
        <v>0</v>
      </c>
      <c r="S506" s="8">
        <v>0</v>
      </c>
      <c r="T506" s="8">
        <v>124</v>
      </c>
      <c r="U506" s="8">
        <v>0</v>
      </c>
      <c r="V506" s="8">
        <v>1</v>
      </c>
      <c r="W506" s="8">
        <v>0</v>
      </c>
      <c r="X506" s="8">
        <v>0</v>
      </c>
      <c r="Y506" s="8">
        <v>0</v>
      </c>
      <c r="Z506" s="8">
        <v>105</v>
      </c>
      <c r="AA506" s="8">
        <v>0</v>
      </c>
      <c r="AB506" s="8">
        <v>0</v>
      </c>
      <c r="AC506" s="8">
        <v>1</v>
      </c>
      <c r="AD506" s="8">
        <v>0</v>
      </c>
      <c r="AE506" s="8">
        <v>0</v>
      </c>
      <c r="AF506" s="8">
        <v>98.000001999999995</v>
      </c>
      <c r="AG506" s="8">
        <v>0</v>
      </c>
      <c r="AH506" s="8">
        <v>0</v>
      </c>
      <c r="AI506" s="8">
        <v>0</v>
      </c>
      <c r="AJ506" s="8">
        <v>1</v>
      </c>
      <c r="AK506" s="8">
        <v>0</v>
      </c>
      <c r="AL506" s="8">
        <v>57.999997999999998</v>
      </c>
      <c r="AM506" s="3" t="s">
        <v>17</v>
      </c>
      <c r="AN506" s="3">
        <f t="shared" si="62"/>
        <v>4</v>
      </c>
      <c r="AO506" s="3">
        <f>(F506=MAX($F506:$I506))*1*(G506=MAX($F506:$I506))*2+(H506=MAX($F506:$I506))*3+(I506=MAX($F506:$I506))*4</f>
        <v>3</v>
      </c>
      <c r="AP506" s="1" t="b">
        <f t="shared" si="63"/>
        <v>0</v>
      </c>
    </row>
    <row r="507" spans="1:42" x14ac:dyDescent="0.3">
      <c r="A507" s="8">
        <v>21</v>
      </c>
      <c r="B507" s="9">
        <f t="shared" si="60"/>
        <v>-3.7246316904284882</v>
      </c>
      <c r="C507" s="9">
        <f>SUMPRODUCT($O$2:$T$2,U507:Z507)</f>
        <v>-2.918556887352179</v>
      </c>
      <c r="D507" s="9">
        <f>SUMPRODUCT($O$2:$T$2,AA507:AF507)</f>
        <v>-1.9568601603860014</v>
      </c>
      <c r="E507" s="9">
        <f>SUMPRODUCT($O$2:$T$2,AG507:AL507)</f>
        <v>-2.2185541460883242</v>
      </c>
      <c r="F507" s="12">
        <f t="shared" si="56"/>
        <v>7.3497546370476355E-2</v>
      </c>
      <c r="G507" s="12">
        <f t="shared" si="57"/>
        <v>0.1645684883353816</v>
      </c>
      <c r="H507" s="12">
        <f t="shared" si="58"/>
        <v>0.43053281788770226</v>
      </c>
      <c r="I507" s="12">
        <f t="shared" si="59"/>
        <v>0.33140114740643989</v>
      </c>
      <c r="J507" s="3">
        <f>1*(AM507=J$6)</f>
        <v>0</v>
      </c>
      <c r="K507" s="3">
        <f>1*(AM507=K$6)</f>
        <v>0</v>
      </c>
      <c r="L507" s="3">
        <f>1*(AM507=L$6)</f>
        <v>1</v>
      </c>
      <c r="M507" s="3">
        <f>1*(AM507=M$6)</f>
        <v>0</v>
      </c>
      <c r="N507" s="8">
        <f t="shared" si="61"/>
        <v>-0.84273172599268198</v>
      </c>
      <c r="O507" s="8">
        <v>1</v>
      </c>
      <c r="P507" s="8">
        <v>0</v>
      </c>
      <c r="Q507" s="8">
        <v>0</v>
      </c>
      <c r="R507" s="8">
        <v>0</v>
      </c>
      <c r="S507" s="8">
        <v>0</v>
      </c>
      <c r="T507" s="8">
        <v>98.000001999999995</v>
      </c>
      <c r="U507" s="8">
        <v>0</v>
      </c>
      <c r="V507" s="8">
        <v>1</v>
      </c>
      <c r="W507" s="8">
        <v>0</v>
      </c>
      <c r="X507" s="8">
        <v>0</v>
      </c>
      <c r="Y507" s="8">
        <v>0</v>
      </c>
      <c r="Z507" s="8">
        <v>88</v>
      </c>
      <c r="AA507" s="8">
        <v>0</v>
      </c>
      <c r="AB507" s="8">
        <v>0</v>
      </c>
      <c r="AC507" s="8">
        <v>1</v>
      </c>
      <c r="AD507" s="8">
        <v>0</v>
      </c>
      <c r="AE507" s="8">
        <v>0</v>
      </c>
      <c r="AF507" s="8">
        <v>120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70.999998000000005</v>
      </c>
      <c r="AM507" s="3" t="s">
        <v>14</v>
      </c>
      <c r="AN507" s="3">
        <f t="shared" si="62"/>
        <v>3</v>
      </c>
      <c r="AO507" s="3">
        <f>(F507=MAX($F507:$I507))*1*(G507=MAX($F507:$I507))*2+(H507=MAX($F507:$I507))*3+(I507=MAX($F507:$I507))*4</f>
        <v>3</v>
      </c>
      <c r="AP507" s="1" t="b">
        <f t="shared" si="63"/>
        <v>1</v>
      </c>
    </row>
    <row r="508" spans="1:42" x14ac:dyDescent="0.3">
      <c r="A508" s="8">
        <v>21</v>
      </c>
      <c r="B508" s="9">
        <f t="shared" si="60"/>
        <v>-2.726544058281497</v>
      </c>
      <c r="C508" s="9">
        <f>SUMPRODUCT($O$2:$T$2,U508:Z508)</f>
        <v>-3.5747489772146999</v>
      </c>
      <c r="D508" s="9">
        <f>SUMPRODUCT($O$2:$T$2,AA508:AF508)</f>
        <v>-1.5212229534727983</v>
      </c>
      <c r="E508" s="9">
        <f>SUMPRODUCT($O$2:$T$2,AG508:AL508)</f>
        <v>-2.2185541460883242</v>
      </c>
      <c r="F508" s="12">
        <f t="shared" si="56"/>
        <v>0.15557033410597601</v>
      </c>
      <c r="G508" s="12">
        <f t="shared" si="57"/>
        <v>6.6612551435882891E-2</v>
      </c>
      <c r="H508" s="12">
        <f t="shared" si="58"/>
        <v>0.51926743710962708</v>
      </c>
      <c r="I508" s="12">
        <f t="shared" si="59"/>
        <v>0.25854967734851403</v>
      </c>
      <c r="J508" s="3">
        <f>1*(AM508=J$6)</f>
        <v>0</v>
      </c>
      <c r="K508" s="3">
        <f>1*(AM508=K$6)</f>
        <v>0</v>
      </c>
      <c r="L508" s="3">
        <f>1*(AM508=L$6)</f>
        <v>1</v>
      </c>
      <c r="M508" s="3">
        <f>1*(AM508=M$6)</f>
        <v>0</v>
      </c>
      <c r="N508" s="8">
        <f t="shared" si="61"/>
        <v>-0.65533623545200514</v>
      </c>
      <c r="O508" s="8">
        <v>1</v>
      </c>
      <c r="P508" s="8">
        <v>0</v>
      </c>
      <c r="Q508" s="8">
        <v>0</v>
      </c>
      <c r="R508" s="8">
        <v>1</v>
      </c>
      <c r="S508" s="8">
        <v>0</v>
      </c>
      <c r="T508" s="8">
        <v>69</v>
      </c>
      <c r="U508" s="8">
        <v>0</v>
      </c>
      <c r="V508" s="8">
        <v>1</v>
      </c>
      <c r="W508" s="8">
        <v>0</v>
      </c>
      <c r="X508" s="8">
        <v>0</v>
      </c>
      <c r="Y508" s="8">
        <v>0</v>
      </c>
      <c r="Z508" s="8">
        <v>109</v>
      </c>
      <c r="AA508" s="8">
        <v>0</v>
      </c>
      <c r="AB508" s="8">
        <v>0</v>
      </c>
      <c r="AC508" s="8">
        <v>1</v>
      </c>
      <c r="AD508" s="8">
        <v>1</v>
      </c>
      <c r="AE508" s="8">
        <v>0</v>
      </c>
      <c r="AF508" s="8">
        <v>109</v>
      </c>
      <c r="AG508" s="8">
        <v>0</v>
      </c>
      <c r="AH508" s="8">
        <v>0</v>
      </c>
      <c r="AI508" s="8">
        <v>0</v>
      </c>
      <c r="AJ508" s="8">
        <v>0</v>
      </c>
      <c r="AK508" s="8">
        <v>0</v>
      </c>
      <c r="AL508" s="8">
        <v>70.999998000000005</v>
      </c>
      <c r="AM508" s="3" t="s">
        <v>14</v>
      </c>
      <c r="AN508" s="3">
        <f t="shared" si="62"/>
        <v>3</v>
      </c>
      <c r="AO508" s="3">
        <f>(F508=MAX($F508:$I508))*1*(G508=MAX($F508:$I508))*2+(H508=MAX($F508:$I508))*3+(I508=MAX($F508:$I508))*4</f>
        <v>3</v>
      </c>
      <c r="AP508" s="1" t="b">
        <f t="shared" si="63"/>
        <v>1</v>
      </c>
    </row>
    <row r="509" spans="1:42" x14ac:dyDescent="0.3">
      <c r="A509" s="8">
        <v>21</v>
      </c>
      <c r="B509" s="9">
        <f t="shared" si="60"/>
        <v>-3.6327141496337489</v>
      </c>
      <c r="C509" s="9">
        <f>SUMPRODUCT($O$2:$T$2,U509:Z509)</f>
        <v>-3.2622765847178847</v>
      </c>
      <c r="D509" s="9">
        <f>SUMPRODUCT($O$2:$T$2,AA509:AF509)</f>
        <v>-1.5212229534727983</v>
      </c>
      <c r="E509" s="9">
        <f>SUMPRODUCT($O$2:$T$2,AG509:AL509)</f>
        <v>-2.2185541460883242</v>
      </c>
      <c r="F509" s="12">
        <f t="shared" si="56"/>
        <v>6.7467512696659834E-2</v>
      </c>
      <c r="G509" s="12">
        <f t="shared" si="57"/>
        <v>9.7717802024702941E-2</v>
      </c>
      <c r="H509" s="12">
        <f t="shared" si="58"/>
        <v>0.55731877587716239</v>
      </c>
      <c r="I509" s="12">
        <f t="shared" si="59"/>
        <v>0.27749590940147489</v>
      </c>
      <c r="J509" s="3">
        <f>1*(AM509=J$6)</f>
        <v>0</v>
      </c>
      <c r="K509" s="3">
        <f>1*(AM509=K$6)</f>
        <v>0</v>
      </c>
      <c r="L509" s="3">
        <f>1*(AM509=L$6)</f>
        <v>1</v>
      </c>
      <c r="M509" s="3">
        <f>1*(AM509=M$6)</f>
        <v>0</v>
      </c>
      <c r="N509" s="8">
        <f t="shared" si="61"/>
        <v>-0.58461789418435606</v>
      </c>
      <c r="O509" s="8">
        <v>1</v>
      </c>
      <c r="P509" s="8">
        <v>0</v>
      </c>
      <c r="Q509" s="8">
        <v>0</v>
      </c>
      <c r="R509" s="8">
        <v>1</v>
      </c>
      <c r="S509" s="8">
        <v>0</v>
      </c>
      <c r="T509" s="8">
        <v>98.000001999999995</v>
      </c>
      <c r="U509" s="8">
        <v>0</v>
      </c>
      <c r="V509" s="8">
        <v>1</v>
      </c>
      <c r="W509" s="8">
        <v>0</v>
      </c>
      <c r="X509" s="8">
        <v>0</v>
      </c>
      <c r="Y509" s="8">
        <v>0</v>
      </c>
      <c r="Z509" s="8">
        <v>99.000000999999997</v>
      </c>
      <c r="AA509" s="8">
        <v>0</v>
      </c>
      <c r="AB509" s="8">
        <v>0</v>
      </c>
      <c r="AC509" s="8">
        <v>1</v>
      </c>
      <c r="AD509" s="8">
        <v>1</v>
      </c>
      <c r="AE509" s="8">
        <v>0</v>
      </c>
      <c r="AF509" s="8">
        <v>109</v>
      </c>
      <c r="AG509" s="8">
        <v>0</v>
      </c>
      <c r="AH509" s="8">
        <v>0</v>
      </c>
      <c r="AI509" s="8">
        <v>0</v>
      </c>
      <c r="AJ509" s="8">
        <v>0</v>
      </c>
      <c r="AK509" s="8">
        <v>0</v>
      </c>
      <c r="AL509" s="8">
        <v>70.999998000000005</v>
      </c>
      <c r="AM509" s="3" t="s">
        <v>14</v>
      </c>
      <c r="AN509" s="3">
        <f t="shared" si="62"/>
        <v>3</v>
      </c>
      <c r="AO509" s="3">
        <f>(F509=MAX($F509:$I509))*1*(G509=MAX($F509:$I509))*2+(H509=MAX($F509:$I509))*3+(I509=MAX($F509:$I509))*4</f>
        <v>3</v>
      </c>
      <c r="AP509" s="1" t="b">
        <f t="shared" si="63"/>
        <v>1</v>
      </c>
    </row>
    <row r="510" spans="1:42" x14ac:dyDescent="0.3">
      <c r="A510" s="8">
        <v>21</v>
      </c>
      <c r="B510" s="9">
        <f t="shared" si="60"/>
        <v>-3.7558789015556515</v>
      </c>
      <c r="C510" s="9">
        <f>SUMPRODUCT($O$2:$T$2,U510:Z510)</f>
        <v>-3.5747489772146999</v>
      </c>
      <c r="D510" s="9">
        <f>SUMPRODUCT($O$2:$T$2,AA510:AF510)</f>
        <v>-1.5212229534727983</v>
      </c>
      <c r="E510" s="9">
        <f>SUMPRODUCT($O$2:$T$2,AG510:AL510)</f>
        <v>-2.2185541460883242</v>
      </c>
      <c r="F510" s="12">
        <f t="shared" si="56"/>
        <v>6.1751396879203065E-2</v>
      </c>
      <c r="G510" s="12">
        <f t="shared" si="57"/>
        <v>7.4013426883646469E-2</v>
      </c>
      <c r="H510" s="12">
        <f t="shared" si="58"/>
        <v>0.5769597720118087</v>
      </c>
      <c r="I510" s="12">
        <f t="shared" si="59"/>
        <v>0.28727540422534176</v>
      </c>
      <c r="J510" s="3">
        <f>1*(AM510=J$6)</f>
        <v>0</v>
      </c>
      <c r="K510" s="3">
        <f>1*(AM510=K$6)</f>
        <v>0</v>
      </c>
      <c r="L510" s="3">
        <f>1*(AM510=L$6)</f>
        <v>1</v>
      </c>
      <c r="M510" s="3">
        <f>1*(AM510=M$6)</f>
        <v>0</v>
      </c>
      <c r="N510" s="8">
        <f t="shared" si="61"/>
        <v>-0.54998273412150434</v>
      </c>
      <c r="O510" s="8">
        <v>1</v>
      </c>
      <c r="P510" s="8">
        <v>0</v>
      </c>
      <c r="Q510" s="8">
        <v>0</v>
      </c>
      <c r="R510" s="8">
        <v>0</v>
      </c>
      <c r="S510" s="8">
        <v>0</v>
      </c>
      <c r="T510" s="8">
        <v>99.000000999999997</v>
      </c>
      <c r="U510" s="8">
        <v>0</v>
      </c>
      <c r="V510" s="8">
        <v>1</v>
      </c>
      <c r="W510" s="8">
        <v>0</v>
      </c>
      <c r="X510" s="8">
        <v>0</v>
      </c>
      <c r="Y510" s="8">
        <v>0</v>
      </c>
      <c r="Z510" s="8">
        <v>109</v>
      </c>
      <c r="AA510" s="8">
        <v>0</v>
      </c>
      <c r="AB510" s="8">
        <v>0</v>
      </c>
      <c r="AC510" s="8">
        <v>1</v>
      </c>
      <c r="AD510" s="8">
        <v>1</v>
      </c>
      <c r="AE510" s="8">
        <v>0</v>
      </c>
      <c r="AF510" s="8">
        <v>109</v>
      </c>
      <c r="AG510" s="8">
        <v>0</v>
      </c>
      <c r="AH510" s="8">
        <v>0</v>
      </c>
      <c r="AI510" s="8">
        <v>0</v>
      </c>
      <c r="AJ510" s="8">
        <v>0</v>
      </c>
      <c r="AK510" s="8">
        <v>0</v>
      </c>
      <c r="AL510" s="8">
        <v>70.999998000000005</v>
      </c>
      <c r="AM510" s="3" t="s">
        <v>14</v>
      </c>
      <c r="AN510" s="3">
        <f t="shared" si="62"/>
        <v>3</v>
      </c>
      <c r="AO510" s="3">
        <f>(F510=MAX($F510:$I510))*1*(G510=MAX($F510:$I510))*2+(H510=MAX($F510:$I510))*3+(I510=MAX($F510:$I510))*4</f>
        <v>3</v>
      </c>
      <c r="AP510" s="1" t="b">
        <f t="shared" si="63"/>
        <v>1</v>
      </c>
    </row>
    <row r="511" spans="1:42" x14ac:dyDescent="0.3">
      <c r="A511" s="8">
        <v>21</v>
      </c>
      <c r="B511" s="9">
        <f t="shared" si="60"/>
        <v>-3.7558789015556515</v>
      </c>
      <c r="C511" s="9">
        <f>SUMPRODUCT($O$2:$T$2,U511:Z511)</f>
        <v>-3.2622765847178847</v>
      </c>
      <c r="D511" s="9">
        <f>SUMPRODUCT($O$2:$T$2,AA511:AF511)</f>
        <v>-1.5212229534727983</v>
      </c>
      <c r="E511" s="9">
        <f>SUMPRODUCT($O$2:$T$2,AG511:AL511)</f>
        <v>-2.2185541460883242</v>
      </c>
      <c r="F511" s="12">
        <f t="shared" si="56"/>
        <v>6.0119270490376533E-2</v>
      </c>
      <c r="G511" s="12">
        <f t="shared" si="57"/>
        <v>9.8487806380497131E-2</v>
      </c>
      <c r="H511" s="12">
        <f t="shared" si="58"/>
        <v>0.56171037982341998</v>
      </c>
      <c r="I511" s="12">
        <f t="shared" si="59"/>
        <v>0.27968254330570647</v>
      </c>
      <c r="J511" s="3">
        <f>1*(AM511=J$6)</f>
        <v>0</v>
      </c>
      <c r="K511" s="3">
        <f>1*(AM511=K$6)</f>
        <v>0</v>
      </c>
      <c r="L511" s="3">
        <f>1*(AM511=L$6)</f>
        <v>1</v>
      </c>
      <c r="M511" s="3">
        <f>1*(AM511=M$6)</f>
        <v>0</v>
      </c>
      <c r="N511" s="8">
        <f t="shared" si="61"/>
        <v>-0.57676890031340422</v>
      </c>
      <c r="O511" s="8">
        <v>1</v>
      </c>
      <c r="P511" s="8">
        <v>0</v>
      </c>
      <c r="Q511" s="8">
        <v>0</v>
      </c>
      <c r="R511" s="8">
        <v>0</v>
      </c>
      <c r="S511" s="8">
        <v>0</v>
      </c>
      <c r="T511" s="8">
        <v>99.000000999999997</v>
      </c>
      <c r="U511" s="8">
        <v>0</v>
      </c>
      <c r="V511" s="8">
        <v>1</v>
      </c>
      <c r="W511" s="8">
        <v>0</v>
      </c>
      <c r="X511" s="8">
        <v>0</v>
      </c>
      <c r="Y511" s="8">
        <v>0</v>
      </c>
      <c r="Z511" s="8">
        <v>99.000000999999997</v>
      </c>
      <c r="AA511" s="8">
        <v>0</v>
      </c>
      <c r="AB511" s="8">
        <v>0</v>
      </c>
      <c r="AC511" s="8">
        <v>1</v>
      </c>
      <c r="AD511" s="8">
        <v>1</v>
      </c>
      <c r="AE511" s="8">
        <v>0</v>
      </c>
      <c r="AF511" s="8">
        <v>109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70.999998000000005</v>
      </c>
      <c r="AM511" s="3" t="s">
        <v>14</v>
      </c>
      <c r="AN511" s="3">
        <f t="shared" si="62"/>
        <v>3</v>
      </c>
      <c r="AO511" s="3">
        <f>(F511=MAX($F511:$I511))*1*(G511=MAX($F511:$I511))*2+(H511=MAX($F511:$I511))*3+(I511=MAX($F511:$I511))*4</f>
        <v>3</v>
      </c>
      <c r="AP511" s="1" t="b">
        <f t="shared" si="63"/>
        <v>1</v>
      </c>
    </row>
    <row r="512" spans="1:42" x14ac:dyDescent="0.3">
      <c r="A512" s="8">
        <v>21</v>
      </c>
      <c r="B512" s="9">
        <f t="shared" si="60"/>
        <v>-3.7558789015556515</v>
      </c>
      <c r="C512" s="9">
        <f>SUMPRODUCT($O$2:$T$2,U512:Z512)</f>
        <v>-3.5747489772146999</v>
      </c>
      <c r="D512" s="9">
        <f>SUMPRODUCT($O$2:$T$2,AA512:AF512)</f>
        <v>-1.2087505609759832</v>
      </c>
      <c r="E512" s="9">
        <f>SUMPRODUCT($O$2:$T$2,AG512:AL512)</f>
        <v>-2.2185541460883242</v>
      </c>
      <c r="F512" s="12">
        <f t="shared" si="56"/>
        <v>5.0965599810169501E-2</v>
      </c>
      <c r="G512" s="12">
        <f t="shared" si="57"/>
        <v>6.1085884462017175E-2</v>
      </c>
      <c r="H512" s="12">
        <f t="shared" si="58"/>
        <v>0.65085002035783468</v>
      </c>
      <c r="I512" s="12">
        <f t="shared" si="59"/>
        <v>0.23709849536997868</v>
      </c>
      <c r="J512" s="3">
        <f>1*(AM512=J$6)</f>
        <v>0</v>
      </c>
      <c r="K512" s="3">
        <f>1*(AM512=K$6)</f>
        <v>0</v>
      </c>
      <c r="L512" s="3">
        <f>1*(AM512=L$6)</f>
        <v>1</v>
      </c>
      <c r="M512" s="3">
        <f>1*(AM512=M$6)</f>
        <v>0</v>
      </c>
      <c r="N512" s="8">
        <f t="shared" si="61"/>
        <v>-0.42947604679082557</v>
      </c>
      <c r="O512" s="8">
        <v>1</v>
      </c>
      <c r="P512" s="8">
        <v>0</v>
      </c>
      <c r="Q512" s="8">
        <v>0</v>
      </c>
      <c r="R512" s="8">
        <v>0</v>
      </c>
      <c r="S512" s="8">
        <v>0</v>
      </c>
      <c r="T512" s="8">
        <v>99.000000999999997</v>
      </c>
      <c r="U512" s="8">
        <v>0</v>
      </c>
      <c r="V512" s="8">
        <v>1</v>
      </c>
      <c r="W512" s="8">
        <v>0</v>
      </c>
      <c r="X512" s="8">
        <v>0</v>
      </c>
      <c r="Y512" s="8">
        <v>0</v>
      </c>
      <c r="Z512" s="8">
        <v>109</v>
      </c>
      <c r="AA512" s="8">
        <v>0</v>
      </c>
      <c r="AB512" s="8">
        <v>0</v>
      </c>
      <c r="AC512" s="8">
        <v>1</v>
      </c>
      <c r="AD512" s="8">
        <v>1</v>
      </c>
      <c r="AE512" s="8">
        <v>0</v>
      </c>
      <c r="AF512" s="8">
        <v>99.000000999999997</v>
      </c>
      <c r="AG512" s="8">
        <v>0</v>
      </c>
      <c r="AH512" s="8">
        <v>0</v>
      </c>
      <c r="AI512" s="8">
        <v>0</v>
      </c>
      <c r="AJ512" s="8">
        <v>0</v>
      </c>
      <c r="AK512" s="8">
        <v>0</v>
      </c>
      <c r="AL512" s="8">
        <v>70.999998000000005</v>
      </c>
      <c r="AM512" s="3" t="s">
        <v>14</v>
      </c>
      <c r="AN512" s="3">
        <f t="shared" si="62"/>
        <v>3</v>
      </c>
      <c r="AO512" s="3">
        <f>(F512=MAX($F512:$I512))*1*(G512=MAX($F512:$I512))*2+(H512=MAX($F512:$I512))*3+(I512=MAX($F512:$I512))*4</f>
        <v>3</v>
      </c>
      <c r="AP512" s="1" t="b">
        <f t="shared" si="63"/>
        <v>1</v>
      </c>
    </row>
    <row r="513" spans="1:42" x14ac:dyDescent="0.3">
      <c r="A513" s="8">
        <v>21</v>
      </c>
      <c r="B513" s="9">
        <f t="shared" si="60"/>
        <v>-3.0390165445200394</v>
      </c>
      <c r="C513" s="9">
        <f>SUMPRODUCT($O$2:$T$2,U513:Z513)</f>
        <v>-3.5747489772146999</v>
      </c>
      <c r="D513" s="9">
        <f>SUMPRODUCT($O$2:$T$2,AA513:AF513)</f>
        <v>-1.6131404942675378</v>
      </c>
      <c r="E513" s="9">
        <f>SUMPRODUCT($O$2:$T$2,AG513:AL513)</f>
        <v>-2.4372848114619217</v>
      </c>
      <c r="F513" s="12">
        <f t="shared" si="56"/>
        <v>0.13206516660941739</v>
      </c>
      <c r="G513" s="12">
        <f t="shared" si="57"/>
        <v>7.72898820080056E-2</v>
      </c>
      <c r="H513" s="12">
        <f t="shared" si="58"/>
        <v>0.54958944588118319</v>
      </c>
      <c r="I513" s="12">
        <f t="shared" si="59"/>
        <v>0.24105550550139385</v>
      </c>
      <c r="J513" s="3">
        <f>1*(AM513=J$6)</f>
        <v>0</v>
      </c>
      <c r="K513" s="3">
        <f>1*(AM513=K$6)</f>
        <v>0</v>
      </c>
      <c r="L513" s="3">
        <f>1*(AM513=L$6)</f>
        <v>1</v>
      </c>
      <c r="M513" s="3">
        <f>1*(AM513=M$6)</f>
        <v>0</v>
      </c>
      <c r="N513" s="8">
        <f t="shared" si="61"/>
        <v>-0.59858374153133898</v>
      </c>
      <c r="O513" s="8">
        <v>1</v>
      </c>
      <c r="P513" s="8">
        <v>0</v>
      </c>
      <c r="Q513" s="8">
        <v>0</v>
      </c>
      <c r="R513" s="8">
        <v>1</v>
      </c>
      <c r="S513" s="8">
        <v>0</v>
      </c>
      <c r="T513" s="8">
        <v>79.000001999999995</v>
      </c>
      <c r="U513" s="8">
        <v>0</v>
      </c>
      <c r="V513" s="8">
        <v>1</v>
      </c>
      <c r="W513" s="8">
        <v>0</v>
      </c>
      <c r="X513" s="8">
        <v>0</v>
      </c>
      <c r="Y513" s="8">
        <v>0</v>
      </c>
      <c r="Z513" s="8">
        <v>109</v>
      </c>
      <c r="AA513" s="8">
        <v>0</v>
      </c>
      <c r="AB513" s="8">
        <v>0</v>
      </c>
      <c r="AC513" s="8">
        <v>1</v>
      </c>
      <c r="AD513" s="8">
        <v>0</v>
      </c>
      <c r="AE513" s="8">
        <v>0</v>
      </c>
      <c r="AF513" s="8">
        <v>109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77.999996999999993</v>
      </c>
      <c r="AM513" s="3" t="s">
        <v>14</v>
      </c>
      <c r="AN513" s="3">
        <f t="shared" si="62"/>
        <v>3</v>
      </c>
      <c r="AO513" s="3">
        <f>(F513=MAX($F513:$I513))*1*(G513=MAX($F513:$I513))*2+(H513=MAX($F513:$I513))*3+(I513=MAX($F513:$I513))*4</f>
        <v>3</v>
      </c>
      <c r="AP513" s="1" t="b">
        <f t="shared" si="63"/>
        <v>1</v>
      </c>
    </row>
    <row r="514" spans="1:42" x14ac:dyDescent="0.3">
      <c r="A514" s="8">
        <v>21</v>
      </c>
      <c r="B514" s="9">
        <f t="shared" si="60"/>
        <v>-2.1015992420406242</v>
      </c>
      <c r="C514" s="9">
        <f>SUMPRODUCT($O$2:$T$2,U514:Z514)</f>
        <v>-3.5747489772146999</v>
      </c>
      <c r="D514" s="9">
        <f>SUMPRODUCT($O$2:$T$2,AA514:AF514)</f>
        <v>-1.6131404942675378</v>
      </c>
      <c r="E514" s="9">
        <f>SUMPRODUCT($O$2:$T$2,AG514:AL514)</f>
        <v>-2.4372848114619217</v>
      </c>
      <c r="F514" s="12">
        <f t="shared" si="56"/>
        <v>0.27981008448660594</v>
      </c>
      <c r="G514" s="12">
        <f t="shared" si="57"/>
        <v>6.4133148540584564E-2</v>
      </c>
      <c r="H514" s="12">
        <f t="shared" si="58"/>
        <v>0.45603513232669507</v>
      </c>
      <c r="I514" s="12">
        <f t="shared" si="59"/>
        <v>0.20002163464611447</v>
      </c>
      <c r="J514" s="3">
        <f>1*(AM514=J$6)</f>
        <v>0</v>
      </c>
      <c r="K514" s="3">
        <f>1*(AM514=K$6)</f>
        <v>0</v>
      </c>
      <c r="L514" s="3">
        <f>1*(AM514=L$6)</f>
        <v>1</v>
      </c>
      <c r="M514" s="3">
        <f>1*(AM514=M$6)</f>
        <v>0</v>
      </c>
      <c r="N514" s="8">
        <f t="shared" si="61"/>
        <v>-0.78518542785944623</v>
      </c>
      <c r="O514" s="8">
        <v>1</v>
      </c>
      <c r="P514" s="8">
        <v>0</v>
      </c>
      <c r="Q514" s="8">
        <v>0</v>
      </c>
      <c r="R514" s="8">
        <v>1</v>
      </c>
      <c r="S514" s="8">
        <v>0</v>
      </c>
      <c r="T514" s="8">
        <v>49.000000999999997</v>
      </c>
      <c r="U514" s="8">
        <v>0</v>
      </c>
      <c r="V514" s="8">
        <v>1</v>
      </c>
      <c r="W514" s="8">
        <v>0</v>
      </c>
      <c r="X514" s="8">
        <v>0</v>
      </c>
      <c r="Y514" s="8">
        <v>0</v>
      </c>
      <c r="Z514" s="8">
        <v>109</v>
      </c>
      <c r="AA514" s="8">
        <v>0</v>
      </c>
      <c r="AB514" s="8">
        <v>0</v>
      </c>
      <c r="AC514" s="8">
        <v>1</v>
      </c>
      <c r="AD514" s="8">
        <v>0</v>
      </c>
      <c r="AE514" s="8">
        <v>0</v>
      </c>
      <c r="AF514" s="8">
        <v>109</v>
      </c>
      <c r="AG514" s="8">
        <v>0</v>
      </c>
      <c r="AH514" s="8">
        <v>0</v>
      </c>
      <c r="AI514" s="8">
        <v>0</v>
      </c>
      <c r="AJ514" s="8">
        <v>0</v>
      </c>
      <c r="AK514" s="8">
        <v>0</v>
      </c>
      <c r="AL514" s="8">
        <v>77.999996999999993</v>
      </c>
      <c r="AM514" s="3" t="s">
        <v>14</v>
      </c>
      <c r="AN514" s="3">
        <f t="shared" si="62"/>
        <v>3</v>
      </c>
      <c r="AO514" s="3">
        <f>(F514=MAX($F514:$I514))*1*(G514=MAX($F514:$I514))*2+(H514=MAX($F514:$I514))*3+(I514=MAX($F514:$I514))*4</f>
        <v>3</v>
      </c>
      <c r="AP514" s="1" t="b">
        <f t="shared" si="63"/>
        <v>1</v>
      </c>
    </row>
    <row r="515" spans="1:42" x14ac:dyDescent="0.3">
      <c r="A515" s="8">
        <v>21</v>
      </c>
      <c r="B515" s="9">
        <f t="shared" si="60"/>
        <v>-3.8808678398060321</v>
      </c>
      <c r="C515" s="9">
        <f>SUMPRODUCT($O$2:$T$2,U515:Z515)</f>
        <v>-3.5747489772146999</v>
      </c>
      <c r="D515" s="9">
        <f>SUMPRODUCT($O$2:$T$2,AA515:AF515)</f>
        <v>-0.98819561553218027</v>
      </c>
      <c r="E515" s="9">
        <f>SUMPRODUCT($O$2:$T$2,AG515:AL515)</f>
        <v>-2.4372848114619217</v>
      </c>
      <c r="F515" s="12">
        <f t="shared" si="56"/>
        <v>4.0591918491405948E-2</v>
      </c>
      <c r="G515" s="12">
        <f t="shared" si="57"/>
        <v>5.5129659564929469E-2</v>
      </c>
      <c r="H515" s="12">
        <f t="shared" si="58"/>
        <v>0.73233731388029166</v>
      </c>
      <c r="I515" s="12">
        <f t="shared" si="59"/>
        <v>0.17194110806337282</v>
      </c>
      <c r="J515" s="3">
        <f>1*(AM515=J$6)</f>
        <v>0</v>
      </c>
      <c r="K515" s="3">
        <f>1*(AM515=K$6)</f>
        <v>0</v>
      </c>
      <c r="L515" s="3">
        <f>1*(AM515=L$6)</f>
        <v>1</v>
      </c>
      <c r="M515" s="3">
        <f>1*(AM515=M$6)</f>
        <v>0</v>
      </c>
      <c r="N515" s="8">
        <f t="shared" si="61"/>
        <v>-0.31151405984987818</v>
      </c>
      <c r="O515" s="8">
        <v>1</v>
      </c>
      <c r="P515" s="8">
        <v>0</v>
      </c>
      <c r="Q515" s="8">
        <v>0</v>
      </c>
      <c r="R515" s="8">
        <v>0</v>
      </c>
      <c r="S515" s="8">
        <v>0</v>
      </c>
      <c r="T515" s="8">
        <v>103</v>
      </c>
      <c r="U515" s="8">
        <v>0</v>
      </c>
      <c r="V515" s="8">
        <v>1</v>
      </c>
      <c r="W515" s="8">
        <v>0</v>
      </c>
      <c r="X515" s="8">
        <v>0</v>
      </c>
      <c r="Y515" s="8">
        <v>0</v>
      </c>
      <c r="Z515" s="8">
        <v>109</v>
      </c>
      <c r="AA515" s="8">
        <v>0</v>
      </c>
      <c r="AB515" s="8">
        <v>0</v>
      </c>
      <c r="AC515" s="8">
        <v>1</v>
      </c>
      <c r="AD515" s="8">
        <v>0</v>
      </c>
      <c r="AE515" s="8">
        <v>0</v>
      </c>
      <c r="AF515" s="8">
        <v>88.999999000000003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77.999996999999993</v>
      </c>
      <c r="AM515" s="3" t="s">
        <v>14</v>
      </c>
      <c r="AN515" s="3">
        <f t="shared" si="62"/>
        <v>3</v>
      </c>
      <c r="AO515" s="3">
        <f>(F515=MAX($F515:$I515))*1*(G515=MAX($F515:$I515))*2+(H515=MAX($F515:$I515))*3+(I515=MAX($F515:$I515))*4</f>
        <v>3</v>
      </c>
      <c r="AP515" s="1" t="b">
        <f t="shared" si="63"/>
        <v>1</v>
      </c>
    </row>
    <row r="516" spans="1:42" x14ac:dyDescent="0.3">
      <c r="A516" s="8">
        <v>21</v>
      </c>
      <c r="B516" s="9">
        <f t="shared" si="60"/>
        <v>-3.6639613607609123</v>
      </c>
      <c r="C516" s="9">
        <f>SUMPRODUCT($O$2:$T$2,U516:Z516)</f>
        <v>-3.4497600077170771</v>
      </c>
      <c r="D516" s="9">
        <f>SUMPRODUCT($O$2:$T$2,AA516:AF516)</f>
        <v>-1.6131404942675378</v>
      </c>
      <c r="E516" s="9">
        <f>SUMPRODUCT($O$2:$T$2,AG516:AL516)</f>
        <v>-2.4372848114619217</v>
      </c>
      <c r="F516" s="12">
        <f t="shared" si="56"/>
        <v>7.4498825895168388E-2</v>
      </c>
      <c r="G516" s="12">
        <f t="shared" si="57"/>
        <v>9.2294515420052847E-2</v>
      </c>
      <c r="H516" s="12">
        <f t="shared" si="58"/>
        <v>0.57917474215237319</v>
      </c>
      <c r="I516" s="12">
        <f t="shared" si="59"/>
        <v>0.25403191653240559</v>
      </c>
      <c r="J516" s="3">
        <f>1*(AM516=J$6)</f>
        <v>0</v>
      </c>
      <c r="K516" s="3">
        <f>1*(AM516=K$6)</f>
        <v>0</v>
      </c>
      <c r="L516" s="3">
        <f>1*(AM516=L$6)</f>
        <v>1</v>
      </c>
      <c r="M516" s="3">
        <f>1*(AM516=M$6)</f>
        <v>0</v>
      </c>
      <c r="N516" s="8">
        <f t="shared" si="61"/>
        <v>-0.5461510470238331</v>
      </c>
      <c r="O516" s="8">
        <v>1</v>
      </c>
      <c r="P516" s="8">
        <v>0</v>
      </c>
      <c r="Q516" s="8">
        <v>0</v>
      </c>
      <c r="R516" s="8">
        <v>1</v>
      </c>
      <c r="S516" s="8">
        <v>0</v>
      </c>
      <c r="T516" s="8">
        <v>99.000000999999997</v>
      </c>
      <c r="U516" s="8">
        <v>0</v>
      </c>
      <c r="V516" s="8">
        <v>1</v>
      </c>
      <c r="W516" s="8">
        <v>0</v>
      </c>
      <c r="X516" s="8">
        <v>0</v>
      </c>
      <c r="Y516" s="8">
        <v>0</v>
      </c>
      <c r="Z516" s="8">
        <v>105</v>
      </c>
      <c r="AA516" s="8">
        <v>0</v>
      </c>
      <c r="AB516" s="8">
        <v>0</v>
      </c>
      <c r="AC516" s="8">
        <v>1</v>
      </c>
      <c r="AD516" s="8">
        <v>0</v>
      </c>
      <c r="AE516" s="8">
        <v>0</v>
      </c>
      <c r="AF516" s="8">
        <v>109</v>
      </c>
      <c r="AG516" s="8">
        <v>0</v>
      </c>
      <c r="AH516" s="8">
        <v>0</v>
      </c>
      <c r="AI516" s="8">
        <v>0</v>
      </c>
      <c r="AJ516" s="8">
        <v>0</v>
      </c>
      <c r="AK516" s="8">
        <v>0</v>
      </c>
      <c r="AL516" s="8">
        <v>77.999996999999993</v>
      </c>
      <c r="AM516" s="3" t="s">
        <v>14</v>
      </c>
      <c r="AN516" s="3">
        <f t="shared" si="62"/>
        <v>3</v>
      </c>
      <c r="AO516" s="3">
        <f>(F516=MAX($F516:$I516))*1*(G516=MAX($F516:$I516))*2+(H516=MAX($F516:$I516))*3+(I516=MAX($F516:$I516))*4</f>
        <v>3</v>
      </c>
      <c r="AP516" s="1" t="b">
        <f t="shared" si="63"/>
        <v>1</v>
      </c>
    </row>
    <row r="517" spans="1:42" x14ac:dyDescent="0.3">
      <c r="A517" s="8">
        <v>21</v>
      </c>
      <c r="B517" s="9">
        <f t="shared" si="60"/>
        <v>-3.0390165445200394</v>
      </c>
      <c r="C517" s="9">
        <f>SUMPRODUCT($O$2:$T$2,U517:Z517)</f>
        <v>-3.5747489772146999</v>
      </c>
      <c r="D517" s="9">
        <f>SUMPRODUCT($O$2:$T$2,AA517:AF517)</f>
        <v>-0.98819561553218027</v>
      </c>
      <c r="E517" s="9">
        <f>SUMPRODUCT($O$2:$T$2,AG517:AL517)</f>
        <v>-2.4372848114619217</v>
      </c>
      <c r="F517" s="12">
        <f t="shared" si="56"/>
        <v>8.9407067927330275E-2</v>
      </c>
      <c r="G517" s="12">
        <f t="shared" si="57"/>
        <v>5.2324635694605159E-2</v>
      </c>
      <c r="H517" s="12">
        <f t="shared" si="58"/>
        <v>0.69507563545211237</v>
      </c>
      <c r="I517" s="12">
        <f t="shared" si="59"/>
        <v>0.16319266092595236</v>
      </c>
      <c r="J517" s="3">
        <f>1*(AM517=J$6)</f>
        <v>0</v>
      </c>
      <c r="K517" s="3">
        <f>1*(AM517=K$6)</f>
        <v>0</v>
      </c>
      <c r="L517" s="3">
        <f>1*(AM517=L$6)</f>
        <v>1</v>
      </c>
      <c r="M517" s="3">
        <f>1*(AM517=M$6)</f>
        <v>0</v>
      </c>
      <c r="N517" s="8">
        <f t="shared" si="61"/>
        <v>-0.36373461135002999</v>
      </c>
      <c r="O517" s="8">
        <v>1</v>
      </c>
      <c r="P517" s="8">
        <v>0</v>
      </c>
      <c r="Q517" s="8">
        <v>0</v>
      </c>
      <c r="R517" s="8">
        <v>1</v>
      </c>
      <c r="S517" s="8">
        <v>0</v>
      </c>
      <c r="T517" s="8">
        <v>79.000001999999995</v>
      </c>
      <c r="U517" s="8">
        <v>0</v>
      </c>
      <c r="V517" s="8">
        <v>1</v>
      </c>
      <c r="W517" s="8">
        <v>0</v>
      </c>
      <c r="X517" s="8">
        <v>0</v>
      </c>
      <c r="Y517" s="8">
        <v>0</v>
      </c>
      <c r="Z517" s="8">
        <v>109</v>
      </c>
      <c r="AA517" s="8">
        <v>0</v>
      </c>
      <c r="AB517" s="8">
        <v>0</v>
      </c>
      <c r="AC517" s="8">
        <v>1</v>
      </c>
      <c r="AD517" s="8">
        <v>0</v>
      </c>
      <c r="AE517" s="8">
        <v>0</v>
      </c>
      <c r="AF517" s="8">
        <v>88.999999000000003</v>
      </c>
      <c r="AG517" s="8">
        <v>0</v>
      </c>
      <c r="AH517" s="8">
        <v>0</v>
      </c>
      <c r="AI517" s="8">
        <v>0</v>
      </c>
      <c r="AJ517" s="8">
        <v>0</v>
      </c>
      <c r="AK517" s="8">
        <v>0</v>
      </c>
      <c r="AL517" s="8">
        <v>77.999996999999993</v>
      </c>
      <c r="AM517" s="3" t="s">
        <v>14</v>
      </c>
      <c r="AN517" s="3">
        <f t="shared" si="62"/>
        <v>3</v>
      </c>
      <c r="AO517" s="3">
        <f>(F517=MAX($F517:$I517))*1*(G517=MAX($F517:$I517))*2+(H517=MAX($F517:$I517))*3+(I517=MAX($F517:$I517))*4</f>
        <v>3</v>
      </c>
      <c r="AP517" s="1" t="b">
        <f t="shared" si="63"/>
        <v>1</v>
      </c>
    </row>
    <row r="518" spans="1:42" x14ac:dyDescent="0.3">
      <c r="A518" s="8">
        <v>21</v>
      </c>
      <c r="B518" s="9">
        <f t="shared" si="60"/>
        <v>-3.8808678398060321</v>
      </c>
      <c r="C518" s="9">
        <f>SUMPRODUCT($O$2:$T$2,U518:Z518)</f>
        <v>-3.5747489772146999</v>
      </c>
      <c r="D518" s="9">
        <f>SUMPRODUCT($O$2:$T$2,AA518:AF518)</f>
        <v>-1.9256132304840194</v>
      </c>
      <c r="E518" s="9">
        <f>SUMPRODUCT($O$2:$T$2,AG518:AL518)</f>
        <v>-1.9998234807147262</v>
      </c>
      <c r="F518" s="12">
        <f t="shared" si="56"/>
        <v>6.2561724290723861E-2</v>
      </c>
      <c r="G518" s="12">
        <f t="shared" si="57"/>
        <v>8.4967813548226412E-2</v>
      </c>
      <c r="H518" s="12">
        <f t="shared" si="58"/>
        <v>0.44204348843896685</v>
      </c>
      <c r="I518" s="12">
        <f t="shared" si="59"/>
        <v>0.41042697372208281</v>
      </c>
      <c r="J518" s="3">
        <f>1*(AM518=J$6)</f>
        <v>0</v>
      </c>
      <c r="K518" s="3">
        <f>1*(AM518=K$6)</f>
        <v>0</v>
      </c>
      <c r="L518" s="3">
        <f>1*(AM518=L$6)</f>
        <v>1</v>
      </c>
      <c r="M518" s="3">
        <f>1*(AM518=M$6)</f>
        <v>0</v>
      </c>
      <c r="N518" s="8">
        <f t="shared" si="61"/>
        <v>-0.81634701161102152</v>
      </c>
      <c r="O518" s="8">
        <v>1</v>
      </c>
      <c r="P518" s="8">
        <v>0</v>
      </c>
      <c r="Q518" s="8">
        <v>0</v>
      </c>
      <c r="R518" s="8">
        <v>0</v>
      </c>
      <c r="S518" s="8">
        <v>0</v>
      </c>
      <c r="T518" s="8">
        <v>103</v>
      </c>
      <c r="U518" s="8">
        <v>0</v>
      </c>
      <c r="V518" s="8">
        <v>1</v>
      </c>
      <c r="W518" s="8">
        <v>0</v>
      </c>
      <c r="X518" s="8">
        <v>0</v>
      </c>
      <c r="Y518" s="8">
        <v>0</v>
      </c>
      <c r="Z518" s="8">
        <v>109</v>
      </c>
      <c r="AA518" s="8">
        <v>0</v>
      </c>
      <c r="AB518" s="8">
        <v>0</v>
      </c>
      <c r="AC518" s="8">
        <v>1</v>
      </c>
      <c r="AD518" s="8">
        <v>0</v>
      </c>
      <c r="AE518" s="8">
        <v>0</v>
      </c>
      <c r="AF518" s="8">
        <v>119.00001</v>
      </c>
      <c r="AG518" s="8">
        <v>0</v>
      </c>
      <c r="AH518" s="8">
        <v>0</v>
      </c>
      <c r="AI518" s="8">
        <v>0</v>
      </c>
      <c r="AJ518" s="8">
        <v>0</v>
      </c>
      <c r="AK518" s="8">
        <v>0</v>
      </c>
      <c r="AL518" s="8">
        <v>63.999999000000003</v>
      </c>
      <c r="AM518" s="3" t="s">
        <v>14</v>
      </c>
      <c r="AN518" s="3">
        <f t="shared" si="62"/>
        <v>3</v>
      </c>
      <c r="AO518" s="3">
        <f>(F518=MAX($F518:$I518))*1*(G518=MAX($F518:$I518))*2+(H518=MAX($F518:$I518))*3+(I518=MAX($F518:$I518))*4</f>
        <v>3</v>
      </c>
      <c r="AP518" s="1" t="b">
        <f t="shared" si="63"/>
        <v>1</v>
      </c>
    </row>
    <row r="519" spans="1:42" x14ac:dyDescent="0.3">
      <c r="A519" s="8">
        <v>21</v>
      </c>
      <c r="B519" s="9">
        <f t="shared" si="60"/>
        <v>-4.0683512940524666</v>
      </c>
      <c r="C519" s="9">
        <f>SUMPRODUCT($O$2:$T$2,U519:Z519)</f>
        <v>-3.5747489772146999</v>
      </c>
      <c r="D519" s="9">
        <f>SUMPRODUCT($O$2:$T$2,AA519:AF519)</f>
        <v>-1.9256132304840194</v>
      </c>
      <c r="E519" s="9">
        <f>SUMPRODUCT($O$2:$T$2,AG519:AL519)</f>
        <v>-1.9998234807147262</v>
      </c>
      <c r="F519" s="12">
        <f t="shared" ref="F519:F582" si="64">EXP(B519)/(EXP($B519) + EXP($C519) +EXP($D519) +EXP($E519 ))</f>
        <v>5.2427076525404223E-2</v>
      </c>
      <c r="G519" s="12">
        <f t="shared" ref="G519:G582" si="65">EXP(C519)/(EXP($B519) + EXP($C519) +EXP($D519) +EXP($E519 ))</f>
        <v>8.5886400813130981E-2</v>
      </c>
      <c r="H519" s="12">
        <f t="shared" ref="H519:H582" si="66">EXP(D519)/(EXP($B519) + EXP($C519) +EXP($D519) +EXP($E519 ))</f>
        <v>0.44682242180275827</v>
      </c>
      <c r="I519" s="12">
        <f t="shared" ref="I519:I582" si="67">EXP(E519)/(EXP($B519) + EXP($C519) +EXP($D519) +EXP($E519 ))</f>
        <v>0.41486410085870662</v>
      </c>
      <c r="J519" s="3">
        <f>1*(AM519=J$6)</f>
        <v>0</v>
      </c>
      <c r="K519" s="3">
        <f>1*(AM519=K$6)</f>
        <v>0</v>
      </c>
      <c r="L519" s="3">
        <f>1*(AM519=L$6)</f>
        <v>1</v>
      </c>
      <c r="M519" s="3">
        <f>1*(AM519=M$6)</f>
        <v>0</v>
      </c>
      <c r="N519" s="8">
        <f t="shared" si="61"/>
        <v>-0.80559402996036922</v>
      </c>
      <c r="O519" s="8">
        <v>1</v>
      </c>
      <c r="P519" s="8">
        <v>0</v>
      </c>
      <c r="Q519" s="8">
        <v>0</v>
      </c>
      <c r="R519" s="8">
        <v>0</v>
      </c>
      <c r="S519" s="8">
        <v>0</v>
      </c>
      <c r="T519" s="8">
        <v>109</v>
      </c>
      <c r="U519" s="8">
        <v>0</v>
      </c>
      <c r="V519" s="8">
        <v>1</v>
      </c>
      <c r="W519" s="8">
        <v>0</v>
      </c>
      <c r="X519" s="8">
        <v>0</v>
      </c>
      <c r="Y519" s="8">
        <v>0</v>
      </c>
      <c r="Z519" s="8">
        <v>109</v>
      </c>
      <c r="AA519" s="8">
        <v>0</v>
      </c>
      <c r="AB519" s="8">
        <v>0</v>
      </c>
      <c r="AC519" s="8">
        <v>1</v>
      </c>
      <c r="AD519" s="8">
        <v>0</v>
      </c>
      <c r="AE519" s="8">
        <v>0</v>
      </c>
      <c r="AF519" s="8">
        <v>119.00001</v>
      </c>
      <c r="AG519" s="8">
        <v>0</v>
      </c>
      <c r="AH519" s="8">
        <v>0</v>
      </c>
      <c r="AI519" s="8">
        <v>0</v>
      </c>
      <c r="AJ519" s="8">
        <v>0</v>
      </c>
      <c r="AK519" s="8">
        <v>0</v>
      </c>
      <c r="AL519" s="8">
        <v>63.999999000000003</v>
      </c>
      <c r="AM519" s="3" t="s">
        <v>14</v>
      </c>
      <c r="AN519" s="3">
        <f t="shared" si="62"/>
        <v>3</v>
      </c>
      <c r="AO519" s="3">
        <f>(F519=MAX($F519:$I519))*1*(G519=MAX($F519:$I519))*2+(H519=MAX($F519:$I519))*3+(I519=MAX($F519:$I519))*4</f>
        <v>3</v>
      </c>
      <c r="AP519" s="1" t="b">
        <f t="shared" si="63"/>
        <v>1</v>
      </c>
    </row>
    <row r="520" spans="1:42" x14ac:dyDescent="0.3">
      <c r="A520" s="8">
        <v>21</v>
      </c>
      <c r="B520" s="9">
        <f t="shared" ref="B520:B583" si="68">SUMPRODUCT($O$2:$T$2,O520:T520)</f>
        <v>-4.0683512940524666</v>
      </c>
      <c r="C520" s="9">
        <f>SUMPRODUCT($O$2:$T$2,U520:Z520)</f>
        <v>-3.5747489772146999</v>
      </c>
      <c r="D520" s="9">
        <f>SUMPRODUCT($O$2:$T$2,AA520:AF520)</f>
        <v>-1.9256132304840194</v>
      </c>
      <c r="E520" s="9">
        <f>SUMPRODUCT($O$2:$T$2,AG520:AL520)</f>
        <v>-2.4372848114619217</v>
      </c>
      <c r="F520" s="12">
        <f t="shared" si="64"/>
        <v>6.1461797767649075E-2</v>
      </c>
      <c r="G520" s="12">
        <f t="shared" si="65"/>
        <v>0.1006871438885216</v>
      </c>
      <c r="H520" s="12">
        <f t="shared" si="66"/>
        <v>0.5238230156431668</v>
      </c>
      <c r="I520" s="12">
        <f t="shared" si="67"/>
        <v>0.31402804270066254</v>
      </c>
      <c r="J520" s="3">
        <f>1*(AM520=J$6)</f>
        <v>0</v>
      </c>
      <c r="K520" s="3">
        <f>1*(AM520=K$6)</f>
        <v>0</v>
      </c>
      <c r="L520" s="3">
        <f>1*(AM520=L$6)</f>
        <v>1</v>
      </c>
      <c r="M520" s="3">
        <f>1*(AM520=M$6)</f>
        <v>0</v>
      </c>
      <c r="N520" s="8">
        <f t="shared" ref="N520:N583" si="69">SUMPRODUCT(J520:M520,LN(F520:I520))</f>
        <v>-0.64660140811980704</v>
      </c>
      <c r="O520" s="8">
        <v>1</v>
      </c>
      <c r="P520" s="8">
        <v>0</v>
      </c>
      <c r="Q520" s="8">
        <v>0</v>
      </c>
      <c r="R520" s="8">
        <v>0</v>
      </c>
      <c r="S520" s="8">
        <v>0</v>
      </c>
      <c r="T520" s="8">
        <v>109</v>
      </c>
      <c r="U520" s="8">
        <v>0</v>
      </c>
      <c r="V520" s="8">
        <v>1</v>
      </c>
      <c r="W520" s="8">
        <v>0</v>
      </c>
      <c r="X520" s="8">
        <v>0</v>
      </c>
      <c r="Y520" s="8">
        <v>0</v>
      </c>
      <c r="Z520" s="8">
        <v>109</v>
      </c>
      <c r="AA520" s="8">
        <v>0</v>
      </c>
      <c r="AB520" s="8">
        <v>0</v>
      </c>
      <c r="AC520" s="8">
        <v>1</v>
      </c>
      <c r="AD520" s="8">
        <v>0</v>
      </c>
      <c r="AE520" s="8">
        <v>0</v>
      </c>
      <c r="AF520" s="8">
        <v>119.00001</v>
      </c>
      <c r="AG520" s="8">
        <v>0</v>
      </c>
      <c r="AH520" s="8">
        <v>0</v>
      </c>
      <c r="AI520" s="8">
        <v>0</v>
      </c>
      <c r="AJ520" s="8">
        <v>0</v>
      </c>
      <c r="AK520" s="8">
        <v>0</v>
      </c>
      <c r="AL520" s="8">
        <v>77.999996999999993</v>
      </c>
      <c r="AM520" s="3" t="s">
        <v>14</v>
      </c>
      <c r="AN520" s="3">
        <f t="shared" ref="AN520:AN583" si="70">VLOOKUP(AM520,$AU$7:$AV$10,2,0)</f>
        <v>3</v>
      </c>
      <c r="AO520" s="3">
        <f>(F520=MAX($F520:$I520))*1*(G520=MAX($F520:$I520))*2+(H520=MAX($F520:$I520))*3+(I520=MAX($F520:$I520))*4</f>
        <v>3</v>
      </c>
      <c r="AP520" s="1" t="b">
        <f t="shared" ref="AP520:AP583" si="71">AN520=AO520</f>
        <v>1</v>
      </c>
    </row>
    <row r="521" spans="1:42" x14ac:dyDescent="0.3">
      <c r="A521" s="8">
        <v>21</v>
      </c>
      <c r="B521" s="9">
        <f t="shared" si="68"/>
        <v>-4.0683512940524666</v>
      </c>
      <c r="C521" s="9">
        <f>SUMPRODUCT($O$2:$T$2,U521:Z521)</f>
        <v>-3.8872217134311815</v>
      </c>
      <c r="D521" s="9">
        <f>SUMPRODUCT($O$2:$T$2,AA521:AF521)</f>
        <v>-1.3006681017707227</v>
      </c>
      <c r="E521" s="9">
        <f>SUMPRODUCT($O$2:$T$2,AG521:AL521)</f>
        <v>-2.2185541460883242</v>
      </c>
      <c r="F521" s="12">
        <f t="shared" si="64"/>
        <v>4.085166947434609E-2</v>
      </c>
      <c r="G521" s="12">
        <f t="shared" si="65"/>
        <v>4.8963605120837368E-2</v>
      </c>
      <c r="H521" s="12">
        <f t="shared" si="66"/>
        <v>0.65042817784020968</v>
      </c>
      <c r="I521" s="12">
        <f t="shared" si="67"/>
        <v>0.25975654756460698</v>
      </c>
      <c r="J521" s="3">
        <f>1*(AM521=J$6)</f>
        <v>0</v>
      </c>
      <c r="K521" s="3">
        <f>1*(AM521=K$6)</f>
        <v>0</v>
      </c>
      <c r="L521" s="3">
        <f>1*(AM521=L$6)</f>
        <v>1</v>
      </c>
      <c r="M521" s="3">
        <f>1*(AM521=M$6)</f>
        <v>0</v>
      </c>
      <c r="N521" s="8">
        <f t="shared" si="69"/>
        <v>-0.43012439782442663</v>
      </c>
      <c r="O521" s="8">
        <v>1</v>
      </c>
      <c r="P521" s="8">
        <v>0</v>
      </c>
      <c r="Q521" s="8">
        <v>0</v>
      </c>
      <c r="R521" s="8">
        <v>0</v>
      </c>
      <c r="S521" s="8">
        <v>0</v>
      </c>
      <c r="T521" s="8">
        <v>109</v>
      </c>
      <c r="U521" s="8">
        <v>0</v>
      </c>
      <c r="V521" s="8">
        <v>1</v>
      </c>
      <c r="W521" s="8">
        <v>0</v>
      </c>
      <c r="X521" s="8">
        <v>0</v>
      </c>
      <c r="Y521" s="8">
        <v>0</v>
      </c>
      <c r="Z521" s="8">
        <v>119.00001</v>
      </c>
      <c r="AA521" s="8">
        <v>0</v>
      </c>
      <c r="AB521" s="8">
        <v>0</v>
      </c>
      <c r="AC521" s="8">
        <v>1</v>
      </c>
      <c r="AD521" s="8">
        <v>0</v>
      </c>
      <c r="AE521" s="8">
        <v>0</v>
      </c>
      <c r="AF521" s="8">
        <v>99.000000999999997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70.999998000000005</v>
      </c>
      <c r="AM521" s="3" t="s">
        <v>14</v>
      </c>
      <c r="AN521" s="3">
        <f t="shared" si="70"/>
        <v>3</v>
      </c>
      <c r="AO521" s="3">
        <f>(F521=MAX($F521:$I521))*1*(G521=MAX($F521:$I521))*2+(H521=MAX($F521:$I521))*3+(I521=MAX($F521:$I521))*4</f>
        <v>3</v>
      </c>
      <c r="AP521" s="1" t="b">
        <f t="shared" si="71"/>
        <v>1</v>
      </c>
    </row>
    <row r="522" spans="1:42" x14ac:dyDescent="0.3">
      <c r="A522" s="8">
        <v>21</v>
      </c>
      <c r="B522" s="9">
        <f t="shared" si="68"/>
        <v>-4.0683512940524666</v>
      </c>
      <c r="C522" s="9">
        <f>SUMPRODUCT($O$2:$T$2,U522:Z522)</f>
        <v>-3.8872217134311815</v>
      </c>
      <c r="D522" s="9">
        <f>SUMPRODUCT($O$2:$T$2,AA522:AF522)</f>
        <v>-1.3006681017707227</v>
      </c>
      <c r="E522" s="9">
        <f>SUMPRODUCT($O$2:$T$2,AG522:AL522)</f>
        <v>-2.2185541460883242</v>
      </c>
      <c r="F522" s="12">
        <f t="shared" si="64"/>
        <v>4.085166947434609E-2</v>
      </c>
      <c r="G522" s="12">
        <f t="shared" si="65"/>
        <v>4.8963605120837368E-2</v>
      </c>
      <c r="H522" s="12">
        <f t="shared" si="66"/>
        <v>0.65042817784020968</v>
      </c>
      <c r="I522" s="12">
        <f t="shared" si="67"/>
        <v>0.25975654756460698</v>
      </c>
      <c r="J522" s="3">
        <f>1*(AM522=J$6)</f>
        <v>0</v>
      </c>
      <c r="K522" s="3">
        <f>1*(AM522=K$6)</f>
        <v>0</v>
      </c>
      <c r="L522" s="3">
        <f>1*(AM522=L$6)</f>
        <v>1</v>
      </c>
      <c r="M522" s="3">
        <f>1*(AM522=M$6)</f>
        <v>0</v>
      </c>
      <c r="N522" s="8">
        <f t="shared" si="69"/>
        <v>-0.43012439782442663</v>
      </c>
      <c r="O522" s="8">
        <v>1</v>
      </c>
      <c r="P522" s="8">
        <v>0</v>
      </c>
      <c r="Q522" s="8">
        <v>0</v>
      </c>
      <c r="R522" s="8">
        <v>0</v>
      </c>
      <c r="S522" s="8">
        <v>0</v>
      </c>
      <c r="T522" s="8">
        <v>109</v>
      </c>
      <c r="U522" s="8">
        <v>0</v>
      </c>
      <c r="V522" s="8">
        <v>1</v>
      </c>
      <c r="W522" s="8">
        <v>0</v>
      </c>
      <c r="X522" s="8">
        <v>0</v>
      </c>
      <c r="Y522" s="8">
        <v>0</v>
      </c>
      <c r="Z522" s="8">
        <v>119.00001</v>
      </c>
      <c r="AA522" s="8">
        <v>0</v>
      </c>
      <c r="AB522" s="8">
        <v>0</v>
      </c>
      <c r="AC522" s="8">
        <v>1</v>
      </c>
      <c r="AD522" s="8">
        <v>0</v>
      </c>
      <c r="AE522" s="8">
        <v>0</v>
      </c>
      <c r="AF522" s="8">
        <v>99.000000999999997</v>
      </c>
      <c r="AG522" s="8">
        <v>0</v>
      </c>
      <c r="AH522" s="8">
        <v>0</v>
      </c>
      <c r="AI522" s="8">
        <v>0</v>
      </c>
      <c r="AJ522" s="8">
        <v>0</v>
      </c>
      <c r="AK522" s="8">
        <v>0</v>
      </c>
      <c r="AL522" s="8">
        <v>70.999998000000005</v>
      </c>
      <c r="AM522" s="3" t="s">
        <v>14</v>
      </c>
      <c r="AN522" s="3">
        <f t="shared" si="70"/>
        <v>3</v>
      </c>
      <c r="AO522" s="3">
        <f>(F522=MAX($F522:$I522))*1*(G522=MAX($F522:$I522))*2+(H522=MAX($F522:$I522))*3+(I522=MAX($F522:$I522))*4</f>
        <v>3</v>
      </c>
      <c r="AP522" s="1" t="b">
        <f t="shared" si="71"/>
        <v>1</v>
      </c>
    </row>
    <row r="523" spans="1:42" x14ac:dyDescent="0.3">
      <c r="A523" s="8">
        <v>21</v>
      </c>
      <c r="B523" s="9">
        <f t="shared" si="68"/>
        <v>-3.4434064153171091</v>
      </c>
      <c r="C523" s="9">
        <f>SUMPRODUCT($O$2:$T$2,U523:Z523)</f>
        <v>-3.5747489772146999</v>
      </c>
      <c r="D523" s="9">
        <f>SUMPRODUCT($O$2:$T$2,AA523:AF523)</f>
        <v>-1.9256132304840194</v>
      </c>
      <c r="E523" s="9">
        <f>SUMPRODUCT($O$2:$T$2,AG523:AL523)</f>
        <v>-2.6247682657083562</v>
      </c>
      <c r="F523" s="12">
        <f t="shared" si="64"/>
        <v>0.11485706649787771</v>
      </c>
      <c r="G523" s="12">
        <f t="shared" si="65"/>
        <v>0.10072015144978416</v>
      </c>
      <c r="H523" s="12">
        <f t="shared" si="66"/>
        <v>0.52399473687401954</v>
      </c>
      <c r="I523" s="12">
        <f t="shared" si="67"/>
        <v>0.26042804517831852</v>
      </c>
      <c r="J523" s="3">
        <f>1*(AM523=J$6)</f>
        <v>0</v>
      </c>
      <c r="K523" s="3">
        <f>1*(AM523=K$6)</f>
        <v>0</v>
      </c>
      <c r="L523" s="3">
        <f>1*(AM523=L$6)</f>
        <v>1</v>
      </c>
      <c r="M523" s="3">
        <f>1*(AM523=M$6)</f>
        <v>0</v>
      </c>
      <c r="N523" s="8">
        <f t="shared" si="69"/>
        <v>-0.64627363884508804</v>
      </c>
      <c r="O523" s="8">
        <v>1</v>
      </c>
      <c r="P523" s="8">
        <v>0</v>
      </c>
      <c r="Q523" s="8">
        <v>0</v>
      </c>
      <c r="R523" s="8">
        <v>0</v>
      </c>
      <c r="S523" s="8">
        <v>0</v>
      </c>
      <c r="T523" s="8">
        <v>88.999999000000003</v>
      </c>
      <c r="U523" s="8">
        <v>0</v>
      </c>
      <c r="V523" s="8">
        <v>1</v>
      </c>
      <c r="W523" s="8">
        <v>0</v>
      </c>
      <c r="X523" s="8">
        <v>0</v>
      </c>
      <c r="Y523" s="8">
        <v>0</v>
      </c>
      <c r="Z523" s="8">
        <v>109</v>
      </c>
      <c r="AA523" s="8">
        <v>0</v>
      </c>
      <c r="AB523" s="8">
        <v>0</v>
      </c>
      <c r="AC523" s="8">
        <v>1</v>
      </c>
      <c r="AD523" s="8">
        <v>0</v>
      </c>
      <c r="AE523" s="8">
        <v>0</v>
      </c>
      <c r="AF523" s="8">
        <v>119.00001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83.999996999999993</v>
      </c>
      <c r="AM523" s="3" t="s">
        <v>14</v>
      </c>
      <c r="AN523" s="3">
        <f t="shared" si="70"/>
        <v>3</v>
      </c>
      <c r="AO523" s="3">
        <f>(F523=MAX($F523:$I523))*1*(G523=MAX($F523:$I523))*2+(H523=MAX($F523:$I523))*3+(I523=MAX($F523:$I523))*4</f>
        <v>3</v>
      </c>
      <c r="AP523" s="1" t="b">
        <f t="shared" si="71"/>
        <v>1</v>
      </c>
    </row>
    <row r="524" spans="1:42" x14ac:dyDescent="0.3">
      <c r="A524" s="8">
        <v>21</v>
      </c>
      <c r="B524" s="9">
        <f t="shared" si="68"/>
        <v>-4.0683512940524666</v>
      </c>
      <c r="C524" s="9">
        <f>SUMPRODUCT($O$2:$T$2,U524:Z524)</f>
        <v>-3.8872217134311815</v>
      </c>
      <c r="D524" s="9">
        <f>SUMPRODUCT($O$2:$T$2,AA524:AF524)</f>
        <v>-1.2087505609759832</v>
      </c>
      <c r="E524" s="9">
        <f>SUMPRODUCT($O$2:$T$2,AG524:AL524)</f>
        <v>-2.4372848114619217</v>
      </c>
      <c r="F524" s="12">
        <f t="shared" si="64"/>
        <v>4.0383729730346721E-2</v>
      </c>
      <c r="G524" s="12">
        <f t="shared" si="65"/>
        <v>4.8402746356915383E-2</v>
      </c>
      <c r="H524" s="12">
        <f t="shared" si="66"/>
        <v>0.70488009298845711</v>
      </c>
      <c r="I524" s="12">
        <f t="shared" si="67"/>
        <v>0.20633343092428078</v>
      </c>
      <c r="J524" s="3">
        <f>1*(AM524=J$6)</f>
        <v>0</v>
      </c>
      <c r="K524" s="3">
        <f>1*(AM524=K$6)</f>
        <v>0</v>
      </c>
      <c r="L524" s="3">
        <f>1*(AM524=L$6)</f>
        <v>1</v>
      </c>
      <c r="M524" s="3">
        <f>1*(AM524=M$6)</f>
        <v>0</v>
      </c>
      <c r="N524" s="8">
        <f t="shared" si="69"/>
        <v>-0.34972757150269607</v>
      </c>
      <c r="O524" s="8">
        <v>1</v>
      </c>
      <c r="P524" s="8">
        <v>0</v>
      </c>
      <c r="Q524" s="8">
        <v>0</v>
      </c>
      <c r="R524" s="8">
        <v>0</v>
      </c>
      <c r="S524" s="8">
        <v>0</v>
      </c>
      <c r="T524" s="8">
        <v>109</v>
      </c>
      <c r="U524" s="8">
        <v>0</v>
      </c>
      <c r="V524" s="8">
        <v>1</v>
      </c>
      <c r="W524" s="8">
        <v>0</v>
      </c>
      <c r="X524" s="8">
        <v>0</v>
      </c>
      <c r="Y524" s="8">
        <v>0</v>
      </c>
      <c r="Z524" s="8">
        <v>119.00001</v>
      </c>
      <c r="AA524" s="8">
        <v>0</v>
      </c>
      <c r="AB524" s="8">
        <v>0</v>
      </c>
      <c r="AC524" s="8">
        <v>1</v>
      </c>
      <c r="AD524" s="8">
        <v>1</v>
      </c>
      <c r="AE524" s="8">
        <v>0</v>
      </c>
      <c r="AF524" s="8">
        <v>99.000000999999997</v>
      </c>
      <c r="AG524" s="8">
        <v>0</v>
      </c>
      <c r="AH524" s="8">
        <v>0</v>
      </c>
      <c r="AI524" s="8">
        <v>0</v>
      </c>
      <c r="AJ524" s="8">
        <v>0</v>
      </c>
      <c r="AK524" s="8">
        <v>0</v>
      </c>
      <c r="AL524" s="8">
        <v>77.999996999999993</v>
      </c>
      <c r="AM524" s="3" t="s">
        <v>14</v>
      </c>
      <c r="AN524" s="3">
        <f t="shared" si="70"/>
        <v>3</v>
      </c>
      <c r="AO524" s="3">
        <f>(F524=MAX($F524:$I524))*1*(G524=MAX($F524:$I524))*2+(H524=MAX($F524:$I524))*3+(I524=MAX($F524:$I524))*4</f>
        <v>3</v>
      </c>
      <c r="AP524" s="1" t="b">
        <f t="shared" si="71"/>
        <v>1</v>
      </c>
    </row>
    <row r="525" spans="1:42" x14ac:dyDescent="0.3">
      <c r="A525" s="8">
        <v>21</v>
      </c>
      <c r="B525" s="9">
        <f t="shared" si="68"/>
        <v>-4.0683512940524666</v>
      </c>
      <c r="C525" s="9">
        <f>SUMPRODUCT($O$2:$T$2,U525:Z525)</f>
        <v>-3.5747489772146999</v>
      </c>
      <c r="D525" s="9">
        <f>SUMPRODUCT($O$2:$T$2,AA525:AF525)</f>
        <v>-2.238085341755653</v>
      </c>
      <c r="E525" s="9">
        <f>SUMPRODUCT($O$2:$T$2,AG525:AL525)</f>
        <v>-2.4372848114619217</v>
      </c>
      <c r="F525" s="12">
        <f t="shared" si="64"/>
        <v>7.1515040493725757E-2</v>
      </c>
      <c r="G525" s="12">
        <f t="shared" si="65"/>
        <v>0.11715643593125311</v>
      </c>
      <c r="H525" s="12">
        <f t="shared" si="66"/>
        <v>0.44593523854937334</v>
      </c>
      <c r="I525" s="12">
        <f t="shared" si="67"/>
        <v>0.36539328502564783</v>
      </c>
      <c r="J525" s="3">
        <f>1*(AM525=J$6)</f>
        <v>0</v>
      </c>
      <c r="K525" s="3">
        <f>1*(AM525=K$6)</f>
        <v>0</v>
      </c>
      <c r="L525" s="3">
        <f>1*(AM525=L$6)</f>
        <v>1</v>
      </c>
      <c r="M525" s="3">
        <f>1*(AM525=M$6)</f>
        <v>0</v>
      </c>
      <c r="N525" s="8">
        <f t="shared" si="69"/>
        <v>-0.80758154255159442</v>
      </c>
      <c r="O525" s="8">
        <v>1</v>
      </c>
      <c r="P525" s="8">
        <v>0</v>
      </c>
      <c r="Q525" s="8">
        <v>0</v>
      </c>
      <c r="R525" s="8">
        <v>0</v>
      </c>
      <c r="S525" s="8">
        <v>0</v>
      </c>
      <c r="T525" s="8">
        <v>109</v>
      </c>
      <c r="U525" s="8">
        <v>0</v>
      </c>
      <c r="V525" s="8">
        <v>1</v>
      </c>
      <c r="W525" s="8">
        <v>0</v>
      </c>
      <c r="X525" s="8">
        <v>0</v>
      </c>
      <c r="Y525" s="8">
        <v>0</v>
      </c>
      <c r="Z525" s="8">
        <v>109</v>
      </c>
      <c r="AA525" s="8">
        <v>0</v>
      </c>
      <c r="AB525" s="8">
        <v>0</v>
      </c>
      <c r="AC525" s="8">
        <v>1</v>
      </c>
      <c r="AD525" s="8">
        <v>0</v>
      </c>
      <c r="AE525" s="8">
        <v>0</v>
      </c>
      <c r="AF525" s="8">
        <v>129</v>
      </c>
      <c r="AG525" s="8">
        <v>0</v>
      </c>
      <c r="AH525" s="8">
        <v>0</v>
      </c>
      <c r="AI525" s="8">
        <v>0</v>
      </c>
      <c r="AJ525" s="8">
        <v>0</v>
      </c>
      <c r="AK525" s="8">
        <v>0</v>
      </c>
      <c r="AL525" s="8">
        <v>77.999996999999993</v>
      </c>
      <c r="AM525" s="3" t="s">
        <v>14</v>
      </c>
      <c r="AN525" s="3">
        <f t="shared" si="70"/>
        <v>3</v>
      </c>
      <c r="AO525" s="3">
        <f>(F525=MAX($F525:$I525))*1*(G525=MAX($F525:$I525))*2+(H525=MAX($F525:$I525))*3+(I525=MAX($F525:$I525))*4</f>
        <v>3</v>
      </c>
      <c r="AP525" s="1" t="b">
        <f t="shared" si="71"/>
        <v>1</v>
      </c>
    </row>
    <row r="526" spans="1:42" x14ac:dyDescent="0.3">
      <c r="A526" s="8">
        <v>21</v>
      </c>
      <c r="B526" s="9">
        <f t="shared" si="68"/>
        <v>-3.0390165445200394</v>
      </c>
      <c r="C526" s="9">
        <f>SUMPRODUCT($O$2:$T$2,U526:Z526)</f>
        <v>-3.9497158857075689</v>
      </c>
      <c r="D526" s="9">
        <f>SUMPRODUCT($O$2:$T$2,AA526:AF526)</f>
        <v>-1.9256132304840194</v>
      </c>
      <c r="E526" s="9">
        <f>SUMPRODUCT($O$2:$T$2,AG526:AL526)</f>
        <v>-1.9079059399199867</v>
      </c>
      <c r="F526" s="12">
        <f t="shared" si="64"/>
        <v>0.13251980059051477</v>
      </c>
      <c r="G526" s="12">
        <f t="shared" si="65"/>
        <v>5.3305138384782666E-2</v>
      </c>
      <c r="H526" s="12">
        <f t="shared" si="66"/>
        <v>0.40348341608991833</v>
      </c>
      <c r="I526" s="12">
        <f t="shared" si="67"/>
        <v>0.41069164493478427</v>
      </c>
      <c r="J526" s="3">
        <f>1*(AM526=J$6)</f>
        <v>0</v>
      </c>
      <c r="K526" s="3">
        <f>1*(AM526=K$6)</f>
        <v>0</v>
      </c>
      <c r="L526" s="3">
        <f>1*(AM526=L$6)</f>
        <v>1</v>
      </c>
      <c r="M526" s="3">
        <f>1*(AM526=M$6)</f>
        <v>0</v>
      </c>
      <c r="N526" s="8">
        <f t="shared" si="69"/>
        <v>-0.90761989226566908</v>
      </c>
      <c r="O526" s="8">
        <v>1</v>
      </c>
      <c r="P526" s="8">
        <v>0</v>
      </c>
      <c r="Q526" s="8">
        <v>0</v>
      </c>
      <c r="R526" s="8">
        <v>1</v>
      </c>
      <c r="S526" s="8">
        <v>0</v>
      </c>
      <c r="T526" s="8">
        <v>79.000001999999995</v>
      </c>
      <c r="U526" s="8">
        <v>0</v>
      </c>
      <c r="V526" s="8">
        <v>1</v>
      </c>
      <c r="W526" s="8">
        <v>0</v>
      </c>
      <c r="X526" s="8">
        <v>0</v>
      </c>
      <c r="Y526" s="8">
        <v>0</v>
      </c>
      <c r="Z526" s="8">
        <v>121</v>
      </c>
      <c r="AA526" s="8">
        <v>0</v>
      </c>
      <c r="AB526" s="8">
        <v>0</v>
      </c>
      <c r="AC526" s="8">
        <v>1</v>
      </c>
      <c r="AD526" s="8">
        <v>0</v>
      </c>
      <c r="AE526" s="8">
        <v>0</v>
      </c>
      <c r="AF526" s="8">
        <v>119.00001</v>
      </c>
      <c r="AG526" s="8">
        <v>0</v>
      </c>
      <c r="AH526" s="8">
        <v>0</v>
      </c>
      <c r="AI526" s="8">
        <v>0</v>
      </c>
      <c r="AJ526" s="8">
        <v>1</v>
      </c>
      <c r="AK526" s="8">
        <v>0</v>
      </c>
      <c r="AL526" s="8">
        <v>63.999999000000003</v>
      </c>
      <c r="AM526" s="3" t="s">
        <v>14</v>
      </c>
      <c r="AN526" s="3">
        <f t="shared" si="70"/>
        <v>3</v>
      </c>
      <c r="AO526" s="3">
        <f>(F526=MAX($F526:$I526))*1*(G526=MAX($F526:$I526))*2+(H526=MAX($F526:$I526))*3+(I526=MAX($F526:$I526))*4</f>
        <v>4</v>
      </c>
      <c r="AP526" s="1" t="b">
        <f t="shared" si="71"/>
        <v>0</v>
      </c>
    </row>
    <row r="527" spans="1:42" x14ac:dyDescent="0.3">
      <c r="A527" s="8">
        <v>21</v>
      </c>
      <c r="B527" s="9">
        <f t="shared" si="68"/>
        <v>-4.0683512940524666</v>
      </c>
      <c r="C527" s="9">
        <f>SUMPRODUCT($O$2:$T$2,U527:Z527)</f>
        <v>-3.8872217134311815</v>
      </c>
      <c r="D527" s="9">
        <f>SUMPRODUCT($O$2:$T$2,AA527:AF527)</f>
        <v>-2.238085341755653</v>
      </c>
      <c r="E527" s="9">
        <f>SUMPRODUCT($O$2:$T$2,AG527:AL527)</f>
        <v>-2.345367270667182</v>
      </c>
      <c r="F527" s="12">
        <f t="shared" si="64"/>
        <v>7.1248754878518769E-2</v>
      </c>
      <c r="G527" s="12">
        <f t="shared" si="65"/>
        <v>8.5396654386765899E-2</v>
      </c>
      <c r="H527" s="12">
        <f t="shared" si="66"/>
        <v>0.44427480266735753</v>
      </c>
      <c r="I527" s="12">
        <f t="shared" si="67"/>
        <v>0.39907978806735778</v>
      </c>
      <c r="J527" s="3">
        <f>1*(AM527=J$6)</f>
        <v>0</v>
      </c>
      <c r="K527" s="3">
        <f>1*(AM527=K$6)</f>
        <v>1</v>
      </c>
      <c r="L527" s="3">
        <f>1*(AM527=L$6)</f>
        <v>0</v>
      </c>
      <c r="M527" s="3">
        <f>1*(AM527=M$6)</f>
        <v>0</v>
      </c>
      <c r="N527" s="8">
        <f t="shared" si="69"/>
        <v>-2.4604483547539986</v>
      </c>
      <c r="O527" s="8">
        <v>1</v>
      </c>
      <c r="P527" s="8">
        <v>0</v>
      </c>
      <c r="Q527" s="8">
        <v>0</v>
      </c>
      <c r="R527" s="8">
        <v>0</v>
      </c>
      <c r="S527" s="8">
        <v>0</v>
      </c>
      <c r="T527" s="8">
        <v>109</v>
      </c>
      <c r="U527" s="8">
        <v>0</v>
      </c>
      <c r="V527" s="8">
        <v>1</v>
      </c>
      <c r="W527" s="8">
        <v>0</v>
      </c>
      <c r="X527" s="8">
        <v>0</v>
      </c>
      <c r="Y527" s="8">
        <v>0</v>
      </c>
      <c r="Z527" s="8">
        <v>119.00001</v>
      </c>
      <c r="AA527" s="8">
        <v>0</v>
      </c>
      <c r="AB527" s="8">
        <v>0</v>
      </c>
      <c r="AC527" s="8">
        <v>1</v>
      </c>
      <c r="AD527" s="8">
        <v>0</v>
      </c>
      <c r="AE527" s="8">
        <v>0</v>
      </c>
      <c r="AF527" s="8">
        <v>129</v>
      </c>
      <c r="AG527" s="8">
        <v>0</v>
      </c>
      <c r="AH527" s="8">
        <v>0</v>
      </c>
      <c r="AI527" s="8">
        <v>0</v>
      </c>
      <c r="AJ527" s="8">
        <v>1</v>
      </c>
      <c r="AK527" s="8">
        <v>0</v>
      </c>
      <c r="AL527" s="8">
        <v>77.999996999999993</v>
      </c>
      <c r="AM527" s="3" t="s">
        <v>16</v>
      </c>
      <c r="AN527" s="3">
        <f t="shared" si="70"/>
        <v>2</v>
      </c>
      <c r="AO527" s="3">
        <f>(F527=MAX($F527:$I527))*1*(G527=MAX($F527:$I527))*2+(H527=MAX($F527:$I527))*3+(I527=MAX($F527:$I527))*4</f>
        <v>3</v>
      </c>
      <c r="AP527" s="1" t="b">
        <f t="shared" si="71"/>
        <v>0</v>
      </c>
    </row>
    <row r="528" spans="1:42" x14ac:dyDescent="0.3">
      <c r="A528" s="8">
        <v>21</v>
      </c>
      <c r="B528" s="9">
        <f t="shared" si="68"/>
        <v>-2.5428895886339249</v>
      </c>
      <c r="C528" s="9">
        <f>SUMPRODUCT($O$2:$T$2,U528:Z528)</f>
        <v>-3.9497158857075689</v>
      </c>
      <c r="D528" s="9">
        <f>SUMPRODUCT($O$2:$T$2,AA528:AF528)</f>
        <v>-1.5212229534727983</v>
      </c>
      <c r="E528" s="9">
        <f>SUMPRODUCT($O$2:$T$2,AG528:AL528)</f>
        <v>-2.4372848114619217</v>
      </c>
      <c r="F528" s="12">
        <f t="shared" si="64"/>
        <v>0.19477525431769974</v>
      </c>
      <c r="G528" s="12">
        <f t="shared" si="65"/>
        <v>4.7704229123889282E-2</v>
      </c>
      <c r="H528" s="12">
        <f t="shared" si="66"/>
        <v>0.54105069852816468</v>
      </c>
      <c r="I528" s="12">
        <f t="shared" si="67"/>
        <v>0.21646981803024629</v>
      </c>
      <c r="J528" s="3">
        <f>1*(AM528=J$6)</f>
        <v>0</v>
      </c>
      <c r="K528" s="3">
        <f>1*(AM528=K$6)</f>
        <v>0</v>
      </c>
      <c r="L528" s="3">
        <f>1*(AM528=L$6)</f>
        <v>1</v>
      </c>
      <c r="M528" s="3">
        <f>1*(AM528=M$6)</f>
        <v>0</v>
      </c>
      <c r="N528" s="8">
        <f t="shared" si="69"/>
        <v>-0.61424229190503243</v>
      </c>
      <c r="O528" s="8">
        <v>1</v>
      </c>
      <c r="P528" s="8">
        <v>0</v>
      </c>
      <c r="Q528" s="8">
        <v>0</v>
      </c>
      <c r="R528" s="8">
        <v>1</v>
      </c>
      <c r="S528" s="8">
        <v>1</v>
      </c>
      <c r="T528" s="8">
        <v>79.000001999999995</v>
      </c>
      <c r="U528" s="8">
        <v>0</v>
      </c>
      <c r="V528" s="8">
        <v>1</v>
      </c>
      <c r="W528" s="8">
        <v>0</v>
      </c>
      <c r="X528" s="8">
        <v>0</v>
      </c>
      <c r="Y528" s="8">
        <v>0</v>
      </c>
      <c r="Z528" s="8">
        <v>121</v>
      </c>
      <c r="AA528" s="8">
        <v>0</v>
      </c>
      <c r="AB528" s="8">
        <v>0</v>
      </c>
      <c r="AC528" s="8">
        <v>1</v>
      </c>
      <c r="AD528" s="8">
        <v>1</v>
      </c>
      <c r="AE528" s="8">
        <v>0</v>
      </c>
      <c r="AF528" s="8">
        <v>109</v>
      </c>
      <c r="AG528" s="8">
        <v>0</v>
      </c>
      <c r="AH528" s="8">
        <v>0</v>
      </c>
      <c r="AI528" s="8">
        <v>0</v>
      </c>
      <c r="AJ528" s="8">
        <v>0</v>
      </c>
      <c r="AK528" s="8">
        <v>0</v>
      </c>
      <c r="AL528" s="8">
        <v>77.999996999999993</v>
      </c>
      <c r="AM528" s="3" t="s">
        <v>14</v>
      </c>
      <c r="AN528" s="3">
        <f t="shared" si="70"/>
        <v>3</v>
      </c>
      <c r="AO528" s="3">
        <f>(F528=MAX($F528:$I528))*1*(G528=MAX($F528:$I528))*2+(H528=MAX($F528:$I528))*3+(I528=MAX($F528:$I528))*4</f>
        <v>3</v>
      </c>
      <c r="AP528" s="1" t="b">
        <f t="shared" si="71"/>
        <v>1</v>
      </c>
    </row>
    <row r="529" spans="1:42" x14ac:dyDescent="0.3">
      <c r="A529" s="8">
        <v>21</v>
      </c>
      <c r="B529" s="9">
        <f t="shared" si="68"/>
        <v>-3.0390165445200394</v>
      </c>
      <c r="C529" s="9">
        <f>SUMPRODUCT($O$2:$T$2,U529:Z529)</f>
        <v>-3.9497158857075689</v>
      </c>
      <c r="D529" s="9">
        <f>SUMPRODUCT($O$2:$T$2,AA529:AF529)</f>
        <v>-1.5212229534727983</v>
      </c>
      <c r="E529" s="9">
        <f>SUMPRODUCT($O$2:$T$2,AG529:AL529)</f>
        <v>-2.4372848114619217</v>
      </c>
      <c r="F529" s="12">
        <f t="shared" si="64"/>
        <v>0.12837517765403564</v>
      </c>
      <c r="G529" s="12">
        <f t="shared" si="65"/>
        <v>5.1637993564180092E-2</v>
      </c>
      <c r="H529" s="12">
        <f t="shared" si="66"/>
        <v>0.58566657509410125</v>
      </c>
      <c r="I529" s="12">
        <f t="shared" si="67"/>
        <v>0.234320253687683</v>
      </c>
      <c r="J529" s="3">
        <f>1*(AM529=J$6)</f>
        <v>0</v>
      </c>
      <c r="K529" s="3">
        <f>1*(AM529=K$6)</f>
        <v>0</v>
      </c>
      <c r="L529" s="3">
        <f>1*(AM529=L$6)</f>
        <v>1</v>
      </c>
      <c r="M529" s="3">
        <f>1*(AM529=M$6)</f>
        <v>0</v>
      </c>
      <c r="N529" s="8">
        <f t="shared" si="69"/>
        <v>-0.53500463581927804</v>
      </c>
      <c r="O529" s="8">
        <v>1</v>
      </c>
      <c r="P529" s="8">
        <v>0</v>
      </c>
      <c r="Q529" s="8">
        <v>0</v>
      </c>
      <c r="R529" s="8">
        <v>1</v>
      </c>
      <c r="S529" s="8">
        <v>0</v>
      </c>
      <c r="T529" s="8">
        <v>79.000001999999995</v>
      </c>
      <c r="U529" s="8">
        <v>0</v>
      </c>
      <c r="V529" s="8">
        <v>1</v>
      </c>
      <c r="W529" s="8">
        <v>0</v>
      </c>
      <c r="X529" s="8">
        <v>0</v>
      </c>
      <c r="Y529" s="8">
        <v>0</v>
      </c>
      <c r="Z529" s="8">
        <v>121</v>
      </c>
      <c r="AA529" s="8">
        <v>0</v>
      </c>
      <c r="AB529" s="8">
        <v>0</v>
      </c>
      <c r="AC529" s="8">
        <v>1</v>
      </c>
      <c r="AD529" s="8">
        <v>1</v>
      </c>
      <c r="AE529" s="8">
        <v>0</v>
      </c>
      <c r="AF529" s="8">
        <v>109</v>
      </c>
      <c r="AG529" s="8">
        <v>0</v>
      </c>
      <c r="AH529" s="8">
        <v>0</v>
      </c>
      <c r="AI529" s="8">
        <v>0</v>
      </c>
      <c r="AJ529" s="8">
        <v>0</v>
      </c>
      <c r="AK529" s="8">
        <v>0</v>
      </c>
      <c r="AL529" s="8">
        <v>77.999996999999993</v>
      </c>
      <c r="AM529" s="3" t="s">
        <v>14</v>
      </c>
      <c r="AN529" s="3">
        <f t="shared" si="70"/>
        <v>3</v>
      </c>
      <c r="AO529" s="3">
        <f>(F529=MAX($F529:$I529))*1*(G529=MAX($F529:$I529))*2+(H529=MAX($F529:$I529))*3+(I529=MAX($F529:$I529))*4</f>
        <v>3</v>
      </c>
      <c r="AP529" s="1" t="b">
        <f t="shared" si="71"/>
        <v>1</v>
      </c>
    </row>
    <row r="530" spans="1:42" x14ac:dyDescent="0.3">
      <c r="A530" s="8">
        <v>21</v>
      </c>
      <c r="B530" s="9">
        <f t="shared" si="68"/>
        <v>-4.0683512940524666</v>
      </c>
      <c r="C530" s="9">
        <f>SUMPRODUCT($O$2:$T$2,U530:Z530)</f>
        <v>-3.9497158857075689</v>
      </c>
      <c r="D530" s="9">
        <f>SUMPRODUCT($O$2:$T$2,AA530:AF530)</f>
        <v>-2.1461678009609133</v>
      </c>
      <c r="E530" s="9">
        <f>SUMPRODUCT($O$2:$T$2,AG530:AL530)</f>
        <v>-2.4685322100725395</v>
      </c>
      <c r="F530" s="12">
        <f t="shared" si="64"/>
        <v>7.1870244846827983E-2</v>
      </c>
      <c r="G530" s="12">
        <f t="shared" si="65"/>
        <v>8.0922972595890277E-2</v>
      </c>
      <c r="H530" s="12">
        <f t="shared" si="66"/>
        <v>0.49129552535482596</v>
      </c>
      <c r="I530" s="12">
        <f t="shared" si="67"/>
        <v>0.3559112572024557</v>
      </c>
      <c r="J530" s="3">
        <f>1*(AM530=J$6)</f>
        <v>0</v>
      </c>
      <c r="K530" s="3">
        <f>1*(AM530=K$6)</f>
        <v>0</v>
      </c>
      <c r="L530" s="3">
        <f>1*(AM530=L$6)</f>
        <v>1</v>
      </c>
      <c r="M530" s="3">
        <f>1*(AM530=M$6)</f>
        <v>0</v>
      </c>
      <c r="N530" s="8">
        <f t="shared" si="69"/>
        <v>-0.71070944761447763</v>
      </c>
      <c r="O530" s="8">
        <v>1</v>
      </c>
      <c r="P530" s="8">
        <v>0</v>
      </c>
      <c r="Q530" s="8">
        <v>0</v>
      </c>
      <c r="R530" s="8">
        <v>0</v>
      </c>
      <c r="S530" s="8">
        <v>0</v>
      </c>
      <c r="T530" s="8">
        <v>109</v>
      </c>
      <c r="U530" s="8">
        <v>0</v>
      </c>
      <c r="V530" s="8">
        <v>1</v>
      </c>
      <c r="W530" s="8">
        <v>0</v>
      </c>
      <c r="X530" s="8">
        <v>0</v>
      </c>
      <c r="Y530" s="8">
        <v>0</v>
      </c>
      <c r="Z530" s="8">
        <v>121</v>
      </c>
      <c r="AA530" s="8">
        <v>0</v>
      </c>
      <c r="AB530" s="8">
        <v>0</v>
      </c>
      <c r="AC530" s="8">
        <v>1</v>
      </c>
      <c r="AD530" s="8">
        <v>1</v>
      </c>
      <c r="AE530" s="8">
        <v>0</v>
      </c>
      <c r="AF530" s="8">
        <v>129</v>
      </c>
      <c r="AG530" s="8">
        <v>0</v>
      </c>
      <c r="AH530" s="8">
        <v>0</v>
      </c>
      <c r="AI530" s="8">
        <v>0</v>
      </c>
      <c r="AJ530" s="8">
        <v>0</v>
      </c>
      <c r="AK530" s="8">
        <v>0</v>
      </c>
      <c r="AL530" s="8">
        <v>79.000001999999995</v>
      </c>
      <c r="AM530" s="3" t="s">
        <v>14</v>
      </c>
      <c r="AN530" s="3">
        <f t="shared" si="70"/>
        <v>3</v>
      </c>
      <c r="AO530" s="3">
        <f>(F530=MAX($F530:$I530))*1*(G530=MAX($F530:$I530))*2+(H530=MAX($F530:$I530))*3+(I530=MAX($F530:$I530))*4</f>
        <v>3</v>
      </c>
      <c r="AP530" s="1" t="b">
        <f t="shared" si="71"/>
        <v>1</v>
      </c>
    </row>
    <row r="531" spans="1:42" x14ac:dyDescent="0.3">
      <c r="A531" s="8">
        <v>21</v>
      </c>
      <c r="B531" s="9">
        <f t="shared" si="68"/>
        <v>-3.7246316904284882</v>
      </c>
      <c r="C531" s="9">
        <f>SUMPRODUCT($O$2:$T$2,U531:Z531)</f>
        <v>-3.699737946712323</v>
      </c>
      <c r="D531" s="9">
        <f>SUMPRODUCT($O$2:$T$2,AA531:AF531)</f>
        <v>-1.6131404942675378</v>
      </c>
      <c r="E531" s="9">
        <f>SUMPRODUCT($O$2:$T$2,AG531:AL531)</f>
        <v>-2.4685322100725395</v>
      </c>
      <c r="F531" s="12">
        <f t="shared" si="64"/>
        <v>7.2477141301468276E-2</v>
      </c>
      <c r="G531" s="12">
        <f t="shared" si="65"/>
        <v>7.4304013180990586E-2</v>
      </c>
      <c r="H531" s="12">
        <f t="shared" si="66"/>
        <v>0.59870106447855143</v>
      </c>
      <c r="I531" s="12">
        <f t="shared" si="67"/>
        <v>0.25451778103898981</v>
      </c>
      <c r="J531" s="3">
        <f>1*(AM531=J$6)</f>
        <v>0</v>
      </c>
      <c r="K531" s="3">
        <f>1*(AM531=K$6)</f>
        <v>0</v>
      </c>
      <c r="L531" s="3">
        <f>1*(AM531=L$6)</f>
        <v>1</v>
      </c>
      <c r="M531" s="3">
        <f>1*(AM531=M$6)</f>
        <v>0</v>
      </c>
      <c r="N531" s="8">
        <f t="shared" si="69"/>
        <v>-0.51299286306919534</v>
      </c>
      <c r="O531" s="8">
        <v>1</v>
      </c>
      <c r="P531" s="8">
        <v>0</v>
      </c>
      <c r="Q531" s="8">
        <v>0</v>
      </c>
      <c r="R531" s="8">
        <v>0</v>
      </c>
      <c r="S531" s="8">
        <v>0</v>
      </c>
      <c r="T531" s="8">
        <v>98.000001999999995</v>
      </c>
      <c r="U531" s="8">
        <v>0</v>
      </c>
      <c r="V531" s="8">
        <v>1</v>
      </c>
      <c r="W531" s="8">
        <v>0</v>
      </c>
      <c r="X531" s="8">
        <v>0</v>
      </c>
      <c r="Y531" s="8">
        <v>0</v>
      </c>
      <c r="Z531" s="8">
        <v>113</v>
      </c>
      <c r="AA531" s="8">
        <v>0</v>
      </c>
      <c r="AB531" s="8">
        <v>0</v>
      </c>
      <c r="AC531" s="8">
        <v>1</v>
      </c>
      <c r="AD531" s="8">
        <v>0</v>
      </c>
      <c r="AE531" s="8">
        <v>0</v>
      </c>
      <c r="AF531" s="8">
        <v>109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79.000001999999995</v>
      </c>
      <c r="AM531" s="3" t="s">
        <v>14</v>
      </c>
      <c r="AN531" s="3">
        <f t="shared" si="70"/>
        <v>3</v>
      </c>
      <c r="AO531" s="3">
        <f>(F531=MAX($F531:$I531))*1*(G531=MAX($F531:$I531))*2+(H531=MAX($F531:$I531))*3+(I531=MAX($F531:$I531))*4</f>
        <v>3</v>
      </c>
      <c r="AP531" s="1" t="b">
        <f t="shared" si="71"/>
        <v>1</v>
      </c>
    </row>
    <row r="532" spans="1:42" x14ac:dyDescent="0.3">
      <c r="A532" s="8">
        <v>21</v>
      </c>
      <c r="B532" s="9">
        <f t="shared" si="68"/>
        <v>-4.0683512940524666</v>
      </c>
      <c r="C532" s="9">
        <f>SUMPRODUCT($O$2:$T$2,U532:Z532)</f>
        <v>-3.9497158857075689</v>
      </c>
      <c r="D532" s="9">
        <f>SUMPRODUCT($O$2:$T$2,AA532:AF532)</f>
        <v>-1.3006681017707227</v>
      </c>
      <c r="E532" s="9">
        <f>SUMPRODUCT($O$2:$T$2,AG532:AL532)</f>
        <v>-2.6872628754461374</v>
      </c>
      <c r="F532" s="12">
        <f t="shared" si="64"/>
        <v>4.5399048444730195E-2</v>
      </c>
      <c r="G532" s="12">
        <f t="shared" si="65"/>
        <v>5.1117482081801238E-2</v>
      </c>
      <c r="H532" s="12">
        <f t="shared" si="66"/>
        <v>0.72283019850948038</v>
      </c>
      <c r="I532" s="12">
        <f t="shared" si="67"/>
        <v>0.18065327096398823</v>
      </c>
      <c r="J532" s="3">
        <f>1*(AM532=J$6)</f>
        <v>0</v>
      </c>
      <c r="K532" s="3">
        <f>1*(AM532=K$6)</f>
        <v>0</v>
      </c>
      <c r="L532" s="3">
        <f>1*(AM532=L$6)</f>
        <v>1</v>
      </c>
      <c r="M532" s="3">
        <f>1*(AM532=M$6)</f>
        <v>0</v>
      </c>
      <c r="N532" s="8">
        <f t="shared" si="69"/>
        <v>-0.32458094123991776</v>
      </c>
      <c r="O532" s="8">
        <v>1</v>
      </c>
      <c r="P532" s="8">
        <v>0</v>
      </c>
      <c r="Q532" s="8">
        <v>0</v>
      </c>
      <c r="R532" s="8">
        <v>0</v>
      </c>
      <c r="S532" s="8">
        <v>0</v>
      </c>
      <c r="T532" s="8">
        <v>109</v>
      </c>
      <c r="U532" s="8">
        <v>0</v>
      </c>
      <c r="V532" s="8">
        <v>1</v>
      </c>
      <c r="W532" s="8">
        <v>0</v>
      </c>
      <c r="X532" s="8">
        <v>0</v>
      </c>
      <c r="Y532" s="8">
        <v>0</v>
      </c>
      <c r="Z532" s="8">
        <v>121</v>
      </c>
      <c r="AA532" s="8">
        <v>0</v>
      </c>
      <c r="AB532" s="8">
        <v>0</v>
      </c>
      <c r="AC532" s="8">
        <v>1</v>
      </c>
      <c r="AD532" s="8">
        <v>0</v>
      </c>
      <c r="AE532" s="8">
        <v>0</v>
      </c>
      <c r="AF532" s="8">
        <v>99.000000999999997</v>
      </c>
      <c r="AG532" s="8">
        <v>0</v>
      </c>
      <c r="AH532" s="8">
        <v>0</v>
      </c>
      <c r="AI532" s="8">
        <v>0</v>
      </c>
      <c r="AJ532" s="8">
        <v>0</v>
      </c>
      <c r="AK532" s="8">
        <v>0</v>
      </c>
      <c r="AL532" s="8">
        <v>86.000000999999997</v>
      </c>
      <c r="AM532" s="3" t="s">
        <v>14</v>
      </c>
      <c r="AN532" s="3">
        <f t="shared" si="70"/>
        <v>3</v>
      </c>
      <c r="AO532" s="3">
        <f>(F532=MAX($F532:$I532))*1*(G532=MAX($F532:$I532))*2+(H532=MAX($F532:$I532))*3+(I532=MAX($F532:$I532))*4</f>
        <v>3</v>
      </c>
      <c r="AP532" s="1" t="b">
        <f t="shared" si="71"/>
        <v>1</v>
      </c>
    </row>
    <row r="533" spans="1:42" x14ac:dyDescent="0.3">
      <c r="A533" s="8">
        <v>22</v>
      </c>
      <c r="B533" s="9">
        <f t="shared" si="68"/>
        <v>-3.4434064153171091</v>
      </c>
      <c r="C533" s="9">
        <f>SUMPRODUCT($O$2:$T$2,U533:Z533)</f>
        <v>-3.3560182805938599</v>
      </c>
      <c r="D533" s="9">
        <f>SUMPRODUCT($O$2:$T$2,AA533:AF533)</f>
        <v>-0.98819561553218027</v>
      </c>
      <c r="E533" s="9">
        <f>SUMPRODUCT($O$2:$T$2,AG533:AL533)</f>
        <v>-1.5311149075931245</v>
      </c>
      <c r="F533" s="12">
        <f t="shared" si="64"/>
        <v>4.8759579821650252E-2</v>
      </c>
      <c r="G533" s="12">
        <f t="shared" si="65"/>
        <v>5.3212313270720631E-2</v>
      </c>
      <c r="H533" s="12">
        <f t="shared" si="66"/>
        <v>0.56799492685357467</v>
      </c>
      <c r="I533" s="12">
        <f t="shared" si="67"/>
        <v>0.33003318005405446</v>
      </c>
      <c r="J533" s="3">
        <f>1*(AM533=J$6)</f>
        <v>0</v>
      </c>
      <c r="K533" s="3">
        <f>1*(AM533=K$6)</f>
        <v>0</v>
      </c>
      <c r="L533" s="3">
        <f>1*(AM533=L$6)</f>
        <v>1</v>
      </c>
      <c r="M533" s="3">
        <f>1*(AM533=M$6)</f>
        <v>0</v>
      </c>
      <c r="N533" s="8">
        <f t="shared" si="69"/>
        <v>-0.56564279189669187</v>
      </c>
      <c r="O533" s="8">
        <v>1</v>
      </c>
      <c r="P533" s="8">
        <v>0</v>
      </c>
      <c r="Q533" s="8">
        <v>0</v>
      </c>
      <c r="R533" s="8">
        <v>0</v>
      </c>
      <c r="S533" s="8">
        <v>0</v>
      </c>
      <c r="T533" s="8">
        <v>88.999999000000003</v>
      </c>
      <c r="U533" s="8">
        <v>0</v>
      </c>
      <c r="V533" s="8">
        <v>1</v>
      </c>
      <c r="W533" s="8">
        <v>0</v>
      </c>
      <c r="X533" s="8">
        <v>0</v>
      </c>
      <c r="Y533" s="8">
        <v>0</v>
      </c>
      <c r="Z533" s="8">
        <v>102</v>
      </c>
      <c r="AA533" s="8">
        <v>0</v>
      </c>
      <c r="AB533" s="8">
        <v>0</v>
      </c>
      <c r="AC533" s="8">
        <v>1</v>
      </c>
      <c r="AD533" s="8">
        <v>0</v>
      </c>
      <c r="AE533" s="8">
        <v>0</v>
      </c>
      <c r="AF533" s="8">
        <v>88.999999000000003</v>
      </c>
      <c r="AG533" s="8">
        <v>0</v>
      </c>
      <c r="AH533" s="8">
        <v>0</v>
      </c>
      <c r="AI533" s="8">
        <v>0</v>
      </c>
      <c r="AJ533" s="8">
        <v>0</v>
      </c>
      <c r="AK533" s="8">
        <v>0</v>
      </c>
      <c r="AL533" s="8">
        <v>49.000000999999997</v>
      </c>
      <c r="AM533" s="3" t="s">
        <v>14</v>
      </c>
      <c r="AN533" s="3">
        <f t="shared" si="70"/>
        <v>3</v>
      </c>
      <c r="AO533" s="3">
        <f>(F533=MAX($F533:$I533))*1*(G533=MAX($F533:$I533))*2+(H533=MAX($F533:$I533))*3+(I533=MAX($F533:$I533))*4</f>
        <v>3</v>
      </c>
      <c r="AP533" s="1" t="b">
        <f t="shared" si="71"/>
        <v>1</v>
      </c>
    </row>
    <row r="534" spans="1:42" x14ac:dyDescent="0.3">
      <c r="A534" s="8">
        <v>22</v>
      </c>
      <c r="B534" s="9">
        <f t="shared" si="68"/>
        <v>-3.4434064153171091</v>
      </c>
      <c r="C534" s="9">
        <f>SUMPRODUCT($O$2:$T$2,U534:Z534)</f>
        <v>-3.3560182805938599</v>
      </c>
      <c r="D534" s="9">
        <f>SUMPRODUCT($O$2:$T$2,AA534:AF534)</f>
        <v>-0.89627807473744081</v>
      </c>
      <c r="E534" s="9">
        <f>SUMPRODUCT($O$2:$T$2,AG534:AL534)</f>
        <v>-2.0310706918418897</v>
      </c>
      <c r="F534" s="12">
        <f t="shared" si="64"/>
        <v>5.2722503955539089E-2</v>
      </c>
      <c r="G534" s="12">
        <f t="shared" si="65"/>
        <v>5.7537132337085073E-2</v>
      </c>
      <c r="H534" s="12">
        <f t="shared" si="66"/>
        <v>0.67328635198229636</v>
      </c>
      <c r="I534" s="12">
        <f t="shared" si="67"/>
        <v>0.21645401172507947</v>
      </c>
      <c r="J534" s="3">
        <f>1*(AM534=J$6)</f>
        <v>0</v>
      </c>
      <c r="K534" s="3">
        <f>1*(AM534=K$6)</f>
        <v>0</v>
      </c>
      <c r="L534" s="3">
        <f>1*(AM534=L$6)</f>
        <v>1</v>
      </c>
      <c r="M534" s="3">
        <f>1*(AM534=M$6)</f>
        <v>0</v>
      </c>
      <c r="N534" s="8">
        <f t="shared" si="69"/>
        <v>-0.39558455397305314</v>
      </c>
      <c r="O534" s="8">
        <v>1</v>
      </c>
      <c r="P534" s="8">
        <v>0</v>
      </c>
      <c r="Q534" s="8">
        <v>0</v>
      </c>
      <c r="R534" s="8">
        <v>0</v>
      </c>
      <c r="S534" s="8">
        <v>0</v>
      </c>
      <c r="T534" s="8">
        <v>88.999999000000003</v>
      </c>
      <c r="U534" s="8">
        <v>0</v>
      </c>
      <c r="V534" s="8">
        <v>1</v>
      </c>
      <c r="W534" s="8">
        <v>0</v>
      </c>
      <c r="X534" s="8">
        <v>0</v>
      </c>
      <c r="Y534" s="8">
        <v>0</v>
      </c>
      <c r="Z534" s="8">
        <v>102</v>
      </c>
      <c r="AA534" s="8">
        <v>0</v>
      </c>
      <c r="AB534" s="8">
        <v>0</v>
      </c>
      <c r="AC534" s="8">
        <v>1</v>
      </c>
      <c r="AD534" s="8">
        <v>1</v>
      </c>
      <c r="AE534" s="8">
        <v>0</v>
      </c>
      <c r="AF534" s="8">
        <v>88.999999000000003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64.999998000000005</v>
      </c>
      <c r="AM534" s="3" t="s">
        <v>14</v>
      </c>
      <c r="AN534" s="3">
        <f t="shared" si="70"/>
        <v>3</v>
      </c>
      <c r="AO534" s="3">
        <f>(F534=MAX($F534:$I534))*1*(G534=MAX($F534:$I534))*2+(H534=MAX($F534:$I534))*3+(I534=MAX($F534:$I534))*4</f>
        <v>3</v>
      </c>
      <c r="AP534" s="1" t="b">
        <f t="shared" si="71"/>
        <v>1</v>
      </c>
    </row>
    <row r="535" spans="1:42" x14ac:dyDescent="0.3">
      <c r="A535" s="8">
        <v>22</v>
      </c>
      <c r="B535" s="9">
        <f t="shared" si="68"/>
        <v>-3.4434064153171091</v>
      </c>
      <c r="C535" s="9">
        <f>SUMPRODUCT($O$2:$T$2,U535:Z535)</f>
        <v>-3.5122548049383124</v>
      </c>
      <c r="D535" s="9">
        <f>SUMPRODUCT($O$2:$T$2,AA535:AF535)</f>
        <v>-1.8006239485139723</v>
      </c>
      <c r="E535" s="9">
        <f>SUMPRODUCT($O$2:$T$2,AG535:AL535)</f>
        <v>-0.97431762203943384</v>
      </c>
      <c r="F535" s="12">
        <f t="shared" si="64"/>
        <v>5.2868986203970965E-2</v>
      </c>
      <c r="G535" s="12">
        <f t="shared" si="65"/>
        <v>4.9351517007879146E-2</v>
      </c>
      <c r="H535" s="12">
        <f t="shared" si="66"/>
        <v>0.27330799924512195</v>
      </c>
      <c r="I535" s="12">
        <f t="shared" si="67"/>
        <v>0.62447149754302789</v>
      </c>
      <c r="J535" s="3">
        <f>1*(AM535=J$6)</f>
        <v>0</v>
      </c>
      <c r="K535" s="3">
        <f>1*(AM535=K$6)</f>
        <v>0</v>
      </c>
      <c r="L535" s="3">
        <f>1*(AM535=L$6)</f>
        <v>1</v>
      </c>
      <c r="M535" s="3">
        <f>1*(AM535=M$6)</f>
        <v>0</v>
      </c>
      <c r="N535" s="8">
        <f t="shared" si="69"/>
        <v>-1.29715591737611</v>
      </c>
      <c r="O535" s="8">
        <v>1</v>
      </c>
      <c r="P535" s="8">
        <v>0</v>
      </c>
      <c r="Q535" s="8">
        <v>0</v>
      </c>
      <c r="R535" s="8">
        <v>0</v>
      </c>
      <c r="S535" s="8">
        <v>0</v>
      </c>
      <c r="T535" s="8">
        <v>88.999999000000003</v>
      </c>
      <c r="U535" s="8">
        <v>0</v>
      </c>
      <c r="V535" s="8">
        <v>1</v>
      </c>
      <c r="W535" s="8">
        <v>0</v>
      </c>
      <c r="X535" s="8">
        <v>0</v>
      </c>
      <c r="Y535" s="8">
        <v>0</v>
      </c>
      <c r="Z535" s="8">
        <v>107.00001</v>
      </c>
      <c r="AA535" s="8">
        <v>0</v>
      </c>
      <c r="AB535" s="8">
        <v>0</v>
      </c>
      <c r="AC535" s="8">
        <v>1</v>
      </c>
      <c r="AD535" s="8">
        <v>0</v>
      </c>
      <c r="AE535" s="8">
        <v>0</v>
      </c>
      <c r="AF535" s="8">
        <v>115</v>
      </c>
      <c r="AG535" s="8">
        <v>0</v>
      </c>
      <c r="AH535" s="8">
        <v>0</v>
      </c>
      <c r="AI535" s="8">
        <v>0</v>
      </c>
      <c r="AJ535" s="8">
        <v>1</v>
      </c>
      <c r="AK535" s="8">
        <v>1</v>
      </c>
      <c r="AL535" s="8">
        <v>50</v>
      </c>
      <c r="AM535" s="3" t="s">
        <v>14</v>
      </c>
      <c r="AN535" s="3">
        <f t="shared" si="70"/>
        <v>3</v>
      </c>
      <c r="AO535" s="3">
        <f>(F535=MAX($F535:$I535))*1*(G535=MAX($F535:$I535))*2+(H535=MAX($F535:$I535))*3+(I535=MAX($F535:$I535))*4</f>
        <v>4</v>
      </c>
      <c r="AP535" s="1" t="b">
        <f t="shared" si="71"/>
        <v>0</v>
      </c>
    </row>
    <row r="536" spans="1:42" x14ac:dyDescent="0.3">
      <c r="A536" s="8">
        <v>22</v>
      </c>
      <c r="B536" s="9">
        <f t="shared" si="68"/>
        <v>-3.4434064153171091</v>
      </c>
      <c r="C536" s="9">
        <f>SUMPRODUCT($O$2:$T$2,U536:Z536)</f>
        <v>-3.6703148906663947</v>
      </c>
      <c r="D536" s="9">
        <f>SUMPRODUCT($O$2:$T$2,AA536:AF536)</f>
        <v>-1.3006681017707227</v>
      </c>
      <c r="E536" s="9">
        <f>SUMPRODUCT($O$2:$T$2,AG536:AL536)</f>
        <v>-1.0662351628341733</v>
      </c>
      <c r="F536" s="12">
        <f t="shared" si="64"/>
        <v>4.7406577921594688E-2</v>
      </c>
      <c r="G536" s="12">
        <f t="shared" si="65"/>
        <v>3.7782745057276405E-2</v>
      </c>
      <c r="H536" s="12">
        <f t="shared" si="66"/>
        <v>0.40403411090751534</v>
      </c>
      <c r="I536" s="12">
        <f t="shared" si="67"/>
        <v>0.51077656611361355</v>
      </c>
      <c r="J536" s="3">
        <f>1*(AM536=J$6)</f>
        <v>0</v>
      </c>
      <c r="K536" s="3">
        <f>1*(AM536=K$6)</f>
        <v>0</v>
      </c>
      <c r="L536" s="3">
        <f>1*(AM536=L$6)</f>
        <v>1</v>
      </c>
      <c r="M536" s="3">
        <f>1*(AM536=M$6)</f>
        <v>0</v>
      </c>
      <c r="N536" s="8">
        <f t="shared" si="69"/>
        <v>-0.90625597164585259</v>
      </c>
      <c r="O536" s="8">
        <v>1</v>
      </c>
      <c r="P536" s="8">
        <v>0</v>
      </c>
      <c r="Q536" s="8">
        <v>0</v>
      </c>
      <c r="R536" s="8">
        <v>0</v>
      </c>
      <c r="S536" s="8">
        <v>0</v>
      </c>
      <c r="T536" s="8">
        <v>88.999999000000003</v>
      </c>
      <c r="U536" s="8">
        <v>0</v>
      </c>
      <c r="V536" s="8">
        <v>1</v>
      </c>
      <c r="W536" s="8">
        <v>0</v>
      </c>
      <c r="X536" s="8">
        <v>1</v>
      </c>
      <c r="Y536" s="8">
        <v>0</v>
      </c>
      <c r="Z536" s="8">
        <v>115</v>
      </c>
      <c r="AA536" s="8">
        <v>0</v>
      </c>
      <c r="AB536" s="8">
        <v>0</v>
      </c>
      <c r="AC536" s="8">
        <v>1</v>
      </c>
      <c r="AD536" s="8">
        <v>0</v>
      </c>
      <c r="AE536" s="8">
        <v>0</v>
      </c>
      <c r="AF536" s="8">
        <v>99.000000999999997</v>
      </c>
      <c r="AG536" s="8">
        <v>0</v>
      </c>
      <c r="AH536" s="8">
        <v>0</v>
      </c>
      <c r="AI536" s="8">
        <v>0</v>
      </c>
      <c r="AJ536" s="8">
        <v>0</v>
      </c>
      <c r="AK536" s="8">
        <v>1</v>
      </c>
      <c r="AL536" s="8">
        <v>50</v>
      </c>
      <c r="AM536" s="3" t="s">
        <v>14</v>
      </c>
      <c r="AN536" s="3">
        <f t="shared" si="70"/>
        <v>3</v>
      </c>
      <c r="AO536" s="3">
        <f>(F536=MAX($F536:$I536))*1*(G536=MAX($F536:$I536))*2+(H536=MAX($F536:$I536))*3+(I536=MAX($F536:$I536))*4</f>
        <v>4</v>
      </c>
      <c r="AP536" s="1" t="b">
        <f t="shared" si="71"/>
        <v>0</v>
      </c>
    </row>
    <row r="537" spans="1:42" x14ac:dyDescent="0.3">
      <c r="A537" s="8">
        <v>22</v>
      </c>
      <c r="B537" s="9">
        <f t="shared" si="68"/>
        <v>-3.6933844793013249</v>
      </c>
      <c r="C537" s="9">
        <f>SUMPRODUCT($O$2:$T$2,U537:Z537)</f>
        <v>-2.9867044805338456</v>
      </c>
      <c r="D537" s="9">
        <f>SUMPRODUCT($O$2:$T$2,AA537:AF537)</f>
        <v>-1.8006239485139723</v>
      </c>
      <c r="E537" s="9">
        <f>SUMPRODUCT($O$2:$T$2,AG537:AL537)</f>
        <v>-2.0310706918418897</v>
      </c>
      <c r="F537" s="12">
        <f t="shared" si="64"/>
        <v>6.6950490504573135E-2</v>
      </c>
      <c r="G537" s="12">
        <f t="shared" si="65"/>
        <v>0.13572535526303739</v>
      </c>
      <c r="H537" s="12">
        <f t="shared" si="66"/>
        <v>0.4443950545503304</v>
      </c>
      <c r="I537" s="12">
        <f t="shared" si="67"/>
        <v>0.35292909968205916</v>
      </c>
      <c r="J537" s="3">
        <f>1*(AM537=J$6)</f>
        <v>0</v>
      </c>
      <c r="K537" s="3">
        <f>1*(AM537=K$6)</f>
        <v>0</v>
      </c>
      <c r="L537" s="3">
        <f>1*(AM537=L$6)</f>
        <v>1</v>
      </c>
      <c r="M537" s="3">
        <f>1*(AM537=M$6)</f>
        <v>0</v>
      </c>
      <c r="N537" s="8">
        <f t="shared" si="69"/>
        <v>-0.81104134965317698</v>
      </c>
      <c r="O537" s="8">
        <v>1</v>
      </c>
      <c r="P537" s="8">
        <v>0</v>
      </c>
      <c r="Q537" s="8">
        <v>0</v>
      </c>
      <c r="R537" s="8">
        <v>0</v>
      </c>
      <c r="S537" s="8">
        <v>0</v>
      </c>
      <c r="T537" s="8">
        <v>97.000003000000007</v>
      </c>
      <c r="U537" s="8">
        <v>0</v>
      </c>
      <c r="V537" s="8">
        <v>1</v>
      </c>
      <c r="W537" s="8">
        <v>0</v>
      </c>
      <c r="X537" s="8">
        <v>1</v>
      </c>
      <c r="Y537" s="8">
        <v>1</v>
      </c>
      <c r="Z537" s="8">
        <v>109</v>
      </c>
      <c r="AA537" s="8">
        <v>0</v>
      </c>
      <c r="AB537" s="8">
        <v>0</v>
      </c>
      <c r="AC537" s="8">
        <v>1</v>
      </c>
      <c r="AD537" s="8">
        <v>0</v>
      </c>
      <c r="AE537" s="8">
        <v>0</v>
      </c>
      <c r="AF537" s="8">
        <v>115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64.999998000000005</v>
      </c>
      <c r="AM537" s="3" t="s">
        <v>14</v>
      </c>
      <c r="AN537" s="3">
        <f t="shared" si="70"/>
        <v>3</v>
      </c>
      <c r="AO537" s="3">
        <f>(F537=MAX($F537:$I537))*1*(G537=MAX($F537:$I537))*2+(H537=MAX($F537:$I537))*3+(I537=MAX($F537:$I537))*4</f>
        <v>3</v>
      </c>
      <c r="AP537" s="1" t="b">
        <f t="shared" si="71"/>
        <v>1</v>
      </c>
    </row>
    <row r="538" spans="1:42" x14ac:dyDescent="0.3">
      <c r="A538" s="8">
        <v>22</v>
      </c>
      <c r="B538" s="9">
        <f t="shared" si="68"/>
        <v>-3.4121592041899458</v>
      </c>
      <c r="C538" s="9">
        <f>SUMPRODUCT($O$2:$T$2,U538:Z538)</f>
        <v>-3.7622324314611344</v>
      </c>
      <c r="D538" s="9">
        <f>SUMPRODUCT($O$2:$T$2,AA538:AF538)</f>
        <v>-1.2087505609759832</v>
      </c>
      <c r="E538" s="9">
        <f>SUMPRODUCT($O$2:$T$2,AG538:AL538)</f>
        <v>-2.0310706918418897</v>
      </c>
      <c r="F538" s="12">
        <f t="shared" si="64"/>
        <v>6.7844003266594372E-2</v>
      </c>
      <c r="G538" s="12">
        <f t="shared" si="65"/>
        <v>4.780536027655042E-2</v>
      </c>
      <c r="H538" s="12">
        <f t="shared" si="66"/>
        <v>0.61438369498573475</v>
      </c>
      <c r="I538" s="12">
        <f t="shared" si="67"/>
        <v>0.26996694147112038</v>
      </c>
      <c r="J538" s="3">
        <f>1*(AM538=J$6)</f>
        <v>0</v>
      </c>
      <c r="K538" s="3">
        <f>1*(AM538=K$6)</f>
        <v>0</v>
      </c>
      <c r="L538" s="3">
        <f>1*(AM538=L$6)</f>
        <v>1</v>
      </c>
      <c r="M538" s="3">
        <f>1*(AM538=M$6)</f>
        <v>0</v>
      </c>
      <c r="N538" s="8">
        <f t="shared" si="69"/>
        <v>-0.4871356356099722</v>
      </c>
      <c r="O538" s="8">
        <v>1</v>
      </c>
      <c r="P538" s="8">
        <v>0</v>
      </c>
      <c r="Q538" s="8">
        <v>0</v>
      </c>
      <c r="R538" s="8">
        <v>0</v>
      </c>
      <c r="S538" s="8">
        <v>0</v>
      </c>
      <c r="T538" s="8">
        <v>88</v>
      </c>
      <c r="U538" s="8">
        <v>0</v>
      </c>
      <c r="V538" s="8">
        <v>1</v>
      </c>
      <c r="W538" s="8">
        <v>0</v>
      </c>
      <c r="X538" s="8">
        <v>0</v>
      </c>
      <c r="Y538" s="8">
        <v>0</v>
      </c>
      <c r="Z538" s="8">
        <v>115</v>
      </c>
      <c r="AA538" s="8">
        <v>0</v>
      </c>
      <c r="AB538" s="8">
        <v>0</v>
      </c>
      <c r="AC538" s="8">
        <v>1</v>
      </c>
      <c r="AD538" s="8">
        <v>1</v>
      </c>
      <c r="AE538" s="8">
        <v>0</v>
      </c>
      <c r="AF538" s="8">
        <v>99.000000999999997</v>
      </c>
      <c r="AG538" s="8">
        <v>0</v>
      </c>
      <c r="AH538" s="8">
        <v>0</v>
      </c>
      <c r="AI538" s="8">
        <v>0</v>
      </c>
      <c r="AJ538" s="8">
        <v>0</v>
      </c>
      <c r="AK538" s="8">
        <v>0</v>
      </c>
      <c r="AL538" s="8">
        <v>64.999998000000005</v>
      </c>
      <c r="AM538" s="3" t="s">
        <v>14</v>
      </c>
      <c r="AN538" s="3">
        <f t="shared" si="70"/>
        <v>3</v>
      </c>
      <c r="AO538" s="3">
        <f>(F538=MAX($F538:$I538))*1*(G538=MAX($F538:$I538))*2+(H538=MAX($F538:$I538))*3+(I538=MAX($F538:$I538))*4</f>
        <v>3</v>
      </c>
      <c r="AP538" s="1" t="b">
        <f t="shared" si="71"/>
        <v>1</v>
      </c>
    </row>
    <row r="539" spans="1:42" x14ac:dyDescent="0.3">
      <c r="A539" s="8">
        <v>22</v>
      </c>
      <c r="B539" s="9">
        <f t="shared" si="68"/>
        <v>-3.4121592041899458</v>
      </c>
      <c r="C539" s="9">
        <f>SUMPRODUCT($O$2:$T$2,U539:Z539)</f>
        <v>-3.2622765847178847</v>
      </c>
      <c r="D539" s="9">
        <f>SUMPRODUCT($O$2:$T$2,AA539:AF539)</f>
        <v>-2.1130963722580303</v>
      </c>
      <c r="E539" s="9">
        <f>SUMPRODUCT($O$2:$T$2,AG539:AL539)</f>
        <v>-2.0310706918418897</v>
      </c>
      <c r="F539" s="12">
        <f t="shared" si="64"/>
        <v>0.10197018514296644</v>
      </c>
      <c r="G539" s="12">
        <f t="shared" si="65"/>
        <v>0.118458547293517</v>
      </c>
      <c r="H539" s="12">
        <f t="shared" si="66"/>
        <v>0.37380837506266534</v>
      </c>
      <c r="I539" s="12">
        <f t="shared" si="67"/>
        <v>0.40576289250085118</v>
      </c>
      <c r="J539" s="3">
        <f>1*(AM539=J$6)</f>
        <v>0</v>
      </c>
      <c r="K539" s="3">
        <f>1*(AM539=K$6)</f>
        <v>0</v>
      </c>
      <c r="L539" s="3">
        <f>1*(AM539=L$6)</f>
        <v>1</v>
      </c>
      <c r="M539" s="3">
        <f>1*(AM539=M$6)</f>
        <v>0</v>
      </c>
      <c r="N539" s="8">
        <f t="shared" si="69"/>
        <v>-0.98401197901459569</v>
      </c>
      <c r="O539" s="8">
        <v>1</v>
      </c>
      <c r="P539" s="8">
        <v>0</v>
      </c>
      <c r="Q539" s="8">
        <v>0</v>
      </c>
      <c r="R539" s="8">
        <v>0</v>
      </c>
      <c r="S539" s="8">
        <v>0</v>
      </c>
      <c r="T539" s="8">
        <v>88</v>
      </c>
      <c r="U539" s="8">
        <v>0</v>
      </c>
      <c r="V539" s="8">
        <v>1</v>
      </c>
      <c r="W539" s="8">
        <v>0</v>
      </c>
      <c r="X539" s="8">
        <v>0</v>
      </c>
      <c r="Y539" s="8">
        <v>0</v>
      </c>
      <c r="Z539" s="8">
        <v>99.000000999999997</v>
      </c>
      <c r="AA539" s="8">
        <v>0</v>
      </c>
      <c r="AB539" s="8">
        <v>0</v>
      </c>
      <c r="AC539" s="8">
        <v>1</v>
      </c>
      <c r="AD539" s="8">
        <v>0</v>
      </c>
      <c r="AE539" s="8">
        <v>0</v>
      </c>
      <c r="AF539" s="8">
        <v>125</v>
      </c>
      <c r="AG539" s="8">
        <v>0</v>
      </c>
      <c r="AH539" s="8">
        <v>0</v>
      </c>
      <c r="AI539" s="8">
        <v>0</v>
      </c>
      <c r="AJ539" s="8">
        <v>0</v>
      </c>
      <c r="AK539" s="8">
        <v>0</v>
      </c>
      <c r="AL539" s="8">
        <v>64.999998000000005</v>
      </c>
      <c r="AM539" s="3" t="s">
        <v>14</v>
      </c>
      <c r="AN539" s="3">
        <f t="shared" si="70"/>
        <v>3</v>
      </c>
      <c r="AO539" s="3">
        <f>(F539=MAX($F539:$I539))*1*(G539=MAX($F539:$I539))*2+(H539=MAX($F539:$I539))*3+(I539=MAX($F539:$I539))*4</f>
        <v>4</v>
      </c>
      <c r="AP539" s="1" t="b">
        <f t="shared" si="71"/>
        <v>0</v>
      </c>
    </row>
    <row r="540" spans="1:42" x14ac:dyDescent="0.3">
      <c r="A540" s="8">
        <v>22</v>
      </c>
      <c r="B540" s="9">
        <f t="shared" si="68"/>
        <v>-3.6933844793013249</v>
      </c>
      <c r="C540" s="9">
        <f>SUMPRODUCT($O$2:$T$2,U540:Z540)</f>
        <v>-2.6742320880370305</v>
      </c>
      <c r="D540" s="9">
        <f>SUMPRODUCT($O$2:$T$2,AA540:AF540)</f>
        <v>-2.1130963722580303</v>
      </c>
      <c r="E540" s="9">
        <f>SUMPRODUCT($O$2:$T$2,AG540:AL540)</f>
        <v>-1.8748346049588303</v>
      </c>
      <c r="F540" s="12">
        <f t="shared" si="64"/>
        <v>6.7612726924604266E-2</v>
      </c>
      <c r="G540" s="12">
        <f t="shared" si="65"/>
        <v>0.18734439821921822</v>
      </c>
      <c r="H540" s="12">
        <f t="shared" si="66"/>
        <v>0.32835138821763366</v>
      </c>
      <c r="I540" s="12">
        <f t="shared" si="67"/>
        <v>0.41669148663854377</v>
      </c>
      <c r="J540" s="3">
        <f>1*(AM540=J$6)</f>
        <v>0</v>
      </c>
      <c r="K540" s="3">
        <f>1*(AM540=K$6)</f>
        <v>0</v>
      </c>
      <c r="L540" s="3">
        <f>1*(AM540=L$6)</f>
        <v>1</v>
      </c>
      <c r="M540" s="3">
        <f>1*(AM540=M$6)</f>
        <v>0</v>
      </c>
      <c r="N540" s="8">
        <f t="shared" si="69"/>
        <v>-1.1136709384946939</v>
      </c>
      <c r="O540" s="8">
        <v>1</v>
      </c>
      <c r="P540" s="8">
        <v>0</v>
      </c>
      <c r="Q540" s="8">
        <v>0</v>
      </c>
      <c r="R540" s="8">
        <v>0</v>
      </c>
      <c r="S540" s="8">
        <v>0</v>
      </c>
      <c r="T540" s="8">
        <v>97.000003000000007</v>
      </c>
      <c r="U540" s="8">
        <v>0</v>
      </c>
      <c r="V540" s="8">
        <v>1</v>
      </c>
      <c r="W540" s="8">
        <v>0</v>
      </c>
      <c r="X540" s="8">
        <v>1</v>
      </c>
      <c r="Y540" s="8">
        <v>1</v>
      </c>
      <c r="Z540" s="8">
        <v>99.000000999999997</v>
      </c>
      <c r="AA540" s="8">
        <v>0</v>
      </c>
      <c r="AB540" s="8">
        <v>0</v>
      </c>
      <c r="AC540" s="8">
        <v>1</v>
      </c>
      <c r="AD540" s="8">
        <v>0</v>
      </c>
      <c r="AE540" s="8">
        <v>0</v>
      </c>
      <c r="AF540" s="8">
        <v>125</v>
      </c>
      <c r="AG540" s="8">
        <v>0</v>
      </c>
      <c r="AH540" s="8">
        <v>0</v>
      </c>
      <c r="AI540" s="8">
        <v>0</v>
      </c>
      <c r="AJ540" s="8">
        <v>0</v>
      </c>
      <c r="AK540" s="8">
        <v>0</v>
      </c>
      <c r="AL540" s="8">
        <v>60.000002000000002</v>
      </c>
      <c r="AM540" s="3" t="s">
        <v>14</v>
      </c>
      <c r="AN540" s="3">
        <f t="shared" si="70"/>
        <v>3</v>
      </c>
      <c r="AO540" s="3">
        <f>(F540=MAX($F540:$I540))*1*(G540=MAX($F540:$I540))*2+(H540=MAX($F540:$I540))*3+(I540=MAX($F540:$I540))*4</f>
        <v>4</v>
      </c>
      <c r="AP540" s="1" t="b">
        <f t="shared" si="71"/>
        <v>0</v>
      </c>
    </row>
    <row r="541" spans="1:42" x14ac:dyDescent="0.3">
      <c r="A541" s="8">
        <v>22</v>
      </c>
      <c r="B541" s="9">
        <f t="shared" si="68"/>
        <v>-3.4121592041899458</v>
      </c>
      <c r="C541" s="9">
        <f>SUMPRODUCT($O$2:$T$2,U541:Z541)</f>
        <v>-4.0747048552051917</v>
      </c>
      <c r="D541" s="9">
        <f>SUMPRODUCT($O$2:$T$2,AA541:AF541)</f>
        <v>-1.5212229534727983</v>
      </c>
      <c r="E541" s="9">
        <f>SUMPRODUCT($O$2:$T$2,AG541:AL541)</f>
        <v>-2.0310706918418897</v>
      </c>
      <c r="F541" s="12">
        <f t="shared" si="64"/>
        <v>8.2505956934060209E-2</v>
      </c>
      <c r="G541" s="12">
        <f t="shared" si="65"/>
        <v>4.2534897003842657E-2</v>
      </c>
      <c r="H541" s="12">
        <f t="shared" si="66"/>
        <v>0.54664890824917578</v>
      </c>
      <c r="I541" s="12">
        <f t="shared" si="67"/>
        <v>0.32831023781292135</v>
      </c>
      <c r="J541" s="3">
        <f>1*(AM541=J$6)</f>
        <v>0</v>
      </c>
      <c r="K541" s="3">
        <f>1*(AM541=K$6)</f>
        <v>0</v>
      </c>
      <c r="L541" s="3">
        <f>1*(AM541=L$6)</f>
        <v>1</v>
      </c>
      <c r="M541" s="3">
        <f>1*(AM541=M$6)</f>
        <v>0</v>
      </c>
      <c r="N541" s="8">
        <f t="shared" si="69"/>
        <v>-0.60394853226969303</v>
      </c>
      <c r="O541" s="8">
        <v>1</v>
      </c>
      <c r="P541" s="8">
        <v>0</v>
      </c>
      <c r="Q541" s="8">
        <v>0</v>
      </c>
      <c r="R541" s="8">
        <v>0</v>
      </c>
      <c r="S541" s="8">
        <v>0</v>
      </c>
      <c r="T541" s="8">
        <v>88</v>
      </c>
      <c r="U541" s="8">
        <v>0</v>
      </c>
      <c r="V541" s="8">
        <v>1</v>
      </c>
      <c r="W541" s="8">
        <v>0</v>
      </c>
      <c r="X541" s="8">
        <v>0</v>
      </c>
      <c r="Y541" s="8">
        <v>0</v>
      </c>
      <c r="Z541" s="8">
        <v>125</v>
      </c>
      <c r="AA541" s="8">
        <v>0</v>
      </c>
      <c r="AB541" s="8">
        <v>0</v>
      </c>
      <c r="AC541" s="8">
        <v>1</v>
      </c>
      <c r="AD541" s="8">
        <v>1</v>
      </c>
      <c r="AE541" s="8">
        <v>0</v>
      </c>
      <c r="AF541" s="8">
        <v>109</v>
      </c>
      <c r="AG541" s="8">
        <v>0</v>
      </c>
      <c r="AH541" s="8">
        <v>0</v>
      </c>
      <c r="AI541" s="8">
        <v>0</v>
      </c>
      <c r="AJ541" s="8">
        <v>0</v>
      </c>
      <c r="AK541" s="8">
        <v>0</v>
      </c>
      <c r="AL541" s="8">
        <v>64.999998000000005</v>
      </c>
      <c r="AM541" s="3" t="s">
        <v>14</v>
      </c>
      <c r="AN541" s="3">
        <f t="shared" si="70"/>
        <v>3</v>
      </c>
      <c r="AO541" s="3">
        <f>(F541=MAX($F541:$I541))*1*(G541=MAX($F541:$I541))*2+(H541=MAX($F541:$I541))*3+(I541=MAX($F541:$I541))*4</f>
        <v>3</v>
      </c>
      <c r="AP541" s="1" t="b">
        <f t="shared" si="71"/>
        <v>1</v>
      </c>
    </row>
    <row r="542" spans="1:42" x14ac:dyDescent="0.3">
      <c r="A542" s="8">
        <v>22</v>
      </c>
      <c r="B542" s="9">
        <f t="shared" si="68"/>
        <v>-3.6933844793013249</v>
      </c>
      <c r="C542" s="9">
        <f>SUMPRODUCT($O$2:$T$2,U542:Z542)</f>
        <v>-4.0747048552051917</v>
      </c>
      <c r="D542" s="9">
        <f>SUMPRODUCT($O$2:$T$2,AA542:AF542)</f>
        <v>-1.1170135383814235</v>
      </c>
      <c r="E542" s="9">
        <f>SUMPRODUCT($O$2:$T$2,AG542:AL542)</f>
        <v>-2.0310706918418897</v>
      </c>
      <c r="F542" s="12">
        <f t="shared" si="64"/>
        <v>4.9741877766467775E-2</v>
      </c>
      <c r="G542" s="12">
        <f t="shared" si="65"/>
        <v>3.3971665631519599E-2</v>
      </c>
      <c r="H542" s="12">
        <f t="shared" si="66"/>
        <v>0.6540724533242418</v>
      </c>
      <c r="I542" s="12">
        <f t="shared" si="67"/>
        <v>0.26221400327777089</v>
      </c>
      <c r="J542" s="3">
        <f>1*(AM542=J$6)</f>
        <v>0</v>
      </c>
      <c r="K542" s="3">
        <f>1*(AM542=K$6)</f>
        <v>0</v>
      </c>
      <c r="L542" s="3">
        <f>1*(AM542=L$6)</f>
        <v>1</v>
      </c>
      <c r="M542" s="3">
        <f>1*(AM542=M$6)</f>
        <v>0</v>
      </c>
      <c r="N542" s="8">
        <f t="shared" si="69"/>
        <v>-0.42453714876167986</v>
      </c>
      <c r="O542" s="8">
        <v>1</v>
      </c>
      <c r="P542" s="8">
        <v>0</v>
      </c>
      <c r="Q542" s="8">
        <v>0</v>
      </c>
      <c r="R542" s="8">
        <v>0</v>
      </c>
      <c r="S542" s="8">
        <v>0</v>
      </c>
      <c r="T542" s="8">
        <v>97.000003000000007</v>
      </c>
      <c r="U542" s="8">
        <v>0</v>
      </c>
      <c r="V542" s="8">
        <v>1</v>
      </c>
      <c r="W542" s="8">
        <v>0</v>
      </c>
      <c r="X542" s="8">
        <v>0</v>
      </c>
      <c r="Y542" s="8">
        <v>0</v>
      </c>
      <c r="Z542" s="8">
        <v>125</v>
      </c>
      <c r="AA542" s="8">
        <v>0</v>
      </c>
      <c r="AB542" s="8">
        <v>0</v>
      </c>
      <c r="AC542" s="8">
        <v>1</v>
      </c>
      <c r="AD542" s="8">
        <v>0</v>
      </c>
      <c r="AE542" s="8">
        <v>1</v>
      </c>
      <c r="AF542" s="8">
        <v>109</v>
      </c>
      <c r="AG542" s="8">
        <v>0</v>
      </c>
      <c r="AH542" s="8">
        <v>0</v>
      </c>
      <c r="AI542" s="8">
        <v>0</v>
      </c>
      <c r="AJ542" s="8">
        <v>0</v>
      </c>
      <c r="AK542" s="8">
        <v>0</v>
      </c>
      <c r="AL542" s="8">
        <v>64.999998000000005</v>
      </c>
      <c r="AM542" s="3" t="s">
        <v>14</v>
      </c>
      <c r="AN542" s="3">
        <f t="shared" si="70"/>
        <v>3</v>
      </c>
      <c r="AO542" s="3">
        <f>(F542=MAX($F542:$I542))*1*(G542=MAX($F542:$I542))*2+(H542=MAX($F542:$I542))*3+(I542=MAX($F542:$I542))*4</f>
        <v>3</v>
      </c>
      <c r="AP542" s="1" t="b">
        <f t="shared" si="71"/>
        <v>1</v>
      </c>
    </row>
    <row r="543" spans="1:42" x14ac:dyDescent="0.3">
      <c r="A543" s="8">
        <v>22</v>
      </c>
      <c r="B543" s="9">
        <f t="shared" si="68"/>
        <v>-3.6933844793013249</v>
      </c>
      <c r="C543" s="9">
        <f>SUMPRODUCT($O$2:$T$2,U543:Z543)</f>
        <v>-3.4828314364199602</v>
      </c>
      <c r="D543" s="9">
        <f>SUMPRODUCT($O$2:$T$2,AA543:AF543)</f>
        <v>-1.5212229534727983</v>
      </c>
      <c r="E543" s="9">
        <f>SUMPRODUCT($O$2:$T$2,AG543:AL543)</f>
        <v>-1.0368120442937605</v>
      </c>
      <c r="F543" s="12">
        <f t="shared" si="64"/>
        <v>3.9589899601819745E-2</v>
      </c>
      <c r="G543" s="12">
        <f t="shared" si="65"/>
        <v>4.8868209277970968E-2</v>
      </c>
      <c r="H543" s="12">
        <f t="shared" si="66"/>
        <v>0.34748988302898276</v>
      </c>
      <c r="I543" s="12">
        <f t="shared" si="67"/>
        <v>0.56405200809122658</v>
      </c>
      <c r="J543" s="3">
        <f>1*(AM543=J$6)</f>
        <v>0</v>
      </c>
      <c r="K543" s="3">
        <f>1*(AM543=K$6)</f>
        <v>0</v>
      </c>
      <c r="L543" s="3">
        <f>1*(AM543=L$6)</f>
        <v>1</v>
      </c>
      <c r="M543" s="3">
        <f>1*(AM543=M$6)</f>
        <v>0</v>
      </c>
      <c r="N543" s="8">
        <f t="shared" si="69"/>
        <v>-1.0570197279867599</v>
      </c>
      <c r="O543" s="8">
        <v>1</v>
      </c>
      <c r="P543" s="8">
        <v>0</v>
      </c>
      <c r="Q543" s="8">
        <v>0</v>
      </c>
      <c r="R543" s="8">
        <v>0</v>
      </c>
      <c r="S543" s="8">
        <v>0</v>
      </c>
      <c r="T543" s="8">
        <v>97.000003000000007</v>
      </c>
      <c r="U543" s="8">
        <v>0</v>
      </c>
      <c r="V543" s="8">
        <v>1</v>
      </c>
      <c r="W543" s="8">
        <v>0</v>
      </c>
      <c r="X543" s="8">
        <v>1</v>
      </c>
      <c r="Y543" s="8">
        <v>0</v>
      </c>
      <c r="Z543" s="8">
        <v>109</v>
      </c>
      <c r="AA543" s="8">
        <v>0</v>
      </c>
      <c r="AB543" s="8">
        <v>0</v>
      </c>
      <c r="AC543" s="8">
        <v>1</v>
      </c>
      <c r="AD543" s="8">
        <v>1</v>
      </c>
      <c r="AE543" s="8">
        <v>0</v>
      </c>
      <c r="AF543" s="8">
        <v>109</v>
      </c>
      <c r="AG543" s="8">
        <v>0</v>
      </c>
      <c r="AH543" s="8">
        <v>0</v>
      </c>
      <c r="AI543" s="8">
        <v>0</v>
      </c>
      <c r="AJ543" s="8">
        <v>1</v>
      </c>
      <c r="AK543" s="8">
        <v>1</v>
      </c>
      <c r="AL543" s="8">
        <v>51.999997999999998</v>
      </c>
      <c r="AM543" s="3" t="s">
        <v>14</v>
      </c>
      <c r="AN543" s="3">
        <f t="shared" si="70"/>
        <v>3</v>
      </c>
      <c r="AO543" s="3">
        <f>(F543=MAX($F543:$I543))*1*(G543=MAX($F543:$I543))*2+(H543=MAX($F543:$I543))*3+(I543=MAX($F543:$I543))*4</f>
        <v>4</v>
      </c>
      <c r="AP543" s="1" t="b">
        <f t="shared" si="71"/>
        <v>0</v>
      </c>
    </row>
    <row r="544" spans="1:42" x14ac:dyDescent="0.3">
      <c r="A544" s="8">
        <v>22</v>
      </c>
      <c r="B544" s="9">
        <f t="shared" si="68"/>
        <v>-3.9433623245548439</v>
      </c>
      <c r="C544" s="9">
        <f>SUMPRODUCT($O$2:$T$2,U544:Z544)</f>
        <v>-4.0747048552051917</v>
      </c>
      <c r="D544" s="9">
        <f>SUMPRODUCT($O$2:$T$2,AA544:AF544)</f>
        <v>-1.2087505609759832</v>
      </c>
      <c r="E544" s="9">
        <f>SUMPRODUCT($O$2:$T$2,AG544:AL544)</f>
        <v>-1.9391531510471502</v>
      </c>
      <c r="F544" s="12">
        <f t="shared" si="64"/>
        <v>4.0484350245259169E-2</v>
      </c>
      <c r="G544" s="12">
        <f t="shared" si="65"/>
        <v>3.5501429209298128E-2</v>
      </c>
      <c r="H544" s="12">
        <f t="shared" si="66"/>
        <v>0.62361129482868549</v>
      </c>
      <c r="I544" s="12">
        <f t="shared" si="67"/>
        <v>0.30040292571675725</v>
      </c>
      <c r="J544" s="3">
        <f>1*(AM544=J$6)</f>
        <v>0</v>
      </c>
      <c r="K544" s="3">
        <f>1*(AM544=K$6)</f>
        <v>0</v>
      </c>
      <c r="L544" s="3">
        <f>1*(AM544=L$6)</f>
        <v>1</v>
      </c>
      <c r="M544" s="3">
        <f>1*(AM544=M$6)</f>
        <v>0</v>
      </c>
      <c r="N544" s="8">
        <f t="shared" si="69"/>
        <v>-0.47222802966509819</v>
      </c>
      <c r="O544" s="8">
        <v>1</v>
      </c>
      <c r="P544" s="8">
        <v>0</v>
      </c>
      <c r="Q544" s="8">
        <v>0</v>
      </c>
      <c r="R544" s="8">
        <v>0</v>
      </c>
      <c r="S544" s="8">
        <v>0</v>
      </c>
      <c r="T544" s="8">
        <v>105</v>
      </c>
      <c r="U544" s="8">
        <v>0</v>
      </c>
      <c r="V544" s="8">
        <v>1</v>
      </c>
      <c r="W544" s="8">
        <v>0</v>
      </c>
      <c r="X544" s="8">
        <v>0</v>
      </c>
      <c r="Y544" s="8">
        <v>0</v>
      </c>
      <c r="Z544" s="8">
        <v>125</v>
      </c>
      <c r="AA544" s="8">
        <v>0</v>
      </c>
      <c r="AB544" s="8">
        <v>0</v>
      </c>
      <c r="AC544" s="8">
        <v>1</v>
      </c>
      <c r="AD544" s="8">
        <v>1</v>
      </c>
      <c r="AE544" s="8">
        <v>0</v>
      </c>
      <c r="AF544" s="8">
        <v>99.000000999999997</v>
      </c>
      <c r="AG544" s="8">
        <v>0</v>
      </c>
      <c r="AH544" s="8">
        <v>0</v>
      </c>
      <c r="AI544" s="8">
        <v>0</v>
      </c>
      <c r="AJ544" s="8">
        <v>1</v>
      </c>
      <c r="AK544" s="8">
        <v>0</v>
      </c>
      <c r="AL544" s="8">
        <v>64.999998000000005</v>
      </c>
      <c r="AM544" s="3" t="s">
        <v>14</v>
      </c>
      <c r="AN544" s="3">
        <f t="shared" si="70"/>
        <v>3</v>
      </c>
      <c r="AO544" s="3">
        <f>(F544=MAX($F544:$I544))*1*(G544=MAX($F544:$I544))*2+(H544=MAX($F544:$I544))*3+(I544=MAX($F544:$I544))*4</f>
        <v>3</v>
      </c>
      <c r="AP544" s="1" t="b">
        <f t="shared" si="71"/>
        <v>1</v>
      </c>
    </row>
    <row r="545" spans="1:42" x14ac:dyDescent="0.3">
      <c r="A545" s="8">
        <v>22</v>
      </c>
      <c r="B545" s="9">
        <f t="shared" si="68"/>
        <v>-3.9433623245548439</v>
      </c>
      <c r="C545" s="9">
        <f>SUMPRODUCT($O$2:$T$2,U545:Z545)</f>
        <v>-3.7328093754152065</v>
      </c>
      <c r="D545" s="9">
        <f>SUMPRODUCT($O$2:$T$2,AA545:AF545)</f>
        <v>-2.238085341755653</v>
      </c>
      <c r="E545" s="9">
        <f>SUMPRODUCT($O$2:$T$2,AG545:AL545)</f>
        <v>-2.0310706918418897</v>
      </c>
      <c r="F545" s="12">
        <f t="shared" si="64"/>
        <v>6.8937693889421198E-2</v>
      </c>
      <c r="G545" s="12">
        <f t="shared" si="65"/>
        <v>8.5093960080949285E-2</v>
      </c>
      <c r="H545" s="12">
        <f t="shared" si="66"/>
        <v>0.37935790215678455</v>
      </c>
      <c r="I545" s="12">
        <f t="shared" si="67"/>
        <v>0.46661044387284512</v>
      </c>
      <c r="J545" s="3">
        <f>1*(AM545=J$6)</f>
        <v>0</v>
      </c>
      <c r="K545" s="3">
        <f>1*(AM545=K$6)</f>
        <v>0</v>
      </c>
      <c r="L545" s="3">
        <f>1*(AM545=L$6)</f>
        <v>1</v>
      </c>
      <c r="M545" s="3">
        <f>1*(AM545=M$6)</f>
        <v>0</v>
      </c>
      <c r="N545" s="8">
        <f t="shared" si="69"/>
        <v>-0.96927518663397871</v>
      </c>
      <c r="O545" s="8">
        <v>1</v>
      </c>
      <c r="P545" s="8">
        <v>0</v>
      </c>
      <c r="Q545" s="8">
        <v>0</v>
      </c>
      <c r="R545" s="8">
        <v>0</v>
      </c>
      <c r="S545" s="8">
        <v>0</v>
      </c>
      <c r="T545" s="8">
        <v>105</v>
      </c>
      <c r="U545" s="8">
        <v>0</v>
      </c>
      <c r="V545" s="8">
        <v>1</v>
      </c>
      <c r="W545" s="8">
        <v>0</v>
      </c>
      <c r="X545" s="8">
        <v>1</v>
      </c>
      <c r="Y545" s="8">
        <v>0</v>
      </c>
      <c r="Z545" s="8">
        <v>117</v>
      </c>
      <c r="AA545" s="8">
        <v>0</v>
      </c>
      <c r="AB545" s="8">
        <v>0</v>
      </c>
      <c r="AC545" s="8">
        <v>1</v>
      </c>
      <c r="AD545" s="8">
        <v>0</v>
      </c>
      <c r="AE545" s="8">
        <v>0</v>
      </c>
      <c r="AF545" s="8">
        <v>129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64.999998000000005</v>
      </c>
      <c r="AM545" s="3" t="s">
        <v>14</v>
      </c>
      <c r="AN545" s="3">
        <f t="shared" si="70"/>
        <v>3</v>
      </c>
      <c r="AO545" s="3">
        <f>(F545=MAX($F545:$I545))*1*(G545=MAX($F545:$I545))*2+(H545=MAX($F545:$I545))*3+(I545=MAX($F545:$I545))*4</f>
        <v>4</v>
      </c>
      <c r="AP545" s="1" t="b">
        <f t="shared" si="71"/>
        <v>0</v>
      </c>
    </row>
    <row r="546" spans="1:42" x14ac:dyDescent="0.3">
      <c r="A546" s="8">
        <v>22</v>
      </c>
      <c r="B546" s="9">
        <f t="shared" si="68"/>
        <v>-3.9433623245548439</v>
      </c>
      <c r="C546" s="9">
        <f>SUMPRODUCT($O$2:$T$2,U546:Z546)</f>
        <v>-3.8247269162099462</v>
      </c>
      <c r="D546" s="9">
        <f>SUMPRODUCT($O$2:$T$2,AA546:AF546)</f>
        <v>-2.1461678009609133</v>
      </c>
      <c r="E546" s="9">
        <f>SUMPRODUCT($O$2:$T$2,AG546:AL546)</f>
        <v>-1.7516696655534731</v>
      </c>
      <c r="F546" s="12">
        <f t="shared" si="64"/>
        <v>5.8448740186721658E-2</v>
      </c>
      <c r="G546" s="12">
        <f t="shared" si="65"/>
        <v>6.5810904227121769E-2</v>
      </c>
      <c r="H546" s="12">
        <f t="shared" si="66"/>
        <v>0.35260366269534443</v>
      </c>
      <c r="I546" s="12">
        <f t="shared" si="67"/>
        <v>0.52313669289081222</v>
      </c>
      <c r="J546" s="3">
        <f>1*(AM546=J$6)</f>
        <v>0</v>
      </c>
      <c r="K546" s="3">
        <f>1*(AM546=K$6)</f>
        <v>0</v>
      </c>
      <c r="L546" s="3">
        <f>1*(AM546=L$6)</f>
        <v>1</v>
      </c>
      <c r="M546" s="3">
        <f>1*(AM546=M$6)</f>
        <v>0</v>
      </c>
      <c r="N546" s="8">
        <f t="shared" si="69"/>
        <v>-1.0424106213940871</v>
      </c>
      <c r="O546" s="8">
        <v>1</v>
      </c>
      <c r="P546" s="8">
        <v>0</v>
      </c>
      <c r="Q546" s="8">
        <v>0</v>
      </c>
      <c r="R546" s="8">
        <v>0</v>
      </c>
      <c r="S546" s="8">
        <v>0</v>
      </c>
      <c r="T546" s="8">
        <v>105</v>
      </c>
      <c r="U546" s="8">
        <v>0</v>
      </c>
      <c r="V546" s="8">
        <v>1</v>
      </c>
      <c r="W546" s="8">
        <v>0</v>
      </c>
      <c r="X546" s="8">
        <v>0</v>
      </c>
      <c r="Y546" s="8">
        <v>0</v>
      </c>
      <c r="Z546" s="8">
        <v>117</v>
      </c>
      <c r="AA546" s="8">
        <v>0</v>
      </c>
      <c r="AB546" s="8">
        <v>0</v>
      </c>
      <c r="AC546" s="8">
        <v>1</v>
      </c>
      <c r="AD546" s="8">
        <v>1</v>
      </c>
      <c r="AE546" s="8">
        <v>0</v>
      </c>
      <c r="AF546" s="8">
        <v>129</v>
      </c>
      <c r="AG546" s="8">
        <v>0</v>
      </c>
      <c r="AH546" s="8">
        <v>0</v>
      </c>
      <c r="AI546" s="8">
        <v>0</v>
      </c>
      <c r="AJ546" s="8">
        <v>1</v>
      </c>
      <c r="AK546" s="8">
        <v>0</v>
      </c>
      <c r="AL546" s="8">
        <v>58.999997</v>
      </c>
      <c r="AM546" s="3" t="s">
        <v>14</v>
      </c>
      <c r="AN546" s="3">
        <f t="shared" si="70"/>
        <v>3</v>
      </c>
      <c r="AO546" s="3">
        <f>(F546=MAX($F546:$I546))*1*(G546=MAX($F546:$I546))*2+(H546=MAX($F546:$I546))*3+(I546=MAX($F546:$I546))*4</f>
        <v>4</v>
      </c>
      <c r="AP546" s="1" t="b">
        <f t="shared" si="71"/>
        <v>0</v>
      </c>
    </row>
    <row r="547" spans="1:42" x14ac:dyDescent="0.3">
      <c r="A547" s="8">
        <v>22</v>
      </c>
      <c r="B547" s="9">
        <f t="shared" si="68"/>
        <v>-3.9433623245548439</v>
      </c>
      <c r="C547" s="9">
        <f>SUMPRODUCT($O$2:$T$2,U547:Z547)</f>
        <v>-4.1996938247028144</v>
      </c>
      <c r="D547" s="9">
        <f>SUMPRODUCT($O$2:$T$2,AA547:AF547)</f>
        <v>-1.2087505609759832</v>
      </c>
      <c r="E547" s="9">
        <f>SUMPRODUCT($O$2:$T$2,AG547:AL547)</f>
        <v>-1.8435872063482126</v>
      </c>
      <c r="F547" s="12">
        <f t="shared" si="64"/>
        <v>3.9460214176603968E-2</v>
      </c>
      <c r="G547" s="12">
        <f t="shared" si="65"/>
        <v>3.0537682967103446E-2</v>
      </c>
      <c r="H547" s="12">
        <f t="shared" si="66"/>
        <v>0.60783574659867234</v>
      </c>
      <c r="I547" s="12">
        <f t="shared" si="67"/>
        <v>0.32216635625762013</v>
      </c>
      <c r="J547" s="3">
        <f>1*(AM547=J$6)</f>
        <v>0</v>
      </c>
      <c r="K547" s="3">
        <f>1*(AM547=K$6)</f>
        <v>0</v>
      </c>
      <c r="L547" s="3">
        <f>1*(AM547=L$6)</f>
        <v>1</v>
      </c>
      <c r="M547" s="3">
        <f>1*(AM547=M$6)</f>
        <v>0</v>
      </c>
      <c r="N547" s="8">
        <f t="shared" si="69"/>
        <v>-0.49785058713463765</v>
      </c>
      <c r="O547" s="8">
        <v>1</v>
      </c>
      <c r="P547" s="8">
        <v>0</v>
      </c>
      <c r="Q547" s="8">
        <v>0</v>
      </c>
      <c r="R547" s="8">
        <v>0</v>
      </c>
      <c r="S547" s="8">
        <v>0</v>
      </c>
      <c r="T547" s="8">
        <v>105</v>
      </c>
      <c r="U547" s="8">
        <v>0</v>
      </c>
      <c r="V547" s="8">
        <v>1</v>
      </c>
      <c r="W547" s="8">
        <v>0</v>
      </c>
      <c r="X547" s="8">
        <v>0</v>
      </c>
      <c r="Y547" s="8">
        <v>0</v>
      </c>
      <c r="Z547" s="8">
        <v>129</v>
      </c>
      <c r="AA547" s="8">
        <v>0</v>
      </c>
      <c r="AB547" s="8">
        <v>0</v>
      </c>
      <c r="AC547" s="8">
        <v>1</v>
      </c>
      <c r="AD547" s="8">
        <v>1</v>
      </c>
      <c r="AE547" s="8">
        <v>0</v>
      </c>
      <c r="AF547" s="8">
        <v>99.000000999999997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58.999997</v>
      </c>
      <c r="AM547" s="3" t="s">
        <v>14</v>
      </c>
      <c r="AN547" s="3">
        <f t="shared" si="70"/>
        <v>3</v>
      </c>
      <c r="AO547" s="3">
        <f>(F547=MAX($F547:$I547))*1*(G547=MAX($F547:$I547))*2+(H547=MAX($F547:$I547))*3+(I547=MAX($F547:$I547))*4</f>
        <v>3</v>
      </c>
      <c r="AP547" s="1" t="b">
        <f t="shared" si="71"/>
        <v>1</v>
      </c>
    </row>
    <row r="548" spans="1:42" x14ac:dyDescent="0.3">
      <c r="A548" s="8">
        <v>22</v>
      </c>
      <c r="B548" s="9">
        <f t="shared" si="68"/>
        <v>-3.9433623245548439</v>
      </c>
      <c r="C548" s="9">
        <f>SUMPRODUCT($O$2:$T$2,U548:Z548)</f>
        <v>-3.2622765847178847</v>
      </c>
      <c r="D548" s="9">
        <f>SUMPRODUCT($O$2:$T$2,AA548:AF548)</f>
        <v>-1.2087505609759832</v>
      </c>
      <c r="E548" s="9">
        <f>SUMPRODUCT($O$2:$T$2,AG548:AL548)</f>
        <v>-2.0310706918418897</v>
      </c>
      <c r="F548" s="12">
        <f t="shared" si="64"/>
        <v>3.9764014679987032E-2</v>
      </c>
      <c r="G548" s="12">
        <f t="shared" si="65"/>
        <v>7.8574568363643821E-2</v>
      </c>
      <c r="H548" s="12">
        <f t="shared" si="66"/>
        <v>0.61251541724020642</v>
      </c>
      <c r="I548" s="12">
        <f t="shared" si="67"/>
        <v>0.26914599971616288</v>
      </c>
      <c r="J548" s="3">
        <f>1*(AM548=J$6)</f>
        <v>0</v>
      </c>
      <c r="K548" s="3">
        <f>1*(AM548=K$6)</f>
        <v>0</v>
      </c>
      <c r="L548" s="3">
        <f>1*(AM548=L$6)</f>
        <v>1</v>
      </c>
      <c r="M548" s="3">
        <f>1*(AM548=M$6)</f>
        <v>0</v>
      </c>
      <c r="N548" s="8">
        <f t="shared" si="69"/>
        <v>-0.49018116587562077</v>
      </c>
      <c r="O548" s="8">
        <v>1</v>
      </c>
      <c r="P548" s="8">
        <v>0</v>
      </c>
      <c r="Q548" s="8">
        <v>0</v>
      </c>
      <c r="R548" s="8">
        <v>0</v>
      </c>
      <c r="S548" s="8">
        <v>0</v>
      </c>
      <c r="T548" s="8">
        <v>105</v>
      </c>
      <c r="U548" s="8">
        <v>0</v>
      </c>
      <c r="V548" s="8">
        <v>1</v>
      </c>
      <c r="W548" s="8">
        <v>0</v>
      </c>
      <c r="X548" s="8">
        <v>0</v>
      </c>
      <c r="Y548" s="8">
        <v>0</v>
      </c>
      <c r="Z548" s="8">
        <v>99.000000999999997</v>
      </c>
      <c r="AA548" s="8">
        <v>0</v>
      </c>
      <c r="AB548" s="8">
        <v>0</v>
      </c>
      <c r="AC548" s="8">
        <v>1</v>
      </c>
      <c r="AD548" s="8">
        <v>1</v>
      </c>
      <c r="AE548" s="8">
        <v>0</v>
      </c>
      <c r="AF548" s="8">
        <v>99.000000999999997</v>
      </c>
      <c r="AG548" s="8">
        <v>0</v>
      </c>
      <c r="AH548" s="8">
        <v>0</v>
      </c>
      <c r="AI548" s="8">
        <v>0</v>
      </c>
      <c r="AJ548" s="8">
        <v>0</v>
      </c>
      <c r="AK548" s="8">
        <v>0</v>
      </c>
      <c r="AL548" s="8">
        <v>64.999998000000005</v>
      </c>
      <c r="AM548" s="3" t="s">
        <v>14</v>
      </c>
      <c r="AN548" s="3">
        <f t="shared" si="70"/>
        <v>3</v>
      </c>
      <c r="AO548" s="3">
        <f>(F548=MAX($F548:$I548))*1*(G548=MAX($F548:$I548))*2+(H548=MAX($F548:$I548))*3+(I548=MAX($F548:$I548))*4</f>
        <v>3</v>
      </c>
      <c r="AP548" s="1" t="b">
        <f t="shared" si="71"/>
        <v>1</v>
      </c>
    </row>
    <row r="549" spans="1:42" x14ac:dyDescent="0.3">
      <c r="A549" s="8">
        <v>23</v>
      </c>
      <c r="B549" s="9">
        <f t="shared" si="68"/>
        <v>-3.7558789015556515</v>
      </c>
      <c r="C549" s="9">
        <f>SUMPRODUCT($O$2:$T$2,U549:Z549)</f>
        <v>-3.5747489772146999</v>
      </c>
      <c r="D549" s="9">
        <f>SUMPRODUCT($O$2:$T$2,AA549:AF549)</f>
        <v>-1.1756790697786148</v>
      </c>
      <c r="E549" s="9">
        <f>SUMPRODUCT($O$2:$T$2,AG549:AL549)</f>
        <v>-1.7185983618395591</v>
      </c>
      <c r="F549" s="12">
        <f t="shared" si="64"/>
        <v>4.3349964147472032E-2</v>
      </c>
      <c r="G549" s="12">
        <f t="shared" si="65"/>
        <v>5.1958005227217524E-2</v>
      </c>
      <c r="H549" s="12">
        <f t="shared" si="66"/>
        <v>0.57220980034747482</v>
      </c>
      <c r="I549" s="12">
        <f t="shared" si="67"/>
        <v>0.33248223027783574</v>
      </c>
      <c r="J549" s="3">
        <f>1*(AM549=J$6)</f>
        <v>0</v>
      </c>
      <c r="K549" s="3">
        <f>1*(AM549=K$6)</f>
        <v>0</v>
      </c>
      <c r="L549" s="3">
        <f>1*(AM549=L$6)</f>
        <v>0</v>
      </c>
      <c r="M549" s="3">
        <f>1*(AM549=M$6)</f>
        <v>1</v>
      </c>
      <c r="N549" s="8">
        <f t="shared" si="69"/>
        <v>-1.1011688630877705</v>
      </c>
      <c r="O549" s="8">
        <v>1</v>
      </c>
      <c r="P549" s="8">
        <v>0</v>
      </c>
      <c r="Q549" s="8">
        <v>0</v>
      </c>
      <c r="R549" s="8">
        <v>0</v>
      </c>
      <c r="S549" s="8">
        <v>0</v>
      </c>
      <c r="T549" s="8">
        <v>99.000000999999997</v>
      </c>
      <c r="U549" s="8">
        <v>0</v>
      </c>
      <c r="V549" s="8">
        <v>1</v>
      </c>
      <c r="W549" s="8">
        <v>0</v>
      </c>
      <c r="X549" s="8">
        <v>0</v>
      </c>
      <c r="Y549" s="8">
        <v>0</v>
      </c>
      <c r="Z549" s="8">
        <v>109</v>
      </c>
      <c r="AA549" s="8">
        <v>0</v>
      </c>
      <c r="AB549" s="8">
        <v>0</v>
      </c>
      <c r="AC549" s="8">
        <v>1</v>
      </c>
      <c r="AD549" s="8">
        <v>0</v>
      </c>
      <c r="AE549" s="8">
        <v>0</v>
      </c>
      <c r="AF549" s="8">
        <v>94.999999000000003</v>
      </c>
      <c r="AG549" s="8">
        <v>0</v>
      </c>
      <c r="AH549" s="8">
        <v>0</v>
      </c>
      <c r="AI549" s="8">
        <v>0</v>
      </c>
      <c r="AJ549" s="8">
        <v>0</v>
      </c>
      <c r="AK549" s="8">
        <v>0</v>
      </c>
      <c r="AL549" s="8">
        <v>55.000000999999997</v>
      </c>
      <c r="AM549" s="3" t="s">
        <v>17</v>
      </c>
      <c r="AN549" s="3">
        <f t="shared" si="70"/>
        <v>4</v>
      </c>
      <c r="AO549" s="3">
        <f>(F549=MAX($F549:$I549))*1*(G549=MAX($F549:$I549))*2+(H549=MAX($F549:$I549))*3+(I549=MAX($F549:$I549))*4</f>
        <v>3</v>
      </c>
      <c r="AP549" s="1" t="b">
        <f t="shared" si="71"/>
        <v>0</v>
      </c>
    </row>
    <row r="550" spans="1:42" x14ac:dyDescent="0.3">
      <c r="A550" s="8">
        <v>23</v>
      </c>
      <c r="B550" s="9">
        <f t="shared" si="68"/>
        <v>-3.1309340853147791</v>
      </c>
      <c r="C550" s="9">
        <f>SUMPRODUCT($O$2:$T$2,U550:Z550)</f>
        <v>-3.5747489772146999</v>
      </c>
      <c r="D550" s="9">
        <f>SUMPRODUCT($O$2:$T$2,AA550:AF550)</f>
        <v>-1.6131404942675378</v>
      </c>
      <c r="E550" s="9">
        <f>SUMPRODUCT($O$2:$T$2,AG550:AL550)</f>
        <v>-1.7185983618395591</v>
      </c>
      <c r="F550" s="12">
        <f t="shared" si="64"/>
        <v>9.7000117195145064E-2</v>
      </c>
      <c r="G550" s="12">
        <f t="shared" si="65"/>
        <v>6.2233739900082775E-2</v>
      </c>
      <c r="H550" s="12">
        <f t="shared" si="66"/>
        <v>0.44252890207876711</v>
      </c>
      <c r="I550" s="12">
        <f t="shared" si="67"/>
        <v>0.39823724082600515</v>
      </c>
      <c r="J550" s="3">
        <f>1*(AM550=J$6)</f>
        <v>0</v>
      </c>
      <c r="K550" s="3">
        <f>1*(AM550=K$6)</f>
        <v>0</v>
      </c>
      <c r="L550" s="3">
        <f>1*(AM550=L$6)</f>
        <v>0</v>
      </c>
      <c r="M550" s="3">
        <f>1*(AM550=M$6)</f>
        <v>1</v>
      </c>
      <c r="N550" s="8">
        <f t="shared" si="69"/>
        <v>-0.92070736880689208</v>
      </c>
      <c r="O550" s="8">
        <v>1</v>
      </c>
      <c r="P550" s="8">
        <v>0</v>
      </c>
      <c r="Q550" s="8">
        <v>0</v>
      </c>
      <c r="R550" s="8">
        <v>0</v>
      </c>
      <c r="S550" s="8">
        <v>0</v>
      </c>
      <c r="T550" s="8">
        <v>79.000001999999995</v>
      </c>
      <c r="U550" s="8">
        <v>0</v>
      </c>
      <c r="V550" s="8">
        <v>1</v>
      </c>
      <c r="W550" s="8">
        <v>0</v>
      </c>
      <c r="X550" s="8">
        <v>0</v>
      </c>
      <c r="Y550" s="8">
        <v>0</v>
      </c>
      <c r="Z550" s="8">
        <v>109</v>
      </c>
      <c r="AA550" s="8">
        <v>0</v>
      </c>
      <c r="AB550" s="8">
        <v>0</v>
      </c>
      <c r="AC550" s="8">
        <v>1</v>
      </c>
      <c r="AD550" s="8">
        <v>0</v>
      </c>
      <c r="AE550" s="8">
        <v>0</v>
      </c>
      <c r="AF550" s="8">
        <v>109</v>
      </c>
      <c r="AG550" s="8">
        <v>0</v>
      </c>
      <c r="AH550" s="8">
        <v>0</v>
      </c>
      <c r="AI550" s="8">
        <v>0</v>
      </c>
      <c r="AJ550" s="8">
        <v>0</v>
      </c>
      <c r="AK550" s="8">
        <v>0</v>
      </c>
      <c r="AL550" s="8">
        <v>55.000000999999997</v>
      </c>
      <c r="AM550" s="3" t="s">
        <v>17</v>
      </c>
      <c r="AN550" s="3">
        <f t="shared" si="70"/>
        <v>4</v>
      </c>
      <c r="AO550" s="3">
        <f>(F550=MAX($F550:$I550))*1*(G550=MAX($F550:$I550))*2+(H550=MAX($F550:$I550))*3+(I550=MAX($F550:$I550))*4</f>
        <v>3</v>
      </c>
      <c r="AP550" s="1" t="b">
        <f t="shared" si="71"/>
        <v>0</v>
      </c>
    </row>
    <row r="551" spans="1:42" x14ac:dyDescent="0.3">
      <c r="A551" s="8">
        <v>23</v>
      </c>
      <c r="B551" s="9">
        <f t="shared" si="68"/>
        <v>-3.1309340853147791</v>
      </c>
      <c r="C551" s="9">
        <f>SUMPRODUCT($O$2:$T$2,U551:Z551)</f>
        <v>-3.4497600077170771</v>
      </c>
      <c r="D551" s="9">
        <f>SUMPRODUCT($O$2:$T$2,AA551:AF551)</f>
        <v>-1.6131404942675378</v>
      </c>
      <c r="E551" s="9">
        <f>SUMPRODUCT($O$2:$T$2,AG551:AL551)</f>
        <v>-1.7185983618395591</v>
      </c>
      <c r="F551" s="12">
        <f t="shared" si="64"/>
        <v>9.6203022403643756E-2</v>
      </c>
      <c r="G551" s="12">
        <f t="shared" si="65"/>
        <v>6.9939798647079054E-2</v>
      </c>
      <c r="H551" s="12">
        <f t="shared" si="66"/>
        <v>0.43889243757608881</v>
      </c>
      <c r="I551" s="12">
        <f t="shared" si="67"/>
        <v>0.39496474137318849</v>
      </c>
      <c r="J551" s="3">
        <f>1*(AM551=J$6)</f>
        <v>0</v>
      </c>
      <c r="K551" s="3">
        <f>1*(AM551=K$6)</f>
        <v>0</v>
      </c>
      <c r="L551" s="3">
        <f>1*(AM551=L$6)</f>
        <v>0</v>
      </c>
      <c r="M551" s="3">
        <f>1*(AM551=M$6)</f>
        <v>1</v>
      </c>
      <c r="N551" s="8">
        <f t="shared" si="69"/>
        <v>-0.92895878041149382</v>
      </c>
      <c r="O551" s="8">
        <v>1</v>
      </c>
      <c r="P551" s="8">
        <v>0</v>
      </c>
      <c r="Q551" s="8">
        <v>0</v>
      </c>
      <c r="R551" s="8">
        <v>0</v>
      </c>
      <c r="S551" s="8">
        <v>0</v>
      </c>
      <c r="T551" s="8">
        <v>79.000001999999995</v>
      </c>
      <c r="U551" s="8">
        <v>0</v>
      </c>
      <c r="V551" s="8">
        <v>1</v>
      </c>
      <c r="W551" s="8">
        <v>0</v>
      </c>
      <c r="X551" s="8">
        <v>0</v>
      </c>
      <c r="Y551" s="8">
        <v>0</v>
      </c>
      <c r="Z551" s="8">
        <v>105</v>
      </c>
      <c r="AA551" s="8">
        <v>0</v>
      </c>
      <c r="AB551" s="8">
        <v>0</v>
      </c>
      <c r="AC551" s="8">
        <v>1</v>
      </c>
      <c r="AD551" s="8">
        <v>0</v>
      </c>
      <c r="AE551" s="8">
        <v>0</v>
      </c>
      <c r="AF551" s="8">
        <v>109</v>
      </c>
      <c r="AG551" s="8">
        <v>0</v>
      </c>
      <c r="AH551" s="8">
        <v>0</v>
      </c>
      <c r="AI551" s="8">
        <v>0</v>
      </c>
      <c r="AJ551" s="8">
        <v>0</v>
      </c>
      <c r="AK551" s="8">
        <v>0</v>
      </c>
      <c r="AL551" s="8">
        <v>55.000000999999997</v>
      </c>
      <c r="AM551" s="3" t="s">
        <v>17</v>
      </c>
      <c r="AN551" s="3">
        <f t="shared" si="70"/>
        <v>4</v>
      </c>
      <c r="AO551" s="3">
        <f>(F551=MAX($F551:$I551))*1*(G551=MAX($F551:$I551))*2+(H551=MAX($F551:$I551))*3+(I551=MAX($F551:$I551))*4</f>
        <v>3</v>
      </c>
      <c r="AP551" s="1" t="b">
        <f t="shared" si="71"/>
        <v>0</v>
      </c>
    </row>
    <row r="552" spans="1:42" x14ac:dyDescent="0.3">
      <c r="A552" s="8">
        <v>23</v>
      </c>
      <c r="B552" s="9">
        <f t="shared" si="68"/>
        <v>-3.8808678398060321</v>
      </c>
      <c r="C552" s="9">
        <f>SUMPRODUCT($O$2:$T$2,U552:Z552)</f>
        <v>-3.5747489772146999</v>
      </c>
      <c r="D552" s="9">
        <f>SUMPRODUCT($O$2:$T$2,AA552:AF552)</f>
        <v>-1.9256132304840194</v>
      </c>
      <c r="E552" s="9">
        <f>SUMPRODUCT($O$2:$T$2,AG552:AL552)</f>
        <v>-1.7185983618395591</v>
      </c>
      <c r="F552" s="12">
        <f t="shared" si="64"/>
        <v>5.520378329816579E-2</v>
      </c>
      <c r="G552" s="12">
        <f t="shared" si="65"/>
        <v>7.4974672127614647E-2</v>
      </c>
      <c r="H552" s="12">
        <f t="shared" si="66"/>
        <v>0.39005435385303439</v>
      </c>
      <c r="I552" s="12">
        <f t="shared" si="67"/>
        <v>0.47976719072118518</v>
      </c>
      <c r="J552" s="3">
        <f>1*(AM552=J$6)</f>
        <v>0</v>
      </c>
      <c r="K552" s="3">
        <f>1*(AM552=K$6)</f>
        <v>0</v>
      </c>
      <c r="L552" s="3">
        <f>1*(AM552=L$6)</f>
        <v>0</v>
      </c>
      <c r="M552" s="3">
        <f>1*(AM552=M$6)</f>
        <v>1</v>
      </c>
      <c r="N552" s="8">
        <f t="shared" si="69"/>
        <v>-0.73445431207098677</v>
      </c>
      <c r="O552" s="8">
        <v>1</v>
      </c>
      <c r="P552" s="8">
        <v>0</v>
      </c>
      <c r="Q552" s="8">
        <v>0</v>
      </c>
      <c r="R552" s="8">
        <v>0</v>
      </c>
      <c r="S552" s="8">
        <v>0</v>
      </c>
      <c r="T552" s="8">
        <v>103</v>
      </c>
      <c r="U552" s="8">
        <v>0</v>
      </c>
      <c r="V552" s="8">
        <v>1</v>
      </c>
      <c r="W552" s="8">
        <v>0</v>
      </c>
      <c r="X552" s="8">
        <v>0</v>
      </c>
      <c r="Y552" s="8">
        <v>0</v>
      </c>
      <c r="Z552" s="8">
        <v>109</v>
      </c>
      <c r="AA552" s="8">
        <v>0</v>
      </c>
      <c r="AB552" s="8">
        <v>0</v>
      </c>
      <c r="AC552" s="8">
        <v>1</v>
      </c>
      <c r="AD552" s="8">
        <v>0</v>
      </c>
      <c r="AE552" s="8">
        <v>0</v>
      </c>
      <c r="AF552" s="8">
        <v>119.00001</v>
      </c>
      <c r="AG552" s="8">
        <v>0</v>
      </c>
      <c r="AH552" s="8">
        <v>0</v>
      </c>
      <c r="AI552" s="8">
        <v>0</v>
      </c>
      <c r="AJ552" s="8">
        <v>0</v>
      </c>
      <c r="AK552" s="8">
        <v>0</v>
      </c>
      <c r="AL552" s="8">
        <v>55.000000999999997</v>
      </c>
      <c r="AM552" s="3" t="s">
        <v>17</v>
      </c>
      <c r="AN552" s="3">
        <f t="shared" si="70"/>
        <v>4</v>
      </c>
      <c r="AO552" s="3">
        <f>(F552=MAX($F552:$I552))*1*(G552=MAX($F552:$I552))*2+(H552=MAX($F552:$I552))*3+(I552=MAX($F552:$I552))*4</f>
        <v>4</v>
      </c>
      <c r="AP552" s="1" t="b">
        <f t="shared" si="71"/>
        <v>1</v>
      </c>
    </row>
    <row r="553" spans="1:42" x14ac:dyDescent="0.3">
      <c r="A553" s="8">
        <v>23</v>
      </c>
      <c r="B553" s="9">
        <f t="shared" si="68"/>
        <v>-4.0683512940524666</v>
      </c>
      <c r="C553" s="9">
        <f>SUMPRODUCT($O$2:$T$2,U553:Z553)</f>
        <v>-3.5747489772146999</v>
      </c>
      <c r="D553" s="9">
        <f>SUMPRODUCT($O$2:$T$2,AA553:AF553)</f>
        <v>-1.9256132304840194</v>
      </c>
      <c r="E553" s="9">
        <f>SUMPRODUCT($O$2:$T$2,AG553:AL553)</f>
        <v>-1.7185983618395591</v>
      </c>
      <c r="F553" s="12">
        <f t="shared" si="64"/>
        <v>4.6202334734863917E-2</v>
      </c>
      <c r="G553" s="12">
        <f t="shared" si="65"/>
        <v>7.5688985587783947E-2</v>
      </c>
      <c r="H553" s="12">
        <f t="shared" si="66"/>
        <v>0.39377055650185183</v>
      </c>
      <c r="I553" s="12">
        <f t="shared" si="67"/>
        <v>0.4843381231755004</v>
      </c>
      <c r="J553" s="3">
        <f>1*(AM553=J$6)</f>
        <v>0</v>
      </c>
      <c r="K553" s="3">
        <f>1*(AM553=K$6)</f>
        <v>0</v>
      </c>
      <c r="L553" s="3">
        <f>1*(AM553=L$6)</f>
        <v>0</v>
      </c>
      <c r="M553" s="3">
        <f>1*(AM553=M$6)</f>
        <v>1</v>
      </c>
      <c r="N553" s="8">
        <f t="shared" si="69"/>
        <v>-0.72497201457174121</v>
      </c>
      <c r="O553" s="8">
        <v>1</v>
      </c>
      <c r="P553" s="8">
        <v>0</v>
      </c>
      <c r="Q553" s="8">
        <v>0</v>
      </c>
      <c r="R553" s="8">
        <v>0</v>
      </c>
      <c r="S553" s="8">
        <v>0</v>
      </c>
      <c r="T553" s="8">
        <v>109</v>
      </c>
      <c r="U553" s="8">
        <v>0</v>
      </c>
      <c r="V553" s="8">
        <v>1</v>
      </c>
      <c r="W553" s="8">
        <v>0</v>
      </c>
      <c r="X553" s="8">
        <v>0</v>
      </c>
      <c r="Y553" s="8">
        <v>0</v>
      </c>
      <c r="Z553" s="8">
        <v>109</v>
      </c>
      <c r="AA553" s="8">
        <v>0</v>
      </c>
      <c r="AB553" s="8">
        <v>0</v>
      </c>
      <c r="AC553" s="8">
        <v>1</v>
      </c>
      <c r="AD553" s="8">
        <v>0</v>
      </c>
      <c r="AE553" s="8">
        <v>0</v>
      </c>
      <c r="AF553" s="8">
        <v>119.00001</v>
      </c>
      <c r="AG553" s="8">
        <v>0</v>
      </c>
      <c r="AH553" s="8">
        <v>0</v>
      </c>
      <c r="AI553" s="8">
        <v>0</v>
      </c>
      <c r="AJ553" s="8">
        <v>0</v>
      </c>
      <c r="AK553" s="8">
        <v>0</v>
      </c>
      <c r="AL553" s="8">
        <v>55.000000999999997</v>
      </c>
      <c r="AM553" s="3" t="s">
        <v>17</v>
      </c>
      <c r="AN553" s="3">
        <f t="shared" si="70"/>
        <v>4</v>
      </c>
      <c r="AO553" s="3">
        <f>(F553=MAX($F553:$I553))*1*(G553=MAX($F553:$I553))*2+(H553=MAX($F553:$I553))*3+(I553=MAX($F553:$I553))*4</f>
        <v>4</v>
      </c>
      <c r="AP553" s="1" t="b">
        <f t="shared" si="71"/>
        <v>1</v>
      </c>
    </row>
    <row r="554" spans="1:42" x14ac:dyDescent="0.3">
      <c r="A554" s="8">
        <v>23</v>
      </c>
      <c r="B554" s="9">
        <f t="shared" si="68"/>
        <v>-4.0683512940524666</v>
      </c>
      <c r="C554" s="9">
        <f>SUMPRODUCT($O$2:$T$2,U554:Z554)</f>
        <v>-3.5747489772146999</v>
      </c>
      <c r="D554" s="9">
        <f>SUMPRODUCT($O$2:$T$2,AA554:AF554)</f>
        <v>-1.9256132304840194</v>
      </c>
      <c r="E554" s="9">
        <f>SUMPRODUCT($O$2:$T$2,AG554:AL554)</f>
        <v>-1.7185983618395591</v>
      </c>
      <c r="F554" s="12">
        <f t="shared" si="64"/>
        <v>4.6202334734863917E-2</v>
      </c>
      <c r="G554" s="12">
        <f t="shared" si="65"/>
        <v>7.5688985587783947E-2</v>
      </c>
      <c r="H554" s="12">
        <f t="shared" si="66"/>
        <v>0.39377055650185183</v>
      </c>
      <c r="I554" s="12">
        <f t="shared" si="67"/>
        <v>0.4843381231755004</v>
      </c>
      <c r="J554" s="3">
        <f>1*(AM554=J$6)</f>
        <v>0</v>
      </c>
      <c r="K554" s="3">
        <f>1*(AM554=K$6)</f>
        <v>0</v>
      </c>
      <c r="L554" s="3">
        <f>1*(AM554=L$6)</f>
        <v>0</v>
      </c>
      <c r="M554" s="3">
        <f>1*(AM554=M$6)</f>
        <v>1</v>
      </c>
      <c r="N554" s="8">
        <f t="shared" si="69"/>
        <v>-0.72497201457174121</v>
      </c>
      <c r="O554" s="8">
        <v>1</v>
      </c>
      <c r="P554" s="8">
        <v>0</v>
      </c>
      <c r="Q554" s="8">
        <v>0</v>
      </c>
      <c r="R554" s="8">
        <v>0</v>
      </c>
      <c r="S554" s="8">
        <v>0</v>
      </c>
      <c r="T554" s="8">
        <v>109</v>
      </c>
      <c r="U554" s="8">
        <v>0</v>
      </c>
      <c r="V554" s="8">
        <v>1</v>
      </c>
      <c r="W554" s="8">
        <v>0</v>
      </c>
      <c r="X554" s="8">
        <v>0</v>
      </c>
      <c r="Y554" s="8">
        <v>0</v>
      </c>
      <c r="Z554" s="8">
        <v>109</v>
      </c>
      <c r="AA554" s="8">
        <v>0</v>
      </c>
      <c r="AB554" s="8">
        <v>0</v>
      </c>
      <c r="AC554" s="8">
        <v>1</v>
      </c>
      <c r="AD554" s="8">
        <v>0</v>
      </c>
      <c r="AE554" s="8">
        <v>0</v>
      </c>
      <c r="AF554" s="8">
        <v>119.00001</v>
      </c>
      <c r="AG554" s="8">
        <v>0</v>
      </c>
      <c r="AH554" s="8">
        <v>0</v>
      </c>
      <c r="AI554" s="8">
        <v>0</v>
      </c>
      <c r="AJ554" s="8">
        <v>0</v>
      </c>
      <c r="AK554" s="8">
        <v>0</v>
      </c>
      <c r="AL554" s="8">
        <v>55.000000999999997</v>
      </c>
      <c r="AM554" s="3" t="s">
        <v>17</v>
      </c>
      <c r="AN554" s="3">
        <f t="shared" si="70"/>
        <v>4</v>
      </c>
      <c r="AO554" s="3">
        <f>(F554=MAX($F554:$I554))*1*(G554=MAX($F554:$I554))*2+(H554=MAX($F554:$I554))*3+(I554=MAX($F554:$I554))*4</f>
        <v>4</v>
      </c>
      <c r="AP554" s="1" t="b">
        <f t="shared" si="71"/>
        <v>1</v>
      </c>
    </row>
    <row r="555" spans="1:42" x14ac:dyDescent="0.3">
      <c r="A555" s="8">
        <v>23</v>
      </c>
      <c r="B555" s="9">
        <f t="shared" si="68"/>
        <v>-3.7558789015556515</v>
      </c>
      <c r="C555" s="9">
        <f>SUMPRODUCT($O$2:$T$2,U555:Z555)</f>
        <v>-3.8872217134311815</v>
      </c>
      <c r="D555" s="9">
        <f>SUMPRODUCT($O$2:$T$2,AA555:AF555)</f>
        <v>-1.3006681017707227</v>
      </c>
      <c r="E555" s="9">
        <f>SUMPRODUCT($O$2:$T$2,AG555:AL555)</f>
        <v>-1.7185983618395591</v>
      </c>
      <c r="F555" s="12">
        <f t="shared" si="64"/>
        <v>4.7179760723862117E-2</v>
      </c>
      <c r="G555" s="12">
        <f t="shared" si="65"/>
        <v>4.1372739200827444E-2</v>
      </c>
      <c r="H555" s="12">
        <f t="shared" si="66"/>
        <v>0.5495917897434468</v>
      </c>
      <c r="I555" s="12">
        <f t="shared" si="67"/>
        <v>0.3618557103318637</v>
      </c>
      <c r="J555" s="3">
        <f>1*(AM555=J$6)</f>
        <v>0</v>
      </c>
      <c r="K555" s="3">
        <f>1*(AM555=K$6)</f>
        <v>0</v>
      </c>
      <c r="L555" s="3">
        <f>1*(AM555=L$6)</f>
        <v>0</v>
      </c>
      <c r="M555" s="3">
        <f>1*(AM555=M$6)</f>
        <v>1</v>
      </c>
      <c r="N555" s="8">
        <f t="shared" si="69"/>
        <v>-1.0165097368580425</v>
      </c>
      <c r="O555" s="8">
        <v>1</v>
      </c>
      <c r="P555" s="8">
        <v>0</v>
      </c>
      <c r="Q555" s="8">
        <v>0</v>
      </c>
      <c r="R555" s="8">
        <v>0</v>
      </c>
      <c r="S555" s="8">
        <v>0</v>
      </c>
      <c r="T555" s="8">
        <v>99.000000999999997</v>
      </c>
      <c r="U555" s="8">
        <v>0</v>
      </c>
      <c r="V555" s="8">
        <v>1</v>
      </c>
      <c r="W555" s="8">
        <v>0</v>
      </c>
      <c r="X555" s="8">
        <v>0</v>
      </c>
      <c r="Y555" s="8">
        <v>0</v>
      </c>
      <c r="Z555" s="8">
        <v>119.00001</v>
      </c>
      <c r="AA555" s="8">
        <v>0</v>
      </c>
      <c r="AB555" s="8">
        <v>0</v>
      </c>
      <c r="AC555" s="8">
        <v>1</v>
      </c>
      <c r="AD555" s="8">
        <v>0</v>
      </c>
      <c r="AE555" s="8">
        <v>0</v>
      </c>
      <c r="AF555" s="8">
        <v>99.000000999999997</v>
      </c>
      <c r="AG555" s="8">
        <v>0</v>
      </c>
      <c r="AH555" s="8">
        <v>0</v>
      </c>
      <c r="AI555" s="8">
        <v>0</v>
      </c>
      <c r="AJ555" s="8">
        <v>0</v>
      </c>
      <c r="AK555" s="8">
        <v>0</v>
      </c>
      <c r="AL555" s="8">
        <v>55.000000999999997</v>
      </c>
      <c r="AM555" s="3" t="s">
        <v>17</v>
      </c>
      <c r="AN555" s="3">
        <f t="shared" si="70"/>
        <v>4</v>
      </c>
      <c r="AO555" s="3">
        <f>(F555=MAX($F555:$I555))*1*(G555=MAX($F555:$I555))*2+(H555=MAX($F555:$I555))*3+(I555=MAX($F555:$I555))*4</f>
        <v>3</v>
      </c>
      <c r="AP555" s="1" t="b">
        <f t="shared" si="71"/>
        <v>0</v>
      </c>
    </row>
    <row r="556" spans="1:42" x14ac:dyDescent="0.3">
      <c r="A556" s="8">
        <v>23</v>
      </c>
      <c r="B556" s="9">
        <f t="shared" si="68"/>
        <v>-4.0683512940524666</v>
      </c>
      <c r="C556" s="9">
        <f>SUMPRODUCT($O$2:$T$2,U556:Z556)</f>
        <v>-3.8872217134311815</v>
      </c>
      <c r="D556" s="9">
        <f>SUMPRODUCT($O$2:$T$2,AA556:AF556)</f>
        <v>-1.3006681017707227</v>
      </c>
      <c r="E556" s="9">
        <f>SUMPRODUCT($O$2:$T$2,AG556:AL556)</f>
        <v>-1.7185983618395591</v>
      </c>
      <c r="F556" s="12">
        <f t="shared" si="64"/>
        <v>3.4961057718071835E-2</v>
      </c>
      <c r="G556" s="12">
        <f t="shared" si="65"/>
        <v>4.1903291756275864E-2</v>
      </c>
      <c r="H556" s="12">
        <f t="shared" si="66"/>
        <v>0.55663960272693003</v>
      </c>
      <c r="I556" s="12">
        <f t="shared" si="67"/>
        <v>0.36649604779872236</v>
      </c>
      <c r="J556" s="3">
        <f>1*(AM556=J$6)</f>
        <v>0</v>
      </c>
      <c r="K556" s="3">
        <f>1*(AM556=K$6)</f>
        <v>0</v>
      </c>
      <c r="L556" s="3">
        <f>1*(AM556=L$6)</f>
        <v>0</v>
      </c>
      <c r="M556" s="3">
        <f>1*(AM556=M$6)</f>
        <v>1</v>
      </c>
      <c r="N556" s="8">
        <f t="shared" si="69"/>
        <v>-1.003767541345983</v>
      </c>
      <c r="O556" s="8">
        <v>1</v>
      </c>
      <c r="P556" s="8">
        <v>0</v>
      </c>
      <c r="Q556" s="8">
        <v>0</v>
      </c>
      <c r="R556" s="8">
        <v>0</v>
      </c>
      <c r="S556" s="8">
        <v>0</v>
      </c>
      <c r="T556" s="8">
        <v>109</v>
      </c>
      <c r="U556" s="8">
        <v>0</v>
      </c>
      <c r="V556" s="8">
        <v>1</v>
      </c>
      <c r="W556" s="8">
        <v>0</v>
      </c>
      <c r="X556" s="8">
        <v>0</v>
      </c>
      <c r="Y556" s="8">
        <v>0</v>
      </c>
      <c r="Z556" s="8">
        <v>119.00001</v>
      </c>
      <c r="AA556" s="8">
        <v>0</v>
      </c>
      <c r="AB556" s="8">
        <v>0</v>
      </c>
      <c r="AC556" s="8">
        <v>1</v>
      </c>
      <c r="AD556" s="8">
        <v>0</v>
      </c>
      <c r="AE556" s="8">
        <v>0</v>
      </c>
      <c r="AF556" s="8">
        <v>99.000000999999997</v>
      </c>
      <c r="AG556" s="8">
        <v>0</v>
      </c>
      <c r="AH556" s="8">
        <v>0</v>
      </c>
      <c r="AI556" s="8">
        <v>0</v>
      </c>
      <c r="AJ556" s="8">
        <v>0</v>
      </c>
      <c r="AK556" s="8">
        <v>0</v>
      </c>
      <c r="AL556" s="8">
        <v>55.000000999999997</v>
      </c>
      <c r="AM556" s="3" t="s">
        <v>17</v>
      </c>
      <c r="AN556" s="3">
        <f t="shared" si="70"/>
        <v>4</v>
      </c>
      <c r="AO556" s="3">
        <f>(F556=MAX($F556:$I556))*1*(G556=MAX($F556:$I556))*2+(H556=MAX($F556:$I556))*3+(I556=MAX($F556:$I556))*4</f>
        <v>3</v>
      </c>
      <c r="AP556" s="1" t="b">
        <f t="shared" si="71"/>
        <v>0</v>
      </c>
    </row>
    <row r="557" spans="1:42" x14ac:dyDescent="0.3">
      <c r="A557" s="8">
        <v>23</v>
      </c>
      <c r="B557" s="9">
        <f t="shared" si="68"/>
        <v>-3.7246316904284882</v>
      </c>
      <c r="C557" s="9">
        <f>SUMPRODUCT($O$2:$T$2,U557:Z557)</f>
        <v>-3.8872217134311815</v>
      </c>
      <c r="D557" s="9">
        <f>SUMPRODUCT($O$2:$T$2,AA557:AF557)</f>
        <v>-1.3006681017707227</v>
      </c>
      <c r="E557" s="9">
        <f>SUMPRODUCT($O$2:$T$2,AG557:AL557)</f>
        <v>-1.7185983618395591</v>
      </c>
      <c r="F557" s="12">
        <f t="shared" si="64"/>
        <v>4.8604485606166585E-2</v>
      </c>
      <c r="G557" s="12">
        <f t="shared" si="65"/>
        <v>4.1310875725894022E-2</v>
      </c>
      <c r="H557" s="12">
        <f t="shared" si="66"/>
        <v>0.5487700008417411</v>
      </c>
      <c r="I557" s="12">
        <f t="shared" si="67"/>
        <v>0.36131463782619833</v>
      </c>
      <c r="J557" s="3">
        <f>1*(AM557=J$6)</f>
        <v>0</v>
      </c>
      <c r="K557" s="3">
        <f>1*(AM557=K$6)</f>
        <v>0</v>
      </c>
      <c r="L557" s="3">
        <f>1*(AM557=L$6)</f>
        <v>0</v>
      </c>
      <c r="M557" s="3">
        <f>1*(AM557=M$6)</f>
        <v>1</v>
      </c>
      <c r="N557" s="8">
        <f t="shared" si="69"/>
        <v>-1.018006127322632</v>
      </c>
      <c r="O557" s="8">
        <v>1</v>
      </c>
      <c r="P557" s="8">
        <v>0</v>
      </c>
      <c r="Q557" s="8">
        <v>0</v>
      </c>
      <c r="R557" s="8">
        <v>0</v>
      </c>
      <c r="S557" s="8">
        <v>0</v>
      </c>
      <c r="T557" s="8">
        <v>98.000001999999995</v>
      </c>
      <c r="U557" s="8">
        <v>0</v>
      </c>
      <c r="V557" s="8">
        <v>1</v>
      </c>
      <c r="W557" s="8">
        <v>0</v>
      </c>
      <c r="X557" s="8">
        <v>0</v>
      </c>
      <c r="Y557" s="8">
        <v>0</v>
      </c>
      <c r="Z557" s="8">
        <v>119.00001</v>
      </c>
      <c r="AA557" s="8">
        <v>0</v>
      </c>
      <c r="AB557" s="8">
        <v>0</v>
      </c>
      <c r="AC557" s="8">
        <v>1</v>
      </c>
      <c r="AD557" s="8">
        <v>0</v>
      </c>
      <c r="AE557" s="8">
        <v>0</v>
      </c>
      <c r="AF557" s="8">
        <v>99.000000999999997</v>
      </c>
      <c r="AG557" s="8">
        <v>0</v>
      </c>
      <c r="AH557" s="8">
        <v>0</v>
      </c>
      <c r="AI557" s="8">
        <v>0</v>
      </c>
      <c r="AJ557" s="8">
        <v>0</v>
      </c>
      <c r="AK557" s="8">
        <v>0</v>
      </c>
      <c r="AL557" s="8">
        <v>55.000000999999997</v>
      </c>
      <c r="AM557" s="3" t="s">
        <v>17</v>
      </c>
      <c r="AN557" s="3">
        <f t="shared" si="70"/>
        <v>4</v>
      </c>
      <c r="AO557" s="3">
        <f>(F557=MAX($F557:$I557))*1*(G557=MAX($F557:$I557))*2+(H557=MAX($F557:$I557))*3+(I557=MAX($F557:$I557))*4</f>
        <v>3</v>
      </c>
      <c r="AP557" s="1" t="b">
        <f t="shared" si="71"/>
        <v>0</v>
      </c>
    </row>
    <row r="558" spans="1:42" x14ac:dyDescent="0.3">
      <c r="A558" s="8">
        <v>23</v>
      </c>
      <c r="B558" s="9">
        <f t="shared" si="68"/>
        <v>-3.7246316904284882</v>
      </c>
      <c r="C558" s="9">
        <f>SUMPRODUCT($O$2:$T$2,U558:Z558)</f>
        <v>-3.5747489772146999</v>
      </c>
      <c r="D558" s="9">
        <f>SUMPRODUCT($O$2:$T$2,AA558:AF558)</f>
        <v>-2.238085341755653</v>
      </c>
      <c r="E558" s="9">
        <f>SUMPRODUCT($O$2:$T$2,AG558:AL558)</f>
        <v>-1.7185983618395591</v>
      </c>
      <c r="F558" s="12">
        <f t="shared" si="64"/>
        <v>7.1340581938251699E-2</v>
      </c>
      <c r="G558" s="12">
        <f t="shared" si="65"/>
        <v>8.287621013763051E-2</v>
      </c>
      <c r="H558" s="12">
        <f t="shared" si="66"/>
        <v>0.31545362611985495</v>
      </c>
      <c r="I558" s="12">
        <f t="shared" si="67"/>
        <v>0.53032958180426293</v>
      </c>
      <c r="J558" s="3">
        <f>1*(AM558=J$6)</f>
        <v>0</v>
      </c>
      <c r="K558" s="3">
        <f>1*(AM558=K$6)</f>
        <v>0</v>
      </c>
      <c r="L558" s="3">
        <f>1*(AM558=L$6)</f>
        <v>0</v>
      </c>
      <c r="M558" s="3">
        <f>1*(AM558=M$6)</f>
        <v>1</v>
      </c>
      <c r="N558" s="8">
        <f t="shared" si="69"/>
        <v>-0.63425661324521809</v>
      </c>
      <c r="O558" s="8">
        <v>1</v>
      </c>
      <c r="P558" s="8">
        <v>0</v>
      </c>
      <c r="Q558" s="8">
        <v>0</v>
      </c>
      <c r="R558" s="8">
        <v>0</v>
      </c>
      <c r="S558" s="8">
        <v>0</v>
      </c>
      <c r="T558" s="8">
        <v>98.000001999999995</v>
      </c>
      <c r="U558" s="8">
        <v>0</v>
      </c>
      <c r="V558" s="8">
        <v>1</v>
      </c>
      <c r="W558" s="8">
        <v>0</v>
      </c>
      <c r="X558" s="8">
        <v>0</v>
      </c>
      <c r="Y558" s="8">
        <v>0</v>
      </c>
      <c r="Z558" s="8">
        <v>109</v>
      </c>
      <c r="AA558" s="8">
        <v>0</v>
      </c>
      <c r="AB558" s="8">
        <v>0</v>
      </c>
      <c r="AC558" s="8">
        <v>1</v>
      </c>
      <c r="AD558" s="8">
        <v>0</v>
      </c>
      <c r="AE558" s="8">
        <v>0</v>
      </c>
      <c r="AF558" s="8">
        <v>129</v>
      </c>
      <c r="AG558" s="8">
        <v>0</v>
      </c>
      <c r="AH558" s="8">
        <v>0</v>
      </c>
      <c r="AI558" s="8">
        <v>0</v>
      </c>
      <c r="AJ558" s="8">
        <v>0</v>
      </c>
      <c r="AK558" s="8">
        <v>0</v>
      </c>
      <c r="AL558" s="8">
        <v>55.000000999999997</v>
      </c>
      <c r="AM558" s="3" t="s">
        <v>17</v>
      </c>
      <c r="AN558" s="3">
        <f t="shared" si="70"/>
        <v>4</v>
      </c>
      <c r="AO558" s="3">
        <f>(F558=MAX($F558:$I558))*1*(G558=MAX($F558:$I558))*2+(H558=MAX($F558:$I558))*3+(I558=MAX($F558:$I558))*4</f>
        <v>4</v>
      </c>
      <c r="AP558" s="1" t="b">
        <f t="shared" si="71"/>
        <v>1</v>
      </c>
    </row>
    <row r="559" spans="1:42" x14ac:dyDescent="0.3">
      <c r="A559" s="8">
        <v>23</v>
      </c>
      <c r="B559" s="9">
        <f t="shared" si="68"/>
        <v>-3.7246316904284882</v>
      </c>
      <c r="C559" s="9">
        <f>SUMPRODUCT($O$2:$T$2,U559:Z559)</f>
        <v>-3.9497158857075689</v>
      </c>
      <c r="D559" s="9">
        <f>SUMPRODUCT($O$2:$T$2,AA559:AF559)</f>
        <v>-1.4294862745979051</v>
      </c>
      <c r="E559" s="9">
        <f>SUMPRODUCT($O$2:$T$2,AG559:AL559)</f>
        <v>-1.7185983618395591</v>
      </c>
      <c r="F559" s="12">
        <f t="shared" si="64"/>
        <v>5.2197243662152559E-2</v>
      </c>
      <c r="G559" s="12">
        <f t="shared" si="65"/>
        <v>4.1676836498159293E-2</v>
      </c>
      <c r="H559" s="12">
        <f t="shared" si="66"/>
        <v>0.51810353972167478</v>
      </c>
      <c r="I559" s="12">
        <f t="shared" si="67"/>
        <v>0.38802238011801338</v>
      </c>
      <c r="J559" s="3">
        <f>1*(AM559=J$6)</f>
        <v>0</v>
      </c>
      <c r="K559" s="3">
        <f>1*(AM559=K$6)</f>
        <v>0</v>
      </c>
      <c r="L559" s="3">
        <f>1*(AM559=L$6)</f>
        <v>0</v>
      </c>
      <c r="M559" s="3">
        <f>1*(AM559=M$6)</f>
        <v>1</v>
      </c>
      <c r="N559" s="8">
        <f t="shared" si="69"/>
        <v>-0.94669226030580289</v>
      </c>
      <c r="O559" s="8">
        <v>1</v>
      </c>
      <c r="P559" s="8">
        <v>0</v>
      </c>
      <c r="Q559" s="8">
        <v>0</v>
      </c>
      <c r="R559" s="8">
        <v>0</v>
      </c>
      <c r="S559" s="8">
        <v>0</v>
      </c>
      <c r="T559" s="8">
        <v>98.000001999999995</v>
      </c>
      <c r="U559" s="8">
        <v>0</v>
      </c>
      <c r="V559" s="8">
        <v>1</v>
      </c>
      <c r="W559" s="8">
        <v>0</v>
      </c>
      <c r="X559" s="8">
        <v>0</v>
      </c>
      <c r="Y559" s="8">
        <v>0</v>
      </c>
      <c r="Z559" s="8">
        <v>121</v>
      </c>
      <c r="AA559" s="8">
        <v>0</v>
      </c>
      <c r="AB559" s="8">
        <v>0</v>
      </c>
      <c r="AC559" s="8">
        <v>1</v>
      </c>
      <c r="AD559" s="8">
        <v>0</v>
      </c>
      <c r="AE559" s="8">
        <v>1</v>
      </c>
      <c r="AF559" s="8">
        <v>119.00001</v>
      </c>
      <c r="AG559" s="8">
        <v>0</v>
      </c>
      <c r="AH559" s="8">
        <v>0</v>
      </c>
      <c r="AI559" s="8">
        <v>0</v>
      </c>
      <c r="AJ559" s="8">
        <v>0</v>
      </c>
      <c r="AK559" s="8">
        <v>0</v>
      </c>
      <c r="AL559" s="8">
        <v>55.000000999999997</v>
      </c>
      <c r="AM559" s="3" t="s">
        <v>17</v>
      </c>
      <c r="AN559" s="3">
        <f t="shared" si="70"/>
        <v>4</v>
      </c>
      <c r="AO559" s="3">
        <f>(F559=MAX($F559:$I559))*1*(G559=MAX($F559:$I559))*2+(H559=MAX($F559:$I559))*3+(I559=MAX($F559:$I559))*4</f>
        <v>3</v>
      </c>
      <c r="AP559" s="1" t="b">
        <f t="shared" si="71"/>
        <v>0</v>
      </c>
    </row>
    <row r="560" spans="1:42" x14ac:dyDescent="0.3">
      <c r="A560" s="8">
        <v>23</v>
      </c>
      <c r="B560" s="9">
        <f t="shared" si="68"/>
        <v>-3.7246316904284882</v>
      </c>
      <c r="C560" s="9">
        <f>SUMPRODUCT($O$2:$T$2,U560:Z560)</f>
        <v>-3.9497158857075689</v>
      </c>
      <c r="D560" s="9">
        <f>SUMPRODUCT($O$2:$T$2,AA560:AF560)</f>
        <v>-1.9256132304840194</v>
      </c>
      <c r="E560" s="9">
        <f>SUMPRODUCT($O$2:$T$2,AG560:AL560)</f>
        <v>-1.7185983618395591</v>
      </c>
      <c r="F560" s="12">
        <f t="shared" si="64"/>
        <v>6.5462450609181932E-2</v>
      </c>
      <c r="G560" s="12">
        <f t="shared" si="65"/>
        <v>5.22684275910517E-2</v>
      </c>
      <c r="H560" s="12">
        <f t="shared" si="66"/>
        <v>0.39563622489547101</v>
      </c>
      <c r="I560" s="12">
        <f t="shared" si="67"/>
        <v>0.48663289690429523</v>
      </c>
      <c r="J560" s="3">
        <f>1*(AM560=J$6)</f>
        <v>0</v>
      </c>
      <c r="K560" s="3">
        <f>1*(AM560=K$6)</f>
        <v>0</v>
      </c>
      <c r="L560" s="3">
        <f>1*(AM560=L$6)</f>
        <v>0</v>
      </c>
      <c r="M560" s="3">
        <f>1*(AM560=M$6)</f>
        <v>1</v>
      </c>
      <c r="N560" s="8">
        <f t="shared" si="69"/>
        <v>-0.72024524527813771</v>
      </c>
      <c r="O560" s="8">
        <v>1</v>
      </c>
      <c r="P560" s="8">
        <v>0</v>
      </c>
      <c r="Q560" s="8">
        <v>0</v>
      </c>
      <c r="R560" s="8">
        <v>0</v>
      </c>
      <c r="S560" s="8">
        <v>0</v>
      </c>
      <c r="T560" s="8">
        <v>98.000001999999995</v>
      </c>
      <c r="U560" s="8">
        <v>0</v>
      </c>
      <c r="V560" s="8">
        <v>1</v>
      </c>
      <c r="W560" s="8">
        <v>0</v>
      </c>
      <c r="X560" s="8">
        <v>0</v>
      </c>
      <c r="Y560" s="8">
        <v>0</v>
      </c>
      <c r="Z560" s="8">
        <v>121</v>
      </c>
      <c r="AA560" s="8">
        <v>0</v>
      </c>
      <c r="AB560" s="8">
        <v>0</v>
      </c>
      <c r="AC560" s="8">
        <v>1</v>
      </c>
      <c r="AD560" s="8">
        <v>0</v>
      </c>
      <c r="AE560" s="8">
        <v>0</v>
      </c>
      <c r="AF560" s="8">
        <v>119.00001</v>
      </c>
      <c r="AG560" s="8">
        <v>0</v>
      </c>
      <c r="AH560" s="8">
        <v>0</v>
      </c>
      <c r="AI560" s="8">
        <v>0</v>
      </c>
      <c r="AJ560" s="8">
        <v>0</v>
      </c>
      <c r="AK560" s="8">
        <v>0</v>
      </c>
      <c r="AL560" s="8">
        <v>55.000000999999997</v>
      </c>
      <c r="AM560" s="3" t="s">
        <v>17</v>
      </c>
      <c r="AN560" s="3">
        <f t="shared" si="70"/>
        <v>4</v>
      </c>
      <c r="AO560" s="3">
        <f>(F560=MAX($F560:$I560))*1*(G560=MAX($F560:$I560))*2+(H560=MAX($F560:$I560))*3+(I560=MAX($F560:$I560))*4</f>
        <v>4</v>
      </c>
      <c r="AP560" s="1" t="b">
        <f t="shared" si="71"/>
        <v>1</v>
      </c>
    </row>
    <row r="561" spans="1:42" x14ac:dyDescent="0.3">
      <c r="A561" s="8">
        <v>23</v>
      </c>
      <c r="B561" s="9">
        <f t="shared" si="68"/>
        <v>-3.7246316904284882</v>
      </c>
      <c r="C561" s="9">
        <f>SUMPRODUCT($O$2:$T$2,U561:Z561)</f>
        <v>-3.8872217134311815</v>
      </c>
      <c r="D561" s="9">
        <f>SUMPRODUCT($O$2:$T$2,AA561:AF561)</f>
        <v>-2.238085341755653</v>
      </c>
      <c r="E561" s="9">
        <f>SUMPRODUCT($O$2:$T$2,AG561:AL561)</f>
        <v>-1.7185983618395591</v>
      </c>
      <c r="F561" s="12">
        <f t="shared" si="64"/>
        <v>7.2963361999524787E-2</v>
      </c>
      <c r="G561" s="12">
        <f t="shared" si="65"/>
        <v>6.2014448718357991E-2</v>
      </c>
      <c r="H561" s="12">
        <f t="shared" si="66"/>
        <v>0.32262923137587424</v>
      </c>
      <c r="I561" s="12">
        <f t="shared" si="67"/>
        <v>0.54239295790624287</v>
      </c>
      <c r="J561" s="3">
        <f>1*(AM561=J$6)</f>
        <v>0</v>
      </c>
      <c r="K561" s="3">
        <f>1*(AM561=K$6)</f>
        <v>0</v>
      </c>
      <c r="L561" s="3">
        <f>1*(AM561=L$6)</f>
        <v>0</v>
      </c>
      <c r="M561" s="3">
        <f>1*(AM561=M$6)</f>
        <v>1</v>
      </c>
      <c r="N561" s="8">
        <f t="shared" si="69"/>
        <v>-0.61176452565143802</v>
      </c>
      <c r="O561" s="8">
        <v>1</v>
      </c>
      <c r="P561" s="8">
        <v>0</v>
      </c>
      <c r="Q561" s="8">
        <v>0</v>
      </c>
      <c r="R561" s="8">
        <v>0</v>
      </c>
      <c r="S561" s="8">
        <v>0</v>
      </c>
      <c r="T561" s="8">
        <v>98.000001999999995</v>
      </c>
      <c r="U561" s="8">
        <v>0</v>
      </c>
      <c r="V561" s="8">
        <v>1</v>
      </c>
      <c r="W561" s="8">
        <v>0</v>
      </c>
      <c r="X561" s="8">
        <v>0</v>
      </c>
      <c r="Y561" s="8">
        <v>0</v>
      </c>
      <c r="Z561" s="8">
        <v>119.00001</v>
      </c>
      <c r="AA561" s="8">
        <v>0</v>
      </c>
      <c r="AB561" s="8">
        <v>0</v>
      </c>
      <c r="AC561" s="8">
        <v>1</v>
      </c>
      <c r="AD561" s="8">
        <v>0</v>
      </c>
      <c r="AE561" s="8">
        <v>0</v>
      </c>
      <c r="AF561" s="8">
        <v>129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55.000000999999997</v>
      </c>
      <c r="AM561" s="3" t="s">
        <v>17</v>
      </c>
      <c r="AN561" s="3">
        <f t="shared" si="70"/>
        <v>4</v>
      </c>
      <c r="AO561" s="3">
        <f>(F561=MAX($F561:$I561))*1*(G561=MAX($F561:$I561))*2+(H561=MAX($F561:$I561))*3+(I561=MAX($F561:$I561))*4</f>
        <v>4</v>
      </c>
      <c r="AP561" s="1" t="b">
        <f t="shared" si="71"/>
        <v>1</v>
      </c>
    </row>
    <row r="562" spans="1:42" x14ac:dyDescent="0.3">
      <c r="A562" s="8">
        <v>23</v>
      </c>
      <c r="B562" s="9">
        <f t="shared" si="68"/>
        <v>-3.1309340853147791</v>
      </c>
      <c r="C562" s="9">
        <f>SUMPRODUCT($O$2:$T$2,U562:Z562)</f>
        <v>-3.9497158857075689</v>
      </c>
      <c r="D562" s="9">
        <f>SUMPRODUCT($O$2:$T$2,AA562:AF562)</f>
        <v>-1.6131404942675378</v>
      </c>
      <c r="E562" s="9">
        <f>SUMPRODUCT($O$2:$T$2,AG562:AL562)</f>
        <v>-1.7185983618395591</v>
      </c>
      <c r="F562" s="12">
        <f t="shared" si="64"/>
        <v>9.8925175615152613E-2</v>
      </c>
      <c r="G562" s="12">
        <f t="shared" si="65"/>
        <v>4.3622887797991776E-2</v>
      </c>
      <c r="H562" s="12">
        <f t="shared" si="66"/>
        <v>0.45131130372607214</v>
      </c>
      <c r="I562" s="12">
        <f t="shared" si="67"/>
        <v>0.40614063286078345</v>
      </c>
      <c r="J562" s="3">
        <f>1*(AM562=J$6)</f>
        <v>0</v>
      </c>
      <c r="K562" s="3">
        <f>1*(AM562=K$6)</f>
        <v>0</v>
      </c>
      <c r="L562" s="3">
        <f>1*(AM562=L$6)</f>
        <v>0</v>
      </c>
      <c r="M562" s="3">
        <f>1*(AM562=M$6)</f>
        <v>1</v>
      </c>
      <c r="N562" s="8">
        <f t="shared" si="69"/>
        <v>-0.90105579300169902</v>
      </c>
      <c r="O562" s="8">
        <v>1</v>
      </c>
      <c r="P562" s="8">
        <v>0</v>
      </c>
      <c r="Q562" s="8">
        <v>0</v>
      </c>
      <c r="R562" s="8">
        <v>0</v>
      </c>
      <c r="S562" s="8">
        <v>0</v>
      </c>
      <c r="T562" s="8">
        <v>79.000001999999995</v>
      </c>
      <c r="U562" s="8">
        <v>0</v>
      </c>
      <c r="V562" s="8">
        <v>1</v>
      </c>
      <c r="W562" s="8">
        <v>0</v>
      </c>
      <c r="X562" s="8">
        <v>0</v>
      </c>
      <c r="Y562" s="8">
        <v>0</v>
      </c>
      <c r="Z562" s="8">
        <v>121</v>
      </c>
      <c r="AA562" s="8">
        <v>0</v>
      </c>
      <c r="AB562" s="8">
        <v>0</v>
      </c>
      <c r="AC562" s="8">
        <v>1</v>
      </c>
      <c r="AD562" s="8">
        <v>0</v>
      </c>
      <c r="AE562" s="8">
        <v>0</v>
      </c>
      <c r="AF562" s="8">
        <v>109</v>
      </c>
      <c r="AG562" s="8">
        <v>0</v>
      </c>
      <c r="AH562" s="8">
        <v>0</v>
      </c>
      <c r="AI562" s="8">
        <v>0</v>
      </c>
      <c r="AJ562" s="8">
        <v>0</v>
      </c>
      <c r="AK562" s="8">
        <v>0</v>
      </c>
      <c r="AL562" s="8">
        <v>55.000000999999997</v>
      </c>
      <c r="AM562" s="3" t="s">
        <v>17</v>
      </c>
      <c r="AN562" s="3">
        <f t="shared" si="70"/>
        <v>4</v>
      </c>
      <c r="AO562" s="3">
        <f>(F562=MAX($F562:$I562))*1*(G562=MAX($F562:$I562))*2+(H562=MAX($F562:$I562))*3+(I562=MAX($F562:$I562))*4</f>
        <v>3</v>
      </c>
      <c r="AP562" s="1" t="b">
        <f t="shared" si="71"/>
        <v>0</v>
      </c>
    </row>
    <row r="563" spans="1:42" x14ac:dyDescent="0.3">
      <c r="A563" s="8">
        <v>23</v>
      </c>
      <c r="B563" s="9">
        <f t="shared" si="68"/>
        <v>-3.1309340853147791</v>
      </c>
      <c r="C563" s="9">
        <f>SUMPRODUCT($O$2:$T$2,U563:Z563)</f>
        <v>-3.9497158857075689</v>
      </c>
      <c r="D563" s="9">
        <f>SUMPRODUCT($O$2:$T$2,AA563:AF563)</f>
        <v>-1.6131404942675378</v>
      </c>
      <c r="E563" s="9">
        <f>SUMPRODUCT($O$2:$T$2,AG563:AL563)</f>
        <v>-1.7185983618395591</v>
      </c>
      <c r="F563" s="12">
        <f t="shared" si="64"/>
        <v>9.8925175615152613E-2</v>
      </c>
      <c r="G563" s="12">
        <f t="shared" si="65"/>
        <v>4.3622887797991776E-2</v>
      </c>
      <c r="H563" s="12">
        <f t="shared" si="66"/>
        <v>0.45131130372607214</v>
      </c>
      <c r="I563" s="12">
        <f t="shared" si="67"/>
        <v>0.40614063286078345</v>
      </c>
      <c r="J563" s="3">
        <f>1*(AM563=J$6)</f>
        <v>0</v>
      </c>
      <c r="K563" s="3">
        <f>1*(AM563=K$6)</f>
        <v>0</v>
      </c>
      <c r="L563" s="3">
        <f>1*(AM563=L$6)</f>
        <v>0</v>
      </c>
      <c r="M563" s="3">
        <f>1*(AM563=M$6)</f>
        <v>1</v>
      </c>
      <c r="N563" s="8">
        <f t="shared" si="69"/>
        <v>-0.90105579300169902</v>
      </c>
      <c r="O563" s="8">
        <v>1</v>
      </c>
      <c r="P563" s="8">
        <v>0</v>
      </c>
      <c r="Q563" s="8">
        <v>0</v>
      </c>
      <c r="R563" s="8">
        <v>0</v>
      </c>
      <c r="S563" s="8">
        <v>0</v>
      </c>
      <c r="T563" s="8">
        <v>79.000001999999995</v>
      </c>
      <c r="U563" s="8">
        <v>0</v>
      </c>
      <c r="V563" s="8">
        <v>1</v>
      </c>
      <c r="W563" s="8">
        <v>0</v>
      </c>
      <c r="X563" s="8">
        <v>0</v>
      </c>
      <c r="Y563" s="8">
        <v>0</v>
      </c>
      <c r="Z563" s="8">
        <v>121</v>
      </c>
      <c r="AA563" s="8">
        <v>0</v>
      </c>
      <c r="AB563" s="8">
        <v>0</v>
      </c>
      <c r="AC563" s="8">
        <v>1</v>
      </c>
      <c r="AD563" s="8">
        <v>0</v>
      </c>
      <c r="AE563" s="8">
        <v>0</v>
      </c>
      <c r="AF563" s="8">
        <v>109</v>
      </c>
      <c r="AG563" s="8">
        <v>0</v>
      </c>
      <c r="AH563" s="8">
        <v>0</v>
      </c>
      <c r="AI563" s="8">
        <v>0</v>
      </c>
      <c r="AJ563" s="8">
        <v>0</v>
      </c>
      <c r="AK563" s="8">
        <v>0</v>
      </c>
      <c r="AL563" s="8">
        <v>55.000000999999997</v>
      </c>
      <c r="AM563" s="3" t="s">
        <v>17</v>
      </c>
      <c r="AN563" s="3">
        <f t="shared" si="70"/>
        <v>4</v>
      </c>
      <c r="AO563" s="3">
        <f>(F563=MAX($F563:$I563))*1*(G563=MAX($F563:$I563))*2+(H563=MAX($F563:$I563))*3+(I563=MAX($F563:$I563))*4</f>
        <v>3</v>
      </c>
      <c r="AP563" s="1" t="b">
        <f t="shared" si="71"/>
        <v>0</v>
      </c>
    </row>
    <row r="564" spans="1:42" x14ac:dyDescent="0.3">
      <c r="A564" s="8">
        <v>23</v>
      </c>
      <c r="B564" s="9">
        <f t="shared" si="68"/>
        <v>-3.0390165445200394</v>
      </c>
      <c r="C564" s="9">
        <f>SUMPRODUCT($O$2:$T$2,U564:Z564)</f>
        <v>-3.9497158857075689</v>
      </c>
      <c r="D564" s="9">
        <f>SUMPRODUCT($O$2:$T$2,AA564:AF564)</f>
        <v>-1.5212229534727983</v>
      </c>
      <c r="E564" s="9">
        <f>SUMPRODUCT($O$2:$T$2,AG564:AL564)</f>
        <v>-1.8435872063482126</v>
      </c>
      <c r="F564" s="12">
        <f t="shared" si="64"/>
        <v>0.10788222771869284</v>
      </c>
      <c r="G564" s="12">
        <f t="shared" si="65"/>
        <v>4.3394851578241578E-2</v>
      </c>
      <c r="H564" s="12">
        <f t="shared" si="66"/>
        <v>0.49217470212040254</v>
      </c>
      <c r="I564" s="12">
        <f t="shared" si="67"/>
        <v>0.35654821858266311</v>
      </c>
      <c r="J564" s="3">
        <f>1*(AM564=J$6)</f>
        <v>0</v>
      </c>
      <c r="K564" s="3">
        <f>1*(AM564=K$6)</f>
        <v>0</v>
      </c>
      <c r="L564" s="3">
        <f>1*(AM564=L$6)</f>
        <v>0</v>
      </c>
      <c r="M564" s="3">
        <f>1*(AM564=M$6)</f>
        <v>1</v>
      </c>
      <c r="N564" s="8">
        <f t="shared" si="69"/>
        <v>-1.0312857927826447</v>
      </c>
      <c r="O564" s="8">
        <v>1</v>
      </c>
      <c r="P564" s="8">
        <v>0</v>
      </c>
      <c r="Q564" s="8">
        <v>0</v>
      </c>
      <c r="R564" s="8">
        <v>1</v>
      </c>
      <c r="S564" s="8">
        <v>0</v>
      </c>
      <c r="T564" s="8">
        <v>79.000001999999995</v>
      </c>
      <c r="U564" s="8">
        <v>0</v>
      </c>
      <c r="V564" s="8">
        <v>1</v>
      </c>
      <c r="W564" s="8">
        <v>0</v>
      </c>
      <c r="X564" s="8">
        <v>0</v>
      </c>
      <c r="Y564" s="8">
        <v>0</v>
      </c>
      <c r="Z564" s="8">
        <v>121</v>
      </c>
      <c r="AA564" s="8">
        <v>0</v>
      </c>
      <c r="AB564" s="8">
        <v>0</v>
      </c>
      <c r="AC564" s="8">
        <v>1</v>
      </c>
      <c r="AD564" s="8">
        <v>1</v>
      </c>
      <c r="AE564" s="8">
        <v>0</v>
      </c>
      <c r="AF564" s="8">
        <v>109</v>
      </c>
      <c r="AG564" s="8">
        <v>0</v>
      </c>
      <c r="AH564" s="8">
        <v>0</v>
      </c>
      <c r="AI564" s="8">
        <v>0</v>
      </c>
      <c r="AJ564" s="8">
        <v>0</v>
      </c>
      <c r="AK564" s="8">
        <v>0</v>
      </c>
      <c r="AL564" s="8">
        <v>58.999997</v>
      </c>
      <c r="AM564" s="3" t="s">
        <v>17</v>
      </c>
      <c r="AN564" s="3">
        <f t="shared" si="70"/>
        <v>4</v>
      </c>
      <c r="AO564" s="3">
        <f>(F564=MAX($F564:$I564))*1*(G564=MAX($F564:$I564))*2+(H564=MAX($F564:$I564))*3+(I564=MAX($F564:$I564))*4</f>
        <v>3</v>
      </c>
      <c r="AP564" s="1" t="b">
        <f t="shared" si="71"/>
        <v>0</v>
      </c>
    </row>
    <row r="565" spans="1:42" x14ac:dyDescent="0.3">
      <c r="A565" s="8">
        <v>23</v>
      </c>
      <c r="B565" s="9">
        <f t="shared" si="68"/>
        <v>-4.0683512940524666</v>
      </c>
      <c r="C565" s="9">
        <f>SUMPRODUCT($O$2:$T$2,U565:Z565)</f>
        <v>-3.9497158857075689</v>
      </c>
      <c r="D565" s="9">
        <f>SUMPRODUCT($O$2:$T$2,AA565:AF565)</f>
        <v>-2.1461678009609133</v>
      </c>
      <c r="E565" s="9">
        <f>SUMPRODUCT($O$2:$T$2,AG565:AL565)</f>
        <v>-1.8435872063482126</v>
      </c>
      <c r="F565" s="12">
        <f t="shared" si="64"/>
        <v>5.4905451715573546E-2</v>
      </c>
      <c r="G565" s="12">
        <f t="shared" si="65"/>
        <v>6.1821305520993138E-2</v>
      </c>
      <c r="H565" s="12">
        <f t="shared" si="66"/>
        <v>0.37532643450618886</v>
      </c>
      <c r="I565" s="12">
        <f t="shared" si="67"/>
        <v>0.50794680825724448</v>
      </c>
      <c r="J565" s="3">
        <f>1*(AM565=J$6)</f>
        <v>0</v>
      </c>
      <c r="K565" s="3">
        <f>1*(AM565=K$6)</f>
        <v>0</v>
      </c>
      <c r="L565" s="3">
        <f>1*(AM565=L$6)</f>
        <v>0</v>
      </c>
      <c r="M565" s="3">
        <f>1*(AM565=M$6)</f>
        <v>1</v>
      </c>
      <c r="N565" s="8">
        <f t="shared" si="69"/>
        <v>-0.67737854504096728</v>
      </c>
      <c r="O565" s="8">
        <v>1</v>
      </c>
      <c r="P565" s="8">
        <v>0</v>
      </c>
      <c r="Q565" s="8">
        <v>0</v>
      </c>
      <c r="R565" s="8">
        <v>0</v>
      </c>
      <c r="S565" s="8">
        <v>0</v>
      </c>
      <c r="T565" s="8">
        <v>109</v>
      </c>
      <c r="U565" s="8">
        <v>0</v>
      </c>
      <c r="V565" s="8">
        <v>1</v>
      </c>
      <c r="W565" s="8">
        <v>0</v>
      </c>
      <c r="X565" s="8">
        <v>0</v>
      </c>
      <c r="Y565" s="8">
        <v>0</v>
      </c>
      <c r="Z565" s="8">
        <v>121</v>
      </c>
      <c r="AA565" s="8">
        <v>0</v>
      </c>
      <c r="AB565" s="8">
        <v>0</v>
      </c>
      <c r="AC565" s="8">
        <v>1</v>
      </c>
      <c r="AD565" s="8">
        <v>1</v>
      </c>
      <c r="AE565" s="8">
        <v>0</v>
      </c>
      <c r="AF565" s="8">
        <v>129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58.999997</v>
      </c>
      <c r="AM565" s="3" t="s">
        <v>17</v>
      </c>
      <c r="AN565" s="3">
        <f t="shared" si="70"/>
        <v>4</v>
      </c>
      <c r="AO565" s="3">
        <f>(F565=MAX($F565:$I565))*1*(G565=MAX($F565:$I565))*2+(H565=MAX($F565:$I565))*3+(I565=MAX($F565:$I565))*4</f>
        <v>4</v>
      </c>
      <c r="AP565" s="1" t="b">
        <f t="shared" si="71"/>
        <v>1</v>
      </c>
    </row>
    <row r="566" spans="1:42" x14ac:dyDescent="0.3">
      <c r="A566" s="8">
        <v>23</v>
      </c>
      <c r="B566" s="9">
        <f t="shared" si="68"/>
        <v>-4.0683512940524666</v>
      </c>
      <c r="C566" s="9">
        <f>SUMPRODUCT($O$2:$T$2,U566:Z566)</f>
        <v>-3.9497158857075689</v>
      </c>
      <c r="D566" s="9">
        <f>SUMPRODUCT($O$2:$T$2,AA566:AF566)</f>
        <v>-2.238085341755653</v>
      </c>
      <c r="E566" s="9">
        <f>SUMPRODUCT($O$2:$T$2,AG566:AL566)</f>
        <v>-1.8435872063482126</v>
      </c>
      <c r="F566" s="12">
        <f t="shared" si="64"/>
        <v>5.6776876077693335E-2</v>
      </c>
      <c r="G566" s="12">
        <f t="shared" si="65"/>
        <v>6.3928453238297531E-2</v>
      </c>
      <c r="H566" s="12">
        <f t="shared" si="66"/>
        <v>0.35403475413001667</v>
      </c>
      <c r="I566" s="12">
        <f t="shared" si="67"/>
        <v>0.52525991655399251</v>
      </c>
      <c r="J566" s="3">
        <f>1*(AM566=J$6)</f>
        <v>0</v>
      </c>
      <c r="K566" s="3">
        <f>1*(AM566=K$6)</f>
        <v>0</v>
      </c>
      <c r="L566" s="3">
        <f>1*(AM566=L$6)</f>
        <v>0</v>
      </c>
      <c r="M566" s="3">
        <f>1*(AM566=M$6)</f>
        <v>1</v>
      </c>
      <c r="N566" s="8">
        <f t="shared" si="69"/>
        <v>-0.64386205975130051</v>
      </c>
      <c r="O566" s="8">
        <v>1</v>
      </c>
      <c r="P566" s="8">
        <v>0</v>
      </c>
      <c r="Q566" s="8">
        <v>0</v>
      </c>
      <c r="R566" s="8">
        <v>0</v>
      </c>
      <c r="S566" s="8">
        <v>0</v>
      </c>
      <c r="T566" s="8">
        <v>109</v>
      </c>
      <c r="U566" s="8">
        <v>0</v>
      </c>
      <c r="V566" s="8">
        <v>1</v>
      </c>
      <c r="W566" s="8">
        <v>0</v>
      </c>
      <c r="X566" s="8">
        <v>0</v>
      </c>
      <c r="Y566" s="8">
        <v>0</v>
      </c>
      <c r="Z566" s="8">
        <v>121</v>
      </c>
      <c r="AA566" s="8">
        <v>0</v>
      </c>
      <c r="AB566" s="8">
        <v>0</v>
      </c>
      <c r="AC566" s="8">
        <v>1</v>
      </c>
      <c r="AD566" s="8">
        <v>0</v>
      </c>
      <c r="AE566" s="8">
        <v>0</v>
      </c>
      <c r="AF566" s="8">
        <v>129</v>
      </c>
      <c r="AG566" s="8">
        <v>0</v>
      </c>
      <c r="AH566" s="8">
        <v>0</v>
      </c>
      <c r="AI566" s="8">
        <v>0</v>
      </c>
      <c r="AJ566" s="8">
        <v>0</v>
      </c>
      <c r="AK566" s="8">
        <v>0</v>
      </c>
      <c r="AL566" s="8">
        <v>58.999997</v>
      </c>
      <c r="AM566" s="3" t="s">
        <v>17</v>
      </c>
      <c r="AN566" s="3">
        <f t="shared" si="70"/>
        <v>4</v>
      </c>
      <c r="AO566" s="3">
        <f>(F566=MAX($F566:$I566))*1*(G566=MAX($F566:$I566))*2+(H566=MAX($F566:$I566))*3+(I566=MAX($F566:$I566))*4</f>
        <v>4</v>
      </c>
      <c r="AP566" s="1" t="b">
        <f t="shared" si="71"/>
        <v>1</v>
      </c>
    </row>
    <row r="567" spans="1:42" x14ac:dyDescent="0.3">
      <c r="A567" s="8">
        <v>23</v>
      </c>
      <c r="B567" s="9">
        <f t="shared" si="68"/>
        <v>-4.0683512940524666</v>
      </c>
      <c r="C567" s="9">
        <f>SUMPRODUCT($O$2:$T$2,U567:Z567)</f>
        <v>-3.5747489772146999</v>
      </c>
      <c r="D567" s="9">
        <f>SUMPRODUCT($O$2:$T$2,AA567:AF567)</f>
        <v>-1.5212229534727983</v>
      </c>
      <c r="E567" s="9">
        <f>SUMPRODUCT($O$2:$T$2,AG567:AL567)</f>
        <v>-1.8435872063482126</v>
      </c>
      <c r="F567" s="12">
        <f t="shared" si="64"/>
        <v>4.0551688046223465E-2</v>
      </c>
      <c r="G567" s="12">
        <f t="shared" si="65"/>
        <v>6.6432056944837392E-2</v>
      </c>
      <c r="H567" s="12">
        <f t="shared" si="66"/>
        <v>0.51786042131819909</v>
      </c>
      <c r="I567" s="12">
        <f t="shared" si="67"/>
        <v>0.37515583369074001</v>
      </c>
      <c r="J567" s="3">
        <f>1*(AM567=J$6)</f>
        <v>0</v>
      </c>
      <c r="K567" s="3">
        <f>1*(AM567=K$6)</f>
        <v>0</v>
      </c>
      <c r="L567" s="3">
        <f>1*(AM567=L$6)</f>
        <v>0</v>
      </c>
      <c r="M567" s="3">
        <f>1*(AM567=M$6)</f>
        <v>1</v>
      </c>
      <c r="N567" s="8">
        <f t="shared" si="69"/>
        <v>-0.98041378282277913</v>
      </c>
      <c r="O567" s="8">
        <v>1</v>
      </c>
      <c r="P567" s="8">
        <v>0</v>
      </c>
      <c r="Q567" s="8">
        <v>0</v>
      </c>
      <c r="R567" s="8">
        <v>0</v>
      </c>
      <c r="S567" s="8">
        <v>0</v>
      </c>
      <c r="T567" s="8">
        <v>109</v>
      </c>
      <c r="U567" s="8">
        <v>0</v>
      </c>
      <c r="V567" s="8">
        <v>1</v>
      </c>
      <c r="W567" s="8">
        <v>0</v>
      </c>
      <c r="X567" s="8">
        <v>0</v>
      </c>
      <c r="Y567" s="8">
        <v>0</v>
      </c>
      <c r="Z567" s="8">
        <v>109</v>
      </c>
      <c r="AA567" s="8">
        <v>0</v>
      </c>
      <c r="AB567" s="8">
        <v>0</v>
      </c>
      <c r="AC567" s="8">
        <v>1</v>
      </c>
      <c r="AD567" s="8">
        <v>1</v>
      </c>
      <c r="AE567" s="8">
        <v>0</v>
      </c>
      <c r="AF567" s="8">
        <v>109</v>
      </c>
      <c r="AG567" s="8">
        <v>0</v>
      </c>
      <c r="AH567" s="8">
        <v>0</v>
      </c>
      <c r="AI567" s="8">
        <v>0</v>
      </c>
      <c r="AJ567" s="8">
        <v>0</v>
      </c>
      <c r="AK567" s="8">
        <v>0</v>
      </c>
      <c r="AL567" s="8">
        <v>58.999997</v>
      </c>
      <c r="AM567" s="3" t="s">
        <v>17</v>
      </c>
      <c r="AN567" s="3">
        <f t="shared" si="70"/>
        <v>4</v>
      </c>
      <c r="AO567" s="3">
        <f>(F567=MAX($F567:$I567))*1*(G567=MAX($F567:$I567))*2+(H567=MAX($F567:$I567))*3+(I567=MAX($F567:$I567))*4</f>
        <v>3</v>
      </c>
      <c r="AP567" s="1" t="b">
        <f t="shared" si="71"/>
        <v>0</v>
      </c>
    </row>
    <row r="568" spans="1:42" x14ac:dyDescent="0.3">
      <c r="A568" s="8">
        <v>23</v>
      </c>
      <c r="B568" s="9">
        <f t="shared" si="68"/>
        <v>-3.7246316904284882</v>
      </c>
      <c r="C568" s="9">
        <f>SUMPRODUCT($O$2:$T$2,U568:Z568)</f>
        <v>-3.5747489772146999</v>
      </c>
      <c r="D568" s="9">
        <f>SUMPRODUCT($O$2:$T$2,AA568:AF568)</f>
        <v>-1.5212229534727983</v>
      </c>
      <c r="E568" s="9">
        <f>SUMPRODUCT($O$2:$T$2,AG568:AL568)</f>
        <v>-2.9078176646537286</v>
      </c>
      <c r="F568" s="12">
        <f t="shared" si="64"/>
        <v>7.4179543831676298E-2</v>
      </c>
      <c r="G568" s="12">
        <f t="shared" si="65"/>
        <v>8.6174226442793669E-2</v>
      </c>
      <c r="H568" s="12">
        <f t="shared" si="66"/>
        <v>0.67175733019212247</v>
      </c>
      <c r="I568" s="12">
        <f t="shared" si="67"/>
        <v>0.16788889953340752</v>
      </c>
      <c r="J568" s="3">
        <f>1*(AM568=J$6)</f>
        <v>0</v>
      </c>
      <c r="K568" s="3">
        <f>1*(AM568=K$6)</f>
        <v>0</v>
      </c>
      <c r="L568" s="3">
        <f>1*(AM568=L$6)</f>
        <v>1</v>
      </c>
      <c r="M568" s="3">
        <f>1*(AM568=M$6)</f>
        <v>0</v>
      </c>
      <c r="N568" s="8">
        <f t="shared" si="69"/>
        <v>-0.39785811946252614</v>
      </c>
      <c r="O568" s="8">
        <v>1</v>
      </c>
      <c r="P568" s="8">
        <v>0</v>
      </c>
      <c r="Q568" s="8">
        <v>0</v>
      </c>
      <c r="R568" s="8">
        <v>0</v>
      </c>
      <c r="S568" s="8">
        <v>0</v>
      </c>
      <c r="T568" s="8">
        <v>98.000001999999995</v>
      </c>
      <c r="U568" s="8">
        <v>0</v>
      </c>
      <c r="V568" s="8">
        <v>1</v>
      </c>
      <c r="W568" s="8">
        <v>0</v>
      </c>
      <c r="X568" s="8">
        <v>0</v>
      </c>
      <c r="Y568" s="8">
        <v>0</v>
      </c>
      <c r="Z568" s="8">
        <v>109</v>
      </c>
      <c r="AA568" s="8">
        <v>0</v>
      </c>
      <c r="AB568" s="8">
        <v>0</v>
      </c>
      <c r="AC568" s="8">
        <v>1</v>
      </c>
      <c r="AD568" s="8">
        <v>1</v>
      </c>
      <c r="AE568" s="8">
        <v>0</v>
      </c>
      <c r="AF568" s="8">
        <v>109</v>
      </c>
      <c r="AG568" s="8">
        <v>0</v>
      </c>
      <c r="AH568" s="8">
        <v>0</v>
      </c>
      <c r="AI568" s="8">
        <v>0</v>
      </c>
      <c r="AJ568" s="8">
        <v>1</v>
      </c>
      <c r="AK568" s="8">
        <v>0</v>
      </c>
      <c r="AL568" s="8">
        <v>95.999998000000005</v>
      </c>
      <c r="AM568" s="3" t="s">
        <v>14</v>
      </c>
      <c r="AN568" s="3">
        <f t="shared" si="70"/>
        <v>3</v>
      </c>
      <c r="AO568" s="3">
        <f>(F568=MAX($F568:$I568))*1*(G568=MAX($F568:$I568))*2+(H568=MAX($F568:$I568))*3+(I568=MAX($F568:$I568))*4</f>
        <v>3</v>
      </c>
      <c r="AP568" s="1" t="b">
        <f t="shared" si="71"/>
        <v>1</v>
      </c>
    </row>
    <row r="569" spans="1:42" x14ac:dyDescent="0.3">
      <c r="A569" s="8">
        <v>23</v>
      </c>
      <c r="B569" s="9">
        <f t="shared" si="68"/>
        <v>-4.0683512940524666</v>
      </c>
      <c r="C569" s="9">
        <f>SUMPRODUCT($O$2:$T$2,U569:Z569)</f>
        <v>-3.9497158857075689</v>
      </c>
      <c r="D569" s="9">
        <f>SUMPRODUCT($O$2:$T$2,AA569:AF569)</f>
        <v>-2.1461678009609133</v>
      </c>
      <c r="E569" s="9">
        <f>SUMPRODUCT($O$2:$T$2,AG569:AL569)</f>
        <v>-1.8435872063482126</v>
      </c>
      <c r="F569" s="12">
        <f t="shared" si="64"/>
        <v>5.4905451715573546E-2</v>
      </c>
      <c r="G569" s="12">
        <f t="shared" si="65"/>
        <v>6.1821305520993138E-2</v>
      </c>
      <c r="H569" s="12">
        <f t="shared" si="66"/>
        <v>0.37532643450618886</v>
      </c>
      <c r="I569" s="12">
        <f t="shared" si="67"/>
        <v>0.50794680825724448</v>
      </c>
      <c r="J569" s="3">
        <f>1*(AM569=J$6)</f>
        <v>0</v>
      </c>
      <c r="K569" s="3">
        <f>1*(AM569=K$6)</f>
        <v>0</v>
      </c>
      <c r="L569" s="3">
        <f>1*(AM569=L$6)</f>
        <v>0</v>
      </c>
      <c r="M569" s="3">
        <f>1*(AM569=M$6)</f>
        <v>1</v>
      </c>
      <c r="N569" s="8">
        <f t="shared" si="69"/>
        <v>-0.67737854504096728</v>
      </c>
      <c r="O569" s="8">
        <v>1</v>
      </c>
      <c r="P569" s="8">
        <v>0</v>
      </c>
      <c r="Q569" s="8">
        <v>0</v>
      </c>
      <c r="R569" s="8">
        <v>0</v>
      </c>
      <c r="S569" s="8">
        <v>0</v>
      </c>
      <c r="T569" s="8">
        <v>109</v>
      </c>
      <c r="U569" s="8">
        <v>0</v>
      </c>
      <c r="V569" s="8">
        <v>1</v>
      </c>
      <c r="W569" s="8">
        <v>0</v>
      </c>
      <c r="X569" s="8">
        <v>0</v>
      </c>
      <c r="Y569" s="8">
        <v>0</v>
      </c>
      <c r="Z569" s="8">
        <v>121</v>
      </c>
      <c r="AA569" s="8">
        <v>0</v>
      </c>
      <c r="AB569" s="8">
        <v>0</v>
      </c>
      <c r="AC569" s="8">
        <v>1</v>
      </c>
      <c r="AD569" s="8">
        <v>1</v>
      </c>
      <c r="AE569" s="8">
        <v>0</v>
      </c>
      <c r="AF569" s="8">
        <v>129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58.999997</v>
      </c>
      <c r="AM569" s="3" t="s">
        <v>17</v>
      </c>
      <c r="AN569" s="3">
        <f t="shared" si="70"/>
        <v>4</v>
      </c>
      <c r="AO569" s="3">
        <f>(F569=MAX($F569:$I569))*1*(G569=MAX($F569:$I569))*2+(H569=MAX($F569:$I569))*3+(I569=MAX($F569:$I569))*4</f>
        <v>4</v>
      </c>
      <c r="AP569" s="1" t="b">
        <f t="shared" si="71"/>
        <v>1</v>
      </c>
    </row>
    <row r="570" spans="1:42" x14ac:dyDescent="0.3">
      <c r="A570" s="8">
        <v>23</v>
      </c>
      <c r="B570" s="9">
        <f t="shared" si="68"/>
        <v>-4.0683512940524666</v>
      </c>
      <c r="C570" s="9">
        <f>SUMPRODUCT($O$2:$T$2,U570:Z570)</f>
        <v>-3.9497158857075689</v>
      </c>
      <c r="D570" s="9">
        <f>SUMPRODUCT($O$2:$T$2,AA570:AF570)</f>
        <v>-2.1461678009609133</v>
      </c>
      <c r="E570" s="9">
        <f>SUMPRODUCT($O$2:$T$2,AG570:AL570)</f>
        <v>-1.8435872063482126</v>
      </c>
      <c r="F570" s="12">
        <f t="shared" si="64"/>
        <v>5.4905451715573546E-2</v>
      </c>
      <c r="G570" s="12">
        <f t="shared" si="65"/>
        <v>6.1821305520993138E-2</v>
      </c>
      <c r="H570" s="12">
        <f t="shared" si="66"/>
        <v>0.37532643450618886</v>
      </c>
      <c r="I570" s="12">
        <f t="shared" si="67"/>
        <v>0.50794680825724448</v>
      </c>
      <c r="J570" s="3">
        <f>1*(AM570=J$6)</f>
        <v>0</v>
      </c>
      <c r="K570" s="3">
        <f>1*(AM570=K$6)</f>
        <v>0</v>
      </c>
      <c r="L570" s="3">
        <f>1*(AM570=L$6)</f>
        <v>0</v>
      </c>
      <c r="M570" s="3">
        <f>1*(AM570=M$6)</f>
        <v>1</v>
      </c>
      <c r="N570" s="8">
        <f t="shared" si="69"/>
        <v>-0.67737854504096728</v>
      </c>
      <c r="O570" s="8">
        <v>1</v>
      </c>
      <c r="P570" s="8">
        <v>0</v>
      </c>
      <c r="Q570" s="8">
        <v>0</v>
      </c>
      <c r="R570" s="8">
        <v>0</v>
      </c>
      <c r="S570" s="8">
        <v>0</v>
      </c>
      <c r="T570" s="8">
        <v>109</v>
      </c>
      <c r="U570" s="8">
        <v>0</v>
      </c>
      <c r="V570" s="8">
        <v>1</v>
      </c>
      <c r="W570" s="8">
        <v>0</v>
      </c>
      <c r="X570" s="8">
        <v>0</v>
      </c>
      <c r="Y570" s="8">
        <v>0</v>
      </c>
      <c r="Z570" s="8">
        <v>121</v>
      </c>
      <c r="AA570" s="8">
        <v>0</v>
      </c>
      <c r="AB570" s="8">
        <v>0</v>
      </c>
      <c r="AC570" s="8">
        <v>1</v>
      </c>
      <c r="AD570" s="8">
        <v>1</v>
      </c>
      <c r="AE570" s="8">
        <v>0</v>
      </c>
      <c r="AF570" s="8">
        <v>129</v>
      </c>
      <c r="AG570" s="8">
        <v>0</v>
      </c>
      <c r="AH570" s="8">
        <v>0</v>
      </c>
      <c r="AI570" s="8">
        <v>0</v>
      </c>
      <c r="AJ570" s="8">
        <v>0</v>
      </c>
      <c r="AK570" s="8">
        <v>0</v>
      </c>
      <c r="AL570" s="8">
        <v>58.999997</v>
      </c>
      <c r="AM570" s="3" t="s">
        <v>17</v>
      </c>
      <c r="AN570" s="3">
        <f t="shared" si="70"/>
        <v>4</v>
      </c>
      <c r="AO570" s="3">
        <f>(F570=MAX($F570:$I570))*1*(G570=MAX($F570:$I570))*2+(H570=MAX($F570:$I570))*3+(I570=MAX($F570:$I570))*4</f>
        <v>4</v>
      </c>
      <c r="AP570" s="1" t="b">
        <f t="shared" si="71"/>
        <v>1</v>
      </c>
    </row>
    <row r="571" spans="1:42" x14ac:dyDescent="0.3">
      <c r="A571" s="8">
        <v>23</v>
      </c>
      <c r="B571" s="9">
        <f t="shared" si="68"/>
        <v>-4.0683512940524666</v>
      </c>
      <c r="C571" s="9">
        <f>SUMPRODUCT($O$2:$T$2,U571:Z571)</f>
        <v>-3.9497158857075689</v>
      </c>
      <c r="D571" s="9">
        <f>SUMPRODUCT($O$2:$T$2,AA571:AF571)</f>
        <v>-1.6131404942675378</v>
      </c>
      <c r="E571" s="9">
        <f>SUMPRODUCT($O$2:$T$2,AG571:AL571)</f>
        <v>-1.8435872063482126</v>
      </c>
      <c r="F571" s="12">
        <f t="shared" si="64"/>
        <v>4.3428887412569651E-2</v>
      </c>
      <c r="G571" s="12">
        <f t="shared" si="65"/>
        <v>4.8899160889841989E-2</v>
      </c>
      <c r="H571" s="12">
        <f t="shared" si="66"/>
        <v>0.50589828336219178</v>
      </c>
      <c r="I571" s="12">
        <f t="shared" si="67"/>
        <v>0.40177366833539657</v>
      </c>
      <c r="J571" s="3">
        <f>1*(AM571=J$6)</f>
        <v>0</v>
      </c>
      <c r="K571" s="3">
        <f>1*(AM571=K$6)</f>
        <v>0</v>
      </c>
      <c r="L571" s="3">
        <f>1*(AM571=L$6)</f>
        <v>0</v>
      </c>
      <c r="M571" s="3">
        <f>1*(AM571=M$6)</f>
        <v>1</v>
      </c>
      <c r="N571" s="8">
        <f t="shared" si="69"/>
        <v>-0.91186636300611679</v>
      </c>
      <c r="O571" s="8">
        <v>1</v>
      </c>
      <c r="P571" s="8">
        <v>0</v>
      </c>
      <c r="Q571" s="8">
        <v>0</v>
      </c>
      <c r="R571" s="8">
        <v>0</v>
      </c>
      <c r="S571" s="8">
        <v>0</v>
      </c>
      <c r="T571" s="8">
        <v>109</v>
      </c>
      <c r="U571" s="8">
        <v>0</v>
      </c>
      <c r="V571" s="8">
        <v>1</v>
      </c>
      <c r="W571" s="8">
        <v>0</v>
      </c>
      <c r="X571" s="8">
        <v>0</v>
      </c>
      <c r="Y571" s="8">
        <v>0</v>
      </c>
      <c r="Z571" s="8">
        <v>121</v>
      </c>
      <c r="AA571" s="8">
        <v>0</v>
      </c>
      <c r="AB571" s="8">
        <v>0</v>
      </c>
      <c r="AC571" s="8">
        <v>1</v>
      </c>
      <c r="AD571" s="8">
        <v>0</v>
      </c>
      <c r="AE571" s="8">
        <v>0</v>
      </c>
      <c r="AF571" s="8">
        <v>109</v>
      </c>
      <c r="AG571" s="8">
        <v>0</v>
      </c>
      <c r="AH571" s="8">
        <v>0</v>
      </c>
      <c r="AI571" s="8">
        <v>0</v>
      </c>
      <c r="AJ571" s="8">
        <v>0</v>
      </c>
      <c r="AK571" s="8">
        <v>0</v>
      </c>
      <c r="AL571" s="8">
        <v>58.999997</v>
      </c>
      <c r="AM571" s="3" t="s">
        <v>17</v>
      </c>
      <c r="AN571" s="3">
        <f t="shared" si="70"/>
        <v>4</v>
      </c>
      <c r="AO571" s="3">
        <f>(F571=MAX($F571:$I571))*1*(G571=MAX($F571:$I571))*2+(H571=MAX($F571:$I571))*3+(I571=MAX($F571:$I571))*4</f>
        <v>3</v>
      </c>
      <c r="AP571" s="1" t="b">
        <f t="shared" si="71"/>
        <v>0</v>
      </c>
    </row>
    <row r="572" spans="1:42" x14ac:dyDescent="0.3">
      <c r="A572" s="8">
        <v>23</v>
      </c>
      <c r="B572" s="9">
        <f t="shared" si="68"/>
        <v>-4.0683512940524666</v>
      </c>
      <c r="C572" s="9">
        <f>SUMPRODUCT($O$2:$T$2,U572:Z572)</f>
        <v>-3.8247269162099462</v>
      </c>
      <c r="D572" s="9">
        <f>SUMPRODUCT($O$2:$T$2,AA572:AF572)</f>
        <v>-2.238085341755653</v>
      </c>
      <c r="E572" s="9">
        <f>SUMPRODUCT($O$2:$T$2,AG572:AL572)</f>
        <v>-1.8435872063482126</v>
      </c>
      <c r="F572" s="12">
        <f t="shared" si="64"/>
        <v>5.6297716327825681E-2</v>
      </c>
      <c r="G572" s="12">
        <f t="shared" si="65"/>
        <v>7.1828285691051624E-2</v>
      </c>
      <c r="H572" s="12">
        <f t="shared" si="66"/>
        <v>0.35104693204552473</v>
      </c>
      <c r="I572" s="12">
        <f t="shared" si="67"/>
        <v>0.52082706593559791</v>
      </c>
      <c r="J572" s="3">
        <f>1*(AM572=J$6)</f>
        <v>0</v>
      </c>
      <c r="K572" s="3">
        <f>1*(AM572=K$6)</f>
        <v>0</v>
      </c>
      <c r="L572" s="3">
        <f>1*(AM572=L$6)</f>
        <v>0</v>
      </c>
      <c r="M572" s="3">
        <f>1*(AM572=M$6)</f>
        <v>1</v>
      </c>
      <c r="N572" s="8">
        <f t="shared" si="69"/>
        <v>-0.65233721951574419</v>
      </c>
      <c r="O572" s="8">
        <v>1</v>
      </c>
      <c r="P572" s="8">
        <v>0</v>
      </c>
      <c r="Q572" s="8">
        <v>0</v>
      </c>
      <c r="R572" s="8">
        <v>0</v>
      </c>
      <c r="S572" s="8">
        <v>0</v>
      </c>
      <c r="T572" s="8">
        <v>109</v>
      </c>
      <c r="U572" s="8">
        <v>0</v>
      </c>
      <c r="V572" s="8">
        <v>1</v>
      </c>
      <c r="W572" s="8">
        <v>0</v>
      </c>
      <c r="X572" s="8">
        <v>0</v>
      </c>
      <c r="Y572" s="8">
        <v>0</v>
      </c>
      <c r="Z572" s="8">
        <v>117</v>
      </c>
      <c r="AA572" s="8">
        <v>0</v>
      </c>
      <c r="AB572" s="8">
        <v>0</v>
      </c>
      <c r="AC572" s="8">
        <v>1</v>
      </c>
      <c r="AD572" s="8">
        <v>0</v>
      </c>
      <c r="AE572" s="8">
        <v>0</v>
      </c>
      <c r="AF572" s="8">
        <v>129</v>
      </c>
      <c r="AG572" s="8">
        <v>0</v>
      </c>
      <c r="AH572" s="8">
        <v>0</v>
      </c>
      <c r="AI572" s="8">
        <v>0</v>
      </c>
      <c r="AJ572" s="8">
        <v>0</v>
      </c>
      <c r="AK572" s="8">
        <v>0</v>
      </c>
      <c r="AL572" s="8">
        <v>58.999997</v>
      </c>
      <c r="AM572" s="3" t="s">
        <v>17</v>
      </c>
      <c r="AN572" s="3">
        <f t="shared" si="70"/>
        <v>4</v>
      </c>
      <c r="AO572" s="3">
        <f>(F572=MAX($F572:$I572))*1*(G572=MAX($F572:$I572))*2+(H572=MAX($F572:$I572))*3+(I572=MAX($F572:$I572))*4</f>
        <v>4</v>
      </c>
      <c r="AP572" s="1" t="b">
        <f t="shared" si="71"/>
        <v>1</v>
      </c>
    </row>
    <row r="573" spans="1:42" x14ac:dyDescent="0.3">
      <c r="A573" s="8">
        <v>23</v>
      </c>
      <c r="B573" s="9">
        <f t="shared" si="68"/>
        <v>-4.0683512940524666</v>
      </c>
      <c r="C573" s="9">
        <f>SUMPRODUCT($O$2:$T$2,U573:Z573)</f>
        <v>-3.4185127653426712</v>
      </c>
      <c r="D573" s="9">
        <f>SUMPRODUCT($O$2:$T$2,AA573:AF573)</f>
        <v>-1.3006681017707227</v>
      </c>
      <c r="E573" s="9">
        <f>SUMPRODUCT($O$2:$T$2,AG573:AL573)</f>
        <v>-1.8435872063482126</v>
      </c>
      <c r="F573" s="12">
        <f t="shared" si="64"/>
        <v>3.5602094207770503E-2</v>
      </c>
      <c r="G573" s="12">
        <f t="shared" si="65"/>
        <v>6.8186254042011965E-2</v>
      </c>
      <c r="H573" s="12">
        <f t="shared" si="66"/>
        <v>0.56684599578965722</v>
      </c>
      <c r="I573" s="12">
        <f t="shared" si="67"/>
        <v>0.32936565596056039</v>
      </c>
      <c r="J573" s="3">
        <f>1*(AM573=J$6)</f>
        <v>0</v>
      </c>
      <c r="K573" s="3">
        <f>1*(AM573=K$6)</f>
        <v>0</v>
      </c>
      <c r="L573" s="3">
        <f>1*(AM573=L$6)</f>
        <v>0</v>
      </c>
      <c r="M573" s="3">
        <f>1*(AM573=M$6)</f>
        <v>1</v>
      </c>
      <c r="N573" s="8">
        <f t="shared" si="69"/>
        <v>-1.110586729089114</v>
      </c>
      <c r="O573" s="8">
        <v>1</v>
      </c>
      <c r="P573" s="8">
        <v>0</v>
      </c>
      <c r="Q573" s="8">
        <v>0</v>
      </c>
      <c r="R573" s="8">
        <v>0</v>
      </c>
      <c r="S573" s="8">
        <v>0</v>
      </c>
      <c r="T573" s="8">
        <v>109</v>
      </c>
      <c r="U573" s="8">
        <v>0</v>
      </c>
      <c r="V573" s="8">
        <v>1</v>
      </c>
      <c r="W573" s="8">
        <v>0</v>
      </c>
      <c r="X573" s="8">
        <v>0</v>
      </c>
      <c r="Y573" s="8">
        <v>0</v>
      </c>
      <c r="Z573" s="8">
        <v>104</v>
      </c>
      <c r="AA573" s="8">
        <v>0</v>
      </c>
      <c r="AB573" s="8">
        <v>0</v>
      </c>
      <c r="AC573" s="8">
        <v>1</v>
      </c>
      <c r="AD573" s="8">
        <v>0</v>
      </c>
      <c r="AE573" s="8">
        <v>0</v>
      </c>
      <c r="AF573" s="8">
        <v>99.000000999999997</v>
      </c>
      <c r="AG573" s="8">
        <v>0</v>
      </c>
      <c r="AH573" s="8">
        <v>0</v>
      </c>
      <c r="AI573" s="8">
        <v>0</v>
      </c>
      <c r="AJ573" s="8">
        <v>0</v>
      </c>
      <c r="AK573" s="8">
        <v>0</v>
      </c>
      <c r="AL573" s="8">
        <v>58.999997</v>
      </c>
      <c r="AM573" s="3" t="s">
        <v>17</v>
      </c>
      <c r="AN573" s="3">
        <f t="shared" si="70"/>
        <v>4</v>
      </c>
      <c r="AO573" s="3">
        <f>(F573=MAX($F573:$I573))*1*(G573=MAX($F573:$I573))*2+(H573=MAX($F573:$I573))*3+(I573=MAX($F573:$I573))*4</f>
        <v>3</v>
      </c>
      <c r="AP573" s="1" t="b">
        <f t="shared" si="71"/>
        <v>0</v>
      </c>
    </row>
    <row r="574" spans="1:42" x14ac:dyDescent="0.3">
      <c r="A574" s="8">
        <v>24</v>
      </c>
      <c r="B574" s="9">
        <f t="shared" si="68"/>
        <v>-3.4434064153171091</v>
      </c>
      <c r="C574" s="9">
        <f>SUMPRODUCT($O$2:$T$2,U574:Z574)</f>
        <v>-3.2622765847178847</v>
      </c>
      <c r="D574" s="9">
        <f>SUMPRODUCT($O$2:$T$2,AA574:AF574)</f>
        <v>-0.98819561553218027</v>
      </c>
      <c r="E574" s="9">
        <f>SUMPRODUCT($O$2:$T$2,AG574:AL574)</f>
        <v>-2.0310706918418897</v>
      </c>
      <c r="F574" s="12">
        <f t="shared" si="64"/>
        <v>5.5701017963652448E-2</v>
      </c>
      <c r="G574" s="12">
        <f t="shared" si="65"/>
        <v>6.6761612567247067E-2</v>
      </c>
      <c r="H574" s="12">
        <f t="shared" si="66"/>
        <v>0.64885496839098167</v>
      </c>
      <c r="I574" s="12">
        <f t="shared" si="67"/>
        <v>0.22868240107811871</v>
      </c>
      <c r="J574" s="3">
        <f>1*(AM574=J$6)</f>
        <v>0</v>
      </c>
      <c r="K574" s="3">
        <f>1*(AM574=K$6)</f>
        <v>0</v>
      </c>
      <c r="L574" s="3">
        <f>1*(AM574=L$6)</f>
        <v>0</v>
      </c>
      <c r="M574" s="3">
        <f>1*(AM574=M$6)</f>
        <v>1</v>
      </c>
      <c r="N574" s="8">
        <f t="shared" si="69"/>
        <v>-1.4754211329120903</v>
      </c>
      <c r="O574" s="8">
        <v>1</v>
      </c>
      <c r="P574" s="8">
        <v>0</v>
      </c>
      <c r="Q574" s="8">
        <v>0</v>
      </c>
      <c r="R574" s="8">
        <v>0</v>
      </c>
      <c r="S574" s="8">
        <v>0</v>
      </c>
      <c r="T574" s="8">
        <v>88.999999000000003</v>
      </c>
      <c r="U574" s="8">
        <v>0</v>
      </c>
      <c r="V574" s="8">
        <v>1</v>
      </c>
      <c r="W574" s="8">
        <v>0</v>
      </c>
      <c r="X574" s="8">
        <v>0</v>
      </c>
      <c r="Y574" s="8">
        <v>0</v>
      </c>
      <c r="Z574" s="8">
        <v>99.000000999999997</v>
      </c>
      <c r="AA574" s="8">
        <v>0</v>
      </c>
      <c r="AB574" s="8">
        <v>0</v>
      </c>
      <c r="AC574" s="8">
        <v>1</v>
      </c>
      <c r="AD574" s="8">
        <v>0</v>
      </c>
      <c r="AE574" s="8">
        <v>0</v>
      </c>
      <c r="AF574" s="8">
        <v>88.999999000000003</v>
      </c>
      <c r="AG574" s="8">
        <v>0</v>
      </c>
      <c r="AH574" s="8">
        <v>0</v>
      </c>
      <c r="AI574" s="8">
        <v>0</v>
      </c>
      <c r="AJ574" s="8">
        <v>0</v>
      </c>
      <c r="AK574" s="8">
        <v>0</v>
      </c>
      <c r="AL574" s="8">
        <v>64.999998000000005</v>
      </c>
      <c r="AM574" s="3" t="s">
        <v>17</v>
      </c>
      <c r="AN574" s="3">
        <f t="shared" si="70"/>
        <v>4</v>
      </c>
      <c r="AO574" s="3">
        <f>(F574=MAX($F574:$I574))*1*(G574=MAX($F574:$I574))*2+(H574=MAX($F574:$I574))*3+(I574=MAX($F574:$I574))*4</f>
        <v>3</v>
      </c>
      <c r="AP574" s="1" t="b">
        <f t="shared" si="71"/>
        <v>0</v>
      </c>
    </row>
    <row r="575" spans="1:42" x14ac:dyDescent="0.3">
      <c r="A575" s="8">
        <v>24</v>
      </c>
      <c r="B575" s="9">
        <f t="shared" si="68"/>
        <v>-2.947279459430995</v>
      </c>
      <c r="C575" s="9">
        <f>SUMPRODUCT($O$2:$T$2,U575:Z575)</f>
        <v>-3.2622765847178847</v>
      </c>
      <c r="D575" s="9">
        <f>SUMPRODUCT($O$2:$T$2,AA575:AF575)</f>
        <v>-1.2712450144775524</v>
      </c>
      <c r="E575" s="9">
        <f>SUMPRODUCT($O$2:$T$2,AG575:AL575)</f>
        <v>-2.1560597238339971</v>
      </c>
      <c r="F575" s="12">
        <f t="shared" si="64"/>
        <v>0.10775632975922465</v>
      </c>
      <c r="G575" s="12">
        <f t="shared" si="65"/>
        <v>7.8639596656304364E-2</v>
      </c>
      <c r="H575" s="12">
        <f t="shared" si="66"/>
        <v>0.57588438328061331</v>
      </c>
      <c r="I575" s="12">
        <f t="shared" si="67"/>
        <v>0.23771969030385767</v>
      </c>
      <c r="J575" s="3">
        <f>1*(AM575=J$6)</f>
        <v>0</v>
      </c>
      <c r="K575" s="3">
        <f>1*(AM575=K$6)</f>
        <v>0</v>
      </c>
      <c r="L575" s="3">
        <f>1*(AM575=L$6)</f>
        <v>0</v>
      </c>
      <c r="M575" s="3">
        <f>1*(AM575=M$6)</f>
        <v>1</v>
      </c>
      <c r="N575" s="8">
        <f t="shared" si="69"/>
        <v>-1.4366630712615001</v>
      </c>
      <c r="O575" s="8">
        <v>1</v>
      </c>
      <c r="P575" s="8">
        <v>0</v>
      </c>
      <c r="Q575" s="8">
        <v>0</v>
      </c>
      <c r="R575" s="8">
        <v>0</v>
      </c>
      <c r="S575" s="8">
        <v>1</v>
      </c>
      <c r="T575" s="8">
        <v>88.999999000000003</v>
      </c>
      <c r="U575" s="8">
        <v>0</v>
      </c>
      <c r="V575" s="8">
        <v>1</v>
      </c>
      <c r="W575" s="8">
        <v>0</v>
      </c>
      <c r="X575" s="8">
        <v>0</v>
      </c>
      <c r="Y575" s="8">
        <v>0</v>
      </c>
      <c r="Z575" s="8">
        <v>99.000000999999997</v>
      </c>
      <c r="AA575" s="8">
        <v>0</v>
      </c>
      <c r="AB575" s="8">
        <v>0</v>
      </c>
      <c r="AC575" s="8">
        <v>1</v>
      </c>
      <c r="AD575" s="8">
        <v>1</v>
      </c>
      <c r="AE575" s="8">
        <v>0</v>
      </c>
      <c r="AF575" s="8">
        <v>101</v>
      </c>
      <c r="AG575" s="8">
        <v>0</v>
      </c>
      <c r="AH575" s="8">
        <v>0</v>
      </c>
      <c r="AI575" s="8">
        <v>0</v>
      </c>
      <c r="AJ575" s="8">
        <v>0</v>
      </c>
      <c r="AK575" s="8">
        <v>0</v>
      </c>
      <c r="AL575" s="8">
        <v>69</v>
      </c>
      <c r="AM575" s="3" t="s">
        <v>17</v>
      </c>
      <c r="AN575" s="3">
        <f t="shared" si="70"/>
        <v>4</v>
      </c>
      <c r="AO575" s="3">
        <f>(F575=MAX($F575:$I575))*1*(G575=MAX($F575:$I575))*2+(H575=MAX($F575:$I575))*3+(I575=MAX($F575:$I575))*4</f>
        <v>3</v>
      </c>
      <c r="AP575" s="1" t="b">
        <f t="shared" si="71"/>
        <v>0</v>
      </c>
    </row>
    <row r="576" spans="1:42" x14ac:dyDescent="0.3">
      <c r="A576" s="8">
        <v>24</v>
      </c>
      <c r="B576" s="9">
        <f t="shared" si="68"/>
        <v>-4.0683512940524666</v>
      </c>
      <c r="C576" s="9">
        <f>SUMPRODUCT($O$2:$T$2,U576:Z576)</f>
        <v>-3.5747489772146999</v>
      </c>
      <c r="D576" s="9">
        <f>SUMPRODUCT($O$2:$T$2,AA576:AF576)</f>
        <v>-1.9256132304840194</v>
      </c>
      <c r="E576" s="9">
        <f>SUMPRODUCT($O$2:$T$2,AG576:AL576)</f>
        <v>-2.78100454007487</v>
      </c>
      <c r="F576" s="12">
        <f t="shared" si="64"/>
        <v>6.7640193403565529E-2</v>
      </c>
      <c r="G576" s="12">
        <f t="shared" si="65"/>
        <v>0.11080863452154004</v>
      </c>
      <c r="H576" s="12">
        <f t="shared" si="66"/>
        <v>0.5764798846478324</v>
      </c>
      <c r="I576" s="12">
        <f t="shared" si="67"/>
        <v>0.24507128742706213</v>
      </c>
      <c r="J576" s="3">
        <f>1*(AM576=J$6)</f>
        <v>0</v>
      </c>
      <c r="K576" s="3">
        <f>1*(AM576=K$6)</f>
        <v>0</v>
      </c>
      <c r="L576" s="3">
        <f>1*(AM576=L$6)</f>
        <v>0</v>
      </c>
      <c r="M576" s="3">
        <f>1*(AM576=M$6)</f>
        <v>1</v>
      </c>
      <c r="N576" s="8">
        <f t="shared" si="69"/>
        <v>-1.4062061416706566</v>
      </c>
      <c r="O576" s="8">
        <v>1</v>
      </c>
      <c r="P576" s="8">
        <v>0</v>
      </c>
      <c r="Q576" s="8">
        <v>0</v>
      </c>
      <c r="R576" s="8">
        <v>0</v>
      </c>
      <c r="S576" s="8">
        <v>0</v>
      </c>
      <c r="T576" s="8">
        <v>109</v>
      </c>
      <c r="U576" s="8">
        <v>0</v>
      </c>
      <c r="V576" s="8">
        <v>1</v>
      </c>
      <c r="W576" s="8">
        <v>0</v>
      </c>
      <c r="X576" s="8">
        <v>0</v>
      </c>
      <c r="Y576" s="8">
        <v>0</v>
      </c>
      <c r="Z576" s="8">
        <v>109</v>
      </c>
      <c r="AA576" s="8">
        <v>0</v>
      </c>
      <c r="AB576" s="8">
        <v>0</v>
      </c>
      <c r="AC576" s="8">
        <v>1</v>
      </c>
      <c r="AD576" s="8">
        <v>0</v>
      </c>
      <c r="AE576" s="8">
        <v>0</v>
      </c>
      <c r="AF576" s="8">
        <v>119.00001</v>
      </c>
      <c r="AG576" s="8">
        <v>0</v>
      </c>
      <c r="AH576" s="8">
        <v>0</v>
      </c>
      <c r="AI576" s="8">
        <v>0</v>
      </c>
      <c r="AJ576" s="8">
        <v>0</v>
      </c>
      <c r="AK576" s="8">
        <v>0</v>
      </c>
      <c r="AL576" s="8">
        <v>88.999999000000003</v>
      </c>
      <c r="AM576" s="3" t="s">
        <v>17</v>
      </c>
      <c r="AN576" s="3">
        <f t="shared" si="70"/>
        <v>4</v>
      </c>
      <c r="AO576" s="3">
        <f>(F576=MAX($F576:$I576))*1*(G576=MAX($F576:$I576))*2+(H576=MAX($F576:$I576))*3+(I576=MAX($F576:$I576))*4</f>
        <v>3</v>
      </c>
      <c r="AP576" s="1" t="b">
        <f t="shared" si="71"/>
        <v>0</v>
      </c>
    </row>
    <row r="577" spans="1:42" x14ac:dyDescent="0.3">
      <c r="A577" s="8">
        <v>24</v>
      </c>
      <c r="B577" s="9">
        <f t="shared" si="68"/>
        <v>-3.0390165445200394</v>
      </c>
      <c r="C577" s="9">
        <f>SUMPRODUCT($O$2:$T$2,U577:Z577)</f>
        <v>-4.0747048552051917</v>
      </c>
      <c r="D577" s="9">
        <f>SUMPRODUCT($O$2:$T$2,AA577:AF577)</f>
        <v>-1.4274809138771571</v>
      </c>
      <c r="E577" s="9">
        <f>SUMPRODUCT($O$2:$T$2,AG577:AL577)</f>
        <v>-1.03498795170701</v>
      </c>
      <c r="F577" s="12">
        <f t="shared" si="64"/>
        <v>7.254595954905059E-2</v>
      </c>
      <c r="G577" s="12">
        <f t="shared" si="65"/>
        <v>2.5752506833910858E-2</v>
      </c>
      <c r="H577" s="12">
        <f t="shared" si="66"/>
        <v>0.36349150128722774</v>
      </c>
      <c r="I577" s="12">
        <f t="shared" si="67"/>
        <v>0.53821003232981091</v>
      </c>
      <c r="J577" s="3">
        <f>1*(AM577=J$6)</f>
        <v>0</v>
      </c>
      <c r="K577" s="3">
        <f>1*(AM577=K$6)</f>
        <v>0</v>
      </c>
      <c r="L577" s="3">
        <f>1*(AM577=L$6)</f>
        <v>0</v>
      </c>
      <c r="M577" s="3">
        <f>1*(AM577=M$6)</f>
        <v>1</v>
      </c>
      <c r="N577" s="8">
        <f t="shared" si="69"/>
        <v>-0.61950640033944659</v>
      </c>
      <c r="O577" s="8">
        <v>1</v>
      </c>
      <c r="P577" s="8">
        <v>0</v>
      </c>
      <c r="Q577" s="8">
        <v>0</v>
      </c>
      <c r="R577" s="8">
        <v>1</v>
      </c>
      <c r="S577" s="8">
        <v>0</v>
      </c>
      <c r="T577" s="8">
        <v>79.000001999999995</v>
      </c>
      <c r="U577" s="8">
        <v>0</v>
      </c>
      <c r="V577" s="8">
        <v>1</v>
      </c>
      <c r="W577" s="8">
        <v>0</v>
      </c>
      <c r="X577" s="8">
        <v>0</v>
      </c>
      <c r="Y577" s="8">
        <v>0</v>
      </c>
      <c r="Z577" s="8">
        <v>125</v>
      </c>
      <c r="AA577" s="8">
        <v>0</v>
      </c>
      <c r="AB577" s="8">
        <v>0</v>
      </c>
      <c r="AC577" s="8">
        <v>1</v>
      </c>
      <c r="AD577" s="8">
        <v>1</v>
      </c>
      <c r="AE577" s="8">
        <v>0</v>
      </c>
      <c r="AF577" s="8">
        <v>105.99999</v>
      </c>
      <c r="AG577" s="8">
        <v>0</v>
      </c>
      <c r="AH577" s="8">
        <v>0</v>
      </c>
      <c r="AI577" s="8">
        <v>0</v>
      </c>
      <c r="AJ577" s="8">
        <v>0</v>
      </c>
      <c r="AK577" s="8">
        <v>1</v>
      </c>
      <c r="AL577" s="8">
        <v>49.000000999999997</v>
      </c>
      <c r="AM577" s="3" t="s">
        <v>17</v>
      </c>
      <c r="AN577" s="3">
        <f t="shared" si="70"/>
        <v>4</v>
      </c>
      <c r="AO577" s="3">
        <f>(F577=MAX($F577:$I577))*1*(G577=MAX($F577:$I577))*2+(H577=MAX($F577:$I577))*3+(I577=MAX($F577:$I577))*4</f>
        <v>4</v>
      </c>
      <c r="AP577" s="1" t="b">
        <f t="shared" si="71"/>
        <v>1</v>
      </c>
    </row>
    <row r="578" spans="1:42" x14ac:dyDescent="0.3">
      <c r="A578" s="8">
        <v>24</v>
      </c>
      <c r="B578" s="9">
        <f t="shared" si="68"/>
        <v>-3.0390165445200394</v>
      </c>
      <c r="C578" s="9">
        <f>SUMPRODUCT($O$2:$T$2,U578:Z578)</f>
        <v>-4.0747048552051917</v>
      </c>
      <c r="D578" s="9">
        <f>SUMPRODUCT($O$2:$T$2,AA578:AF578)</f>
        <v>-1.3006681017707227</v>
      </c>
      <c r="E578" s="9">
        <f>SUMPRODUCT($O$2:$T$2,AG578:AL578)</f>
        <v>-2.0641421830392574</v>
      </c>
      <c r="F578" s="12">
        <f t="shared" si="64"/>
        <v>0.10315916906967541</v>
      </c>
      <c r="G578" s="12">
        <f t="shared" si="65"/>
        <v>3.6619643918985818E-2</v>
      </c>
      <c r="H578" s="12">
        <f t="shared" si="66"/>
        <v>0.58676333945900083</v>
      </c>
      <c r="I578" s="12">
        <f t="shared" si="67"/>
        <v>0.27345784755233793</v>
      </c>
      <c r="J578" s="3">
        <f>1*(AM578=J$6)</f>
        <v>0</v>
      </c>
      <c r="K578" s="3">
        <f>1*(AM578=K$6)</f>
        <v>0</v>
      </c>
      <c r="L578" s="3">
        <f>1*(AM578=L$6)</f>
        <v>0</v>
      </c>
      <c r="M578" s="3">
        <f>1*(AM578=M$6)</f>
        <v>1</v>
      </c>
      <c r="N578" s="8">
        <f t="shared" si="69"/>
        <v>-1.2966077912930878</v>
      </c>
      <c r="O578" s="8">
        <v>1</v>
      </c>
      <c r="P578" s="8">
        <v>0</v>
      </c>
      <c r="Q578" s="8">
        <v>0</v>
      </c>
      <c r="R578" s="8">
        <v>1</v>
      </c>
      <c r="S578" s="8">
        <v>0</v>
      </c>
      <c r="T578" s="8">
        <v>79.000001999999995</v>
      </c>
      <c r="U578" s="8">
        <v>0</v>
      </c>
      <c r="V578" s="8">
        <v>1</v>
      </c>
      <c r="W578" s="8">
        <v>0</v>
      </c>
      <c r="X578" s="8">
        <v>0</v>
      </c>
      <c r="Y578" s="8">
        <v>0</v>
      </c>
      <c r="Z578" s="8">
        <v>125</v>
      </c>
      <c r="AA578" s="8">
        <v>0</v>
      </c>
      <c r="AB578" s="8">
        <v>0</v>
      </c>
      <c r="AC578" s="8">
        <v>1</v>
      </c>
      <c r="AD578" s="8">
        <v>0</v>
      </c>
      <c r="AE578" s="8">
        <v>0</v>
      </c>
      <c r="AF578" s="8">
        <v>99.000000999999997</v>
      </c>
      <c r="AG578" s="8">
        <v>0</v>
      </c>
      <c r="AH578" s="8">
        <v>0</v>
      </c>
      <c r="AI578" s="8">
        <v>0</v>
      </c>
      <c r="AJ578" s="8">
        <v>1</v>
      </c>
      <c r="AK578" s="8">
        <v>0</v>
      </c>
      <c r="AL578" s="8">
        <v>69</v>
      </c>
      <c r="AM578" s="3" t="s">
        <v>17</v>
      </c>
      <c r="AN578" s="3">
        <f t="shared" si="70"/>
        <v>4</v>
      </c>
      <c r="AO578" s="3">
        <f>(F578=MAX($F578:$I578))*1*(G578=MAX($F578:$I578))*2+(H578=MAX($F578:$I578))*3+(I578=MAX($F578:$I578))*4</f>
        <v>3</v>
      </c>
      <c r="AP578" s="1" t="b">
        <f t="shared" si="71"/>
        <v>0</v>
      </c>
    </row>
    <row r="579" spans="1:42" x14ac:dyDescent="0.3">
      <c r="A579" s="8">
        <v>24</v>
      </c>
      <c r="B579" s="9">
        <f t="shared" si="68"/>
        <v>-3.7246316904284882</v>
      </c>
      <c r="C579" s="9">
        <f>SUMPRODUCT($O$2:$T$2,U579:Z579)</f>
        <v>-3.5747489772146999</v>
      </c>
      <c r="D579" s="9">
        <f>SUMPRODUCT($O$2:$T$2,AA579:AF579)</f>
        <v>-2.238085341755653</v>
      </c>
      <c r="E579" s="9">
        <f>SUMPRODUCT($O$2:$T$2,AG579:AL579)</f>
        <v>-2.1560597238339971</v>
      </c>
      <c r="F579" s="12">
        <f t="shared" si="64"/>
        <v>8.7848105212820951E-2</v>
      </c>
      <c r="G579" s="12">
        <f t="shared" si="65"/>
        <v>0.10205296662861567</v>
      </c>
      <c r="H579" s="12">
        <f t="shared" si="66"/>
        <v>0.38844655572236308</v>
      </c>
      <c r="I579" s="12">
        <f t="shared" si="67"/>
        <v>0.42165237243620035</v>
      </c>
      <c r="J579" s="3">
        <f>1*(AM579=J$6)</f>
        <v>0</v>
      </c>
      <c r="K579" s="3">
        <f>1*(AM579=K$6)</f>
        <v>0</v>
      </c>
      <c r="L579" s="3">
        <f>1*(AM579=L$6)</f>
        <v>0</v>
      </c>
      <c r="M579" s="3">
        <f>1*(AM579=M$6)</f>
        <v>1</v>
      </c>
      <c r="N579" s="8">
        <f t="shared" si="69"/>
        <v>-0.86357406642401213</v>
      </c>
      <c r="O579" s="8">
        <v>1</v>
      </c>
      <c r="P579" s="8">
        <v>0</v>
      </c>
      <c r="Q579" s="8">
        <v>0</v>
      </c>
      <c r="R579" s="8">
        <v>0</v>
      </c>
      <c r="S579" s="8">
        <v>0</v>
      </c>
      <c r="T579" s="8">
        <v>98.000001999999995</v>
      </c>
      <c r="U579" s="8">
        <v>0</v>
      </c>
      <c r="V579" s="8">
        <v>1</v>
      </c>
      <c r="W579" s="8">
        <v>0</v>
      </c>
      <c r="X579" s="8">
        <v>0</v>
      </c>
      <c r="Y579" s="8">
        <v>0</v>
      </c>
      <c r="Z579" s="8">
        <v>109</v>
      </c>
      <c r="AA579" s="8">
        <v>0</v>
      </c>
      <c r="AB579" s="8">
        <v>0</v>
      </c>
      <c r="AC579" s="8">
        <v>1</v>
      </c>
      <c r="AD579" s="8">
        <v>0</v>
      </c>
      <c r="AE579" s="8">
        <v>0</v>
      </c>
      <c r="AF579" s="8">
        <v>129</v>
      </c>
      <c r="AG579" s="8">
        <v>0</v>
      </c>
      <c r="AH579" s="8">
        <v>0</v>
      </c>
      <c r="AI579" s="8">
        <v>0</v>
      </c>
      <c r="AJ579" s="8">
        <v>0</v>
      </c>
      <c r="AK579" s="8">
        <v>0</v>
      </c>
      <c r="AL579" s="8">
        <v>69</v>
      </c>
      <c r="AM579" s="3" t="s">
        <v>17</v>
      </c>
      <c r="AN579" s="3">
        <f t="shared" si="70"/>
        <v>4</v>
      </c>
      <c r="AO579" s="3">
        <f>(F579=MAX($F579:$I579))*1*(G579=MAX($F579:$I579))*2+(H579=MAX($F579:$I579))*3+(I579=MAX($F579:$I579))*4</f>
        <v>4</v>
      </c>
      <c r="AP579" s="1" t="b">
        <f t="shared" si="71"/>
        <v>1</v>
      </c>
    </row>
    <row r="580" spans="1:42" x14ac:dyDescent="0.3">
      <c r="A580" s="8">
        <v>24</v>
      </c>
      <c r="B580" s="9">
        <f t="shared" si="68"/>
        <v>-3.0996866867041613</v>
      </c>
      <c r="C580" s="9">
        <f>SUMPRODUCT($O$2:$T$2,U580:Z580)</f>
        <v>-4.3871772789492489</v>
      </c>
      <c r="D580" s="9">
        <f>SUMPRODUCT($O$2:$T$2,AA580:AF580)</f>
        <v>-1.5212229534727983</v>
      </c>
      <c r="E580" s="9">
        <f>SUMPRODUCT($O$2:$T$2,AG580:AL580)</f>
        <v>-1.9391531510471502</v>
      </c>
      <c r="F580" s="12">
        <f t="shared" si="64"/>
        <v>0.10735256515674879</v>
      </c>
      <c r="G580" s="12">
        <f t="shared" si="65"/>
        <v>2.9625273369041479E-2</v>
      </c>
      <c r="H580" s="12">
        <f t="shared" si="66"/>
        <v>0.52039188489248445</v>
      </c>
      <c r="I580" s="12">
        <f t="shared" si="67"/>
        <v>0.34263027658172529</v>
      </c>
      <c r="J580" s="3">
        <f>1*(AM580=J$6)</f>
        <v>0</v>
      </c>
      <c r="K580" s="3">
        <f>1*(AM580=K$6)</f>
        <v>0</v>
      </c>
      <c r="L580" s="3">
        <f>1*(AM580=L$6)</f>
        <v>0</v>
      </c>
      <c r="M580" s="3">
        <f>1*(AM580=M$6)</f>
        <v>1</v>
      </c>
      <c r="N580" s="8">
        <f t="shared" si="69"/>
        <v>-1.0711033240203478</v>
      </c>
      <c r="O580" s="8">
        <v>1</v>
      </c>
      <c r="P580" s="8">
        <v>0</v>
      </c>
      <c r="Q580" s="8">
        <v>0</v>
      </c>
      <c r="R580" s="8">
        <v>0</v>
      </c>
      <c r="S580" s="8">
        <v>0</v>
      </c>
      <c r="T580" s="8">
        <v>77.999996999999993</v>
      </c>
      <c r="U580" s="8">
        <v>0</v>
      </c>
      <c r="V580" s="8">
        <v>1</v>
      </c>
      <c r="W580" s="8">
        <v>0</v>
      </c>
      <c r="X580" s="8">
        <v>0</v>
      </c>
      <c r="Y580" s="8">
        <v>0</v>
      </c>
      <c r="Z580" s="8">
        <v>135</v>
      </c>
      <c r="AA580" s="8">
        <v>0</v>
      </c>
      <c r="AB580" s="8">
        <v>0</v>
      </c>
      <c r="AC580" s="8">
        <v>1</v>
      </c>
      <c r="AD580" s="8">
        <v>1</v>
      </c>
      <c r="AE580" s="8">
        <v>0</v>
      </c>
      <c r="AF580" s="8">
        <v>109</v>
      </c>
      <c r="AG580" s="8">
        <v>0</v>
      </c>
      <c r="AH580" s="8">
        <v>0</v>
      </c>
      <c r="AI580" s="8">
        <v>0</v>
      </c>
      <c r="AJ580" s="8">
        <v>1</v>
      </c>
      <c r="AK580" s="8">
        <v>0</v>
      </c>
      <c r="AL580" s="8">
        <v>64.999998000000005</v>
      </c>
      <c r="AM580" s="3" t="s">
        <v>17</v>
      </c>
      <c r="AN580" s="3">
        <f t="shared" si="70"/>
        <v>4</v>
      </c>
      <c r="AO580" s="3">
        <f>(F580=MAX($F580:$I580))*1*(G580=MAX($F580:$I580))*2+(H580=MAX($F580:$I580))*3+(I580=MAX($F580:$I580))*4</f>
        <v>3</v>
      </c>
      <c r="AP580" s="1" t="b">
        <f t="shared" si="71"/>
        <v>0</v>
      </c>
    </row>
    <row r="581" spans="1:42" x14ac:dyDescent="0.3">
      <c r="A581" s="8">
        <v>24</v>
      </c>
      <c r="B581" s="9">
        <f t="shared" si="68"/>
        <v>-3.7246316904284882</v>
      </c>
      <c r="C581" s="9">
        <f>SUMPRODUCT($O$2:$T$2,U581:Z581)</f>
        <v>-3.8872217134311815</v>
      </c>
      <c r="D581" s="9">
        <f>SUMPRODUCT($O$2:$T$2,AA581:AF581)</f>
        <v>-2.238085341755653</v>
      </c>
      <c r="E581" s="9">
        <f>SUMPRODUCT($O$2:$T$2,AG581:AL581)</f>
        <v>-2.78100454007487</v>
      </c>
      <c r="F581" s="12">
        <f t="shared" si="64"/>
        <v>0.11310910734927641</v>
      </c>
      <c r="G581" s="12">
        <f t="shared" si="65"/>
        <v>9.6135906365397969E-2</v>
      </c>
      <c r="H581" s="12">
        <f t="shared" si="66"/>
        <v>0.50014559863546271</v>
      </c>
      <c r="I581" s="12">
        <f t="shared" si="67"/>
        <v>0.29060938764986277</v>
      </c>
      <c r="J581" s="3">
        <f>1*(AM581=J$6)</f>
        <v>0</v>
      </c>
      <c r="K581" s="3">
        <f>1*(AM581=K$6)</f>
        <v>0</v>
      </c>
      <c r="L581" s="3">
        <f>1*(AM581=L$6)</f>
        <v>0</v>
      </c>
      <c r="M581" s="3">
        <f>1*(AM581=M$6)</f>
        <v>1</v>
      </c>
      <c r="N581" s="8">
        <f t="shared" si="69"/>
        <v>-1.2357752239979332</v>
      </c>
      <c r="O581" s="8">
        <v>1</v>
      </c>
      <c r="P581" s="8">
        <v>0</v>
      </c>
      <c r="Q581" s="8">
        <v>0</v>
      </c>
      <c r="R581" s="8">
        <v>0</v>
      </c>
      <c r="S581" s="8">
        <v>0</v>
      </c>
      <c r="T581" s="8">
        <v>98.000001999999995</v>
      </c>
      <c r="U581" s="8">
        <v>0</v>
      </c>
      <c r="V581" s="8">
        <v>1</v>
      </c>
      <c r="W581" s="8">
        <v>0</v>
      </c>
      <c r="X581" s="8">
        <v>0</v>
      </c>
      <c r="Y581" s="8">
        <v>0</v>
      </c>
      <c r="Z581" s="8">
        <v>119.00001</v>
      </c>
      <c r="AA581" s="8">
        <v>0</v>
      </c>
      <c r="AB581" s="8">
        <v>0</v>
      </c>
      <c r="AC581" s="8">
        <v>1</v>
      </c>
      <c r="AD581" s="8">
        <v>0</v>
      </c>
      <c r="AE581" s="8">
        <v>0</v>
      </c>
      <c r="AF581" s="8">
        <v>129</v>
      </c>
      <c r="AG581" s="8">
        <v>0</v>
      </c>
      <c r="AH581" s="8">
        <v>0</v>
      </c>
      <c r="AI581" s="8">
        <v>0</v>
      </c>
      <c r="AJ581" s="8">
        <v>0</v>
      </c>
      <c r="AK581" s="8">
        <v>0</v>
      </c>
      <c r="AL581" s="8">
        <v>88.999999000000003</v>
      </c>
      <c r="AM581" s="3" t="s">
        <v>17</v>
      </c>
      <c r="AN581" s="3">
        <f t="shared" si="70"/>
        <v>4</v>
      </c>
      <c r="AO581" s="3">
        <f>(F581=MAX($F581:$I581))*1*(G581=MAX($F581:$I581))*2+(H581=MAX($F581:$I581))*3+(I581=MAX($F581:$I581))*4</f>
        <v>3</v>
      </c>
      <c r="AP581" s="1" t="b">
        <f t="shared" si="71"/>
        <v>0</v>
      </c>
    </row>
    <row r="582" spans="1:42" x14ac:dyDescent="0.3">
      <c r="A582" s="8">
        <v>24</v>
      </c>
      <c r="B582" s="9">
        <f t="shared" si="68"/>
        <v>-2.6348071294286646</v>
      </c>
      <c r="C582" s="9">
        <f>SUMPRODUCT($O$2:$T$2,U582:Z582)</f>
        <v>-3.9497158857075689</v>
      </c>
      <c r="D582" s="9">
        <f>SUMPRODUCT($O$2:$T$2,AA582:AF582)</f>
        <v>-1.6131404942675378</v>
      </c>
      <c r="E582" s="9">
        <f>SUMPRODUCT($O$2:$T$2,AG582:AL582)</f>
        <v>-2.78100454007487</v>
      </c>
      <c r="F582" s="12">
        <f t="shared" si="64"/>
        <v>0.20365327630805471</v>
      </c>
      <c r="G582" s="12">
        <f t="shared" si="65"/>
        <v>5.4680664571953037E-2</v>
      </c>
      <c r="H582" s="12">
        <f t="shared" si="66"/>
        <v>0.56571225020348703</v>
      </c>
      <c r="I582" s="12">
        <f t="shared" si="67"/>
        <v>0.17595380891650514</v>
      </c>
      <c r="J582" s="3">
        <f>1*(AM582=J$6)</f>
        <v>0</v>
      </c>
      <c r="K582" s="3">
        <f>1*(AM582=K$6)</f>
        <v>0</v>
      </c>
      <c r="L582" s="3">
        <f>1*(AM582=L$6)</f>
        <v>0</v>
      </c>
      <c r="M582" s="3">
        <f>1*(AM582=M$6)</f>
        <v>1</v>
      </c>
      <c r="N582" s="8">
        <f t="shared" si="69"/>
        <v>-1.7375337677278788</v>
      </c>
      <c r="O582" s="8">
        <v>1</v>
      </c>
      <c r="P582" s="8">
        <v>0</v>
      </c>
      <c r="Q582" s="8">
        <v>0</v>
      </c>
      <c r="R582" s="8">
        <v>0</v>
      </c>
      <c r="S582" s="8">
        <v>1</v>
      </c>
      <c r="T582" s="8">
        <v>79.000001999999995</v>
      </c>
      <c r="U582" s="8">
        <v>0</v>
      </c>
      <c r="V582" s="8">
        <v>1</v>
      </c>
      <c r="W582" s="8">
        <v>0</v>
      </c>
      <c r="X582" s="8">
        <v>0</v>
      </c>
      <c r="Y582" s="8">
        <v>0</v>
      </c>
      <c r="Z582" s="8">
        <v>121</v>
      </c>
      <c r="AA582" s="8">
        <v>0</v>
      </c>
      <c r="AB582" s="8">
        <v>0</v>
      </c>
      <c r="AC582" s="8">
        <v>1</v>
      </c>
      <c r="AD582" s="8">
        <v>0</v>
      </c>
      <c r="AE582" s="8">
        <v>0</v>
      </c>
      <c r="AF582" s="8">
        <v>109</v>
      </c>
      <c r="AG582" s="8">
        <v>0</v>
      </c>
      <c r="AH582" s="8">
        <v>0</v>
      </c>
      <c r="AI582" s="8">
        <v>0</v>
      </c>
      <c r="AJ582" s="8">
        <v>0</v>
      </c>
      <c r="AK582" s="8">
        <v>0</v>
      </c>
      <c r="AL582" s="8">
        <v>88.999999000000003</v>
      </c>
      <c r="AM582" s="3" t="s">
        <v>17</v>
      </c>
      <c r="AN582" s="3">
        <f t="shared" si="70"/>
        <v>4</v>
      </c>
      <c r="AO582" s="3">
        <f>(F582=MAX($F582:$I582))*1*(G582=MAX($F582:$I582))*2+(H582=MAX($F582:$I582))*3+(I582=MAX($F582:$I582))*4</f>
        <v>3</v>
      </c>
      <c r="AP582" s="1" t="b">
        <f t="shared" si="71"/>
        <v>0</v>
      </c>
    </row>
    <row r="583" spans="1:42" x14ac:dyDescent="0.3">
      <c r="A583" s="8">
        <v>24</v>
      </c>
      <c r="B583" s="9">
        <f t="shared" si="68"/>
        <v>-3.6933844793013249</v>
      </c>
      <c r="C583" s="9">
        <f>SUMPRODUCT($O$2:$T$2,U583:Z583)</f>
        <v>-4.0747048552051917</v>
      </c>
      <c r="D583" s="9">
        <f>SUMPRODUCT($O$2:$T$2,AA583:AF583)</f>
        <v>-2.1130963722580303</v>
      </c>
      <c r="E583" s="9">
        <f>SUMPRODUCT($O$2:$T$2,AG583:AL583)</f>
        <v>-2.0310706918418897</v>
      </c>
      <c r="F583" s="12">
        <f t="shared" ref="F583:F646" si="72">EXP(B583)/(EXP($B583) + EXP($C583) +EXP($D583) +EXP($E583 ))</f>
        <v>8.4668214723735508E-2</v>
      </c>
      <c r="G583" s="12">
        <f t="shared" ref="G583:G646" si="73">EXP(C583)/(EXP($B583) + EXP($C583) +EXP($D583) +EXP($E583 ))</f>
        <v>5.7824923572777652E-2</v>
      </c>
      <c r="H583" s="12">
        <f t="shared" ref="H583:H646" si="74">EXP(D583)/(EXP($B583) + EXP($C583) +EXP($D583) +EXP($E583 ))</f>
        <v>0.41117888757021109</v>
      </c>
      <c r="I583" s="12">
        <f t="shared" ref="I583:I646" si="75">EXP(E583)/(EXP($B583) + EXP($C583) +EXP($D583) +EXP($E583 ))</f>
        <v>0.44632797413327568</v>
      </c>
      <c r="J583" s="3">
        <f>1*(AM583=J$6)</f>
        <v>0</v>
      </c>
      <c r="K583" s="3">
        <f>1*(AM583=K$6)</f>
        <v>0</v>
      </c>
      <c r="L583" s="3">
        <f>1*(AM583=L$6)</f>
        <v>0</v>
      </c>
      <c r="M583" s="3">
        <f>1*(AM583=M$6)</f>
        <v>1</v>
      </c>
      <c r="N583" s="8">
        <f t="shared" si="69"/>
        <v>-0.80670122920081955</v>
      </c>
      <c r="O583" s="8">
        <v>1</v>
      </c>
      <c r="P583" s="8">
        <v>0</v>
      </c>
      <c r="Q583" s="8">
        <v>0</v>
      </c>
      <c r="R583" s="8">
        <v>0</v>
      </c>
      <c r="S583" s="8">
        <v>0</v>
      </c>
      <c r="T583" s="8">
        <v>97.000003000000007</v>
      </c>
      <c r="U583" s="8">
        <v>0</v>
      </c>
      <c r="V583" s="8">
        <v>1</v>
      </c>
      <c r="W583" s="8">
        <v>0</v>
      </c>
      <c r="X583" s="8">
        <v>0</v>
      </c>
      <c r="Y583" s="8">
        <v>0</v>
      </c>
      <c r="Z583" s="8">
        <v>125</v>
      </c>
      <c r="AA583" s="8">
        <v>0</v>
      </c>
      <c r="AB583" s="8">
        <v>0</v>
      </c>
      <c r="AC583" s="8">
        <v>1</v>
      </c>
      <c r="AD583" s="8">
        <v>0</v>
      </c>
      <c r="AE583" s="8">
        <v>0</v>
      </c>
      <c r="AF583" s="8">
        <v>125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64.999998000000005</v>
      </c>
      <c r="AM583" s="3" t="s">
        <v>17</v>
      </c>
      <c r="AN583" s="3">
        <f t="shared" si="70"/>
        <v>4</v>
      </c>
      <c r="AO583" s="3">
        <f>(F583=MAX($F583:$I583))*1*(G583=MAX($F583:$I583))*2+(H583=MAX($F583:$I583))*3+(I583=MAX($F583:$I583))*4</f>
        <v>4</v>
      </c>
      <c r="AP583" s="1" t="b">
        <f t="shared" si="71"/>
        <v>1</v>
      </c>
    </row>
    <row r="584" spans="1:42" x14ac:dyDescent="0.3">
      <c r="A584" s="8">
        <v>24</v>
      </c>
      <c r="B584" s="9">
        <f t="shared" ref="B584:B647" si="76">SUMPRODUCT($O$2:$T$2,O584:T584)</f>
        <v>-4.3808240302689487</v>
      </c>
      <c r="C584" s="9">
        <f>SUMPRODUCT($O$2:$T$2,U584:Z584)</f>
        <v>-4.3871772789492489</v>
      </c>
      <c r="D584" s="9">
        <f>SUMPRODUCT($O$2:$T$2,AA584:AF584)</f>
        <v>-1.6131404942675378</v>
      </c>
      <c r="E584" s="9">
        <f>SUMPRODUCT($O$2:$T$2,AG584:AL584)</f>
        <v>-2.78100454007487</v>
      </c>
      <c r="F584" s="12">
        <f t="shared" si="72"/>
        <v>4.3730156998089111E-2</v>
      </c>
      <c r="G584" s="12">
        <f t="shared" si="73"/>
        <v>4.3453209126755078E-2</v>
      </c>
      <c r="H584" s="12">
        <f t="shared" si="74"/>
        <v>0.69625884267294125</v>
      </c>
      <c r="I584" s="12">
        <f t="shared" si="75"/>
        <v>0.21655779120221455</v>
      </c>
      <c r="J584" s="3">
        <f>1*(AM584=J$6)</f>
        <v>0</v>
      </c>
      <c r="K584" s="3">
        <f>1*(AM584=K$6)</f>
        <v>0</v>
      </c>
      <c r="L584" s="3">
        <f>1*(AM584=L$6)</f>
        <v>0</v>
      </c>
      <c r="M584" s="3">
        <f>1*(AM584=M$6)</f>
        <v>1</v>
      </c>
      <c r="N584" s="8">
        <f t="shared" ref="N584:N647" si="77">SUMPRODUCT(J584:M584,LN(F584:I584))</f>
        <v>-1.5298978332007025</v>
      </c>
      <c r="O584" s="8">
        <v>1</v>
      </c>
      <c r="P584" s="8">
        <v>0</v>
      </c>
      <c r="Q584" s="8">
        <v>0</v>
      </c>
      <c r="R584" s="8">
        <v>0</v>
      </c>
      <c r="S584" s="8">
        <v>0</v>
      </c>
      <c r="T584" s="8">
        <v>119.00001</v>
      </c>
      <c r="U584" s="8">
        <v>0</v>
      </c>
      <c r="V584" s="8">
        <v>1</v>
      </c>
      <c r="W584" s="8">
        <v>0</v>
      </c>
      <c r="X584" s="8">
        <v>0</v>
      </c>
      <c r="Y584" s="8">
        <v>0</v>
      </c>
      <c r="Z584" s="8">
        <v>135</v>
      </c>
      <c r="AA584" s="8">
        <v>0</v>
      </c>
      <c r="AB584" s="8">
        <v>0</v>
      </c>
      <c r="AC584" s="8">
        <v>1</v>
      </c>
      <c r="AD584" s="8">
        <v>0</v>
      </c>
      <c r="AE584" s="8">
        <v>0</v>
      </c>
      <c r="AF584" s="8">
        <v>109</v>
      </c>
      <c r="AG584" s="8">
        <v>0</v>
      </c>
      <c r="AH584" s="8">
        <v>0</v>
      </c>
      <c r="AI584" s="8">
        <v>0</v>
      </c>
      <c r="AJ584" s="8">
        <v>0</v>
      </c>
      <c r="AK584" s="8">
        <v>0</v>
      </c>
      <c r="AL584" s="8">
        <v>88.999999000000003</v>
      </c>
      <c r="AM584" s="3" t="s">
        <v>17</v>
      </c>
      <c r="AN584" s="3">
        <f t="shared" ref="AN584:AN647" si="78">VLOOKUP(AM584,$AU$7:$AV$10,2,0)</f>
        <v>4</v>
      </c>
      <c r="AO584" s="3">
        <f>(F584=MAX($F584:$I584))*1*(G584=MAX($F584:$I584))*2+(H584=MAX($F584:$I584))*3+(I584=MAX($F584:$I584))*4</f>
        <v>3</v>
      </c>
      <c r="AP584" s="1" t="b">
        <f t="shared" ref="AP584:AP647" si="79">AN584=AO584</f>
        <v>0</v>
      </c>
    </row>
    <row r="585" spans="1:42" x14ac:dyDescent="0.3">
      <c r="A585" s="8">
        <v>24</v>
      </c>
      <c r="B585" s="9">
        <f t="shared" si="76"/>
        <v>-4.3808240302689487</v>
      </c>
      <c r="C585" s="9">
        <f>SUMPRODUCT($O$2:$T$2,U585:Z585)</f>
        <v>-4.1996938247028144</v>
      </c>
      <c r="D585" s="9">
        <f>SUMPRODUCT($O$2:$T$2,AA585:AF585)</f>
        <v>-2.238085341755653</v>
      </c>
      <c r="E585" s="9">
        <f>SUMPRODUCT($O$2:$T$2,AG585:AL585)</f>
        <v>-2.78100454007487</v>
      </c>
      <c r="F585" s="12">
        <f t="shared" si="72"/>
        <v>6.3802135759798401E-2</v>
      </c>
      <c r="G585" s="12">
        <f t="shared" si="73"/>
        <v>7.6471404320160016E-2</v>
      </c>
      <c r="H585" s="12">
        <f t="shared" si="74"/>
        <v>0.54376945124226517</v>
      </c>
      <c r="I585" s="12">
        <f t="shared" si="75"/>
        <v>0.31595700867777643</v>
      </c>
      <c r="J585" s="3">
        <f>1*(AM585=J$6)</f>
        <v>0</v>
      </c>
      <c r="K585" s="3">
        <f>1*(AM585=K$6)</f>
        <v>0</v>
      </c>
      <c r="L585" s="3">
        <f>1*(AM585=L$6)</f>
        <v>0</v>
      </c>
      <c r="M585" s="3">
        <f>1*(AM585=M$6)</f>
        <v>1</v>
      </c>
      <c r="N585" s="8">
        <f t="shared" si="77"/>
        <v>-1.1521491231387093</v>
      </c>
      <c r="O585" s="8">
        <v>1</v>
      </c>
      <c r="P585" s="8">
        <v>0</v>
      </c>
      <c r="Q585" s="8">
        <v>0</v>
      </c>
      <c r="R585" s="8">
        <v>0</v>
      </c>
      <c r="S585" s="8">
        <v>0</v>
      </c>
      <c r="T585" s="8">
        <v>119.00001</v>
      </c>
      <c r="U585" s="8">
        <v>0</v>
      </c>
      <c r="V585" s="8">
        <v>1</v>
      </c>
      <c r="W585" s="8">
        <v>0</v>
      </c>
      <c r="X585" s="8">
        <v>0</v>
      </c>
      <c r="Y585" s="8">
        <v>0</v>
      </c>
      <c r="Z585" s="8">
        <v>129</v>
      </c>
      <c r="AA585" s="8">
        <v>0</v>
      </c>
      <c r="AB585" s="8">
        <v>0</v>
      </c>
      <c r="AC585" s="8">
        <v>1</v>
      </c>
      <c r="AD585" s="8">
        <v>0</v>
      </c>
      <c r="AE585" s="8">
        <v>0</v>
      </c>
      <c r="AF585" s="8">
        <v>129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88.999999000000003</v>
      </c>
      <c r="AM585" s="3" t="s">
        <v>17</v>
      </c>
      <c r="AN585" s="3">
        <f t="shared" si="78"/>
        <v>4</v>
      </c>
      <c r="AO585" s="3">
        <f>(F585=MAX($F585:$I585))*1*(G585=MAX($F585:$I585))*2+(H585=MAX($F585:$I585))*3+(I585=MAX($F585:$I585))*4</f>
        <v>3</v>
      </c>
      <c r="AP585" s="1" t="b">
        <f t="shared" si="79"/>
        <v>0</v>
      </c>
    </row>
    <row r="586" spans="1:42" x14ac:dyDescent="0.3">
      <c r="A586" s="8">
        <v>24</v>
      </c>
      <c r="B586" s="9">
        <f t="shared" si="76"/>
        <v>-3.9433623245548439</v>
      </c>
      <c r="C586" s="9">
        <f>SUMPRODUCT($O$2:$T$2,U586:Z586)</f>
        <v>-4.0747048552051917</v>
      </c>
      <c r="D586" s="9">
        <f>SUMPRODUCT($O$2:$T$2,AA586:AF586)</f>
        <v>-1.2087505609759832</v>
      </c>
      <c r="E586" s="9">
        <f>SUMPRODUCT($O$2:$T$2,AG586:AL586)</f>
        <v>-1.8435872063482126</v>
      </c>
      <c r="F586" s="12">
        <f t="shared" si="72"/>
        <v>3.9300431843245116E-2</v>
      </c>
      <c r="G586" s="12">
        <f t="shared" si="73"/>
        <v>3.4463230619372405E-2</v>
      </c>
      <c r="H586" s="12">
        <f t="shared" si="74"/>
        <v>0.60537449756804651</v>
      </c>
      <c r="I586" s="12">
        <f t="shared" si="75"/>
        <v>0.32086183996933598</v>
      </c>
      <c r="J586" s="3">
        <f>1*(AM586=J$6)</f>
        <v>0</v>
      </c>
      <c r="K586" s="3">
        <f>1*(AM586=K$6)</f>
        <v>0</v>
      </c>
      <c r="L586" s="3">
        <f>1*(AM586=L$6)</f>
        <v>0</v>
      </c>
      <c r="M586" s="3">
        <f>1*(AM586=M$6)</f>
        <v>1</v>
      </c>
      <c r="N586" s="8">
        <f t="shared" si="77"/>
        <v>-1.1367446535829238</v>
      </c>
      <c r="O586" s="8">
        <v>1</v>
      </c>
      <c r="P586" s="8">
        <v>0</v>
      </c>
      <c r="Q586" s="8">
        <v>0</v>
      </c>
      <c r="R586" s="8">
        <v>0</v>
      </c>
      <c r="S586" s="8">
        <v>0</v>
      </c>
      <c r="T586" s="8">
        <v>105</v>
      </c>
      <c r="U586" s="8">
        <v>0</v>
      </c>
      <c r="V586" s="8">
        <v>1</v>
      </c>
      <c r="W586" s="8">
        <v>0</v>
      </c>
      <c r="X586" s="8">
        <v>0</v>
      </c>
      <c r="Y586" s="8">
        <v>0</v>
      </c>
      <c r="Z586" s="8">
        <v>125</v>
      </c>
      <c r="AA586" s="8">
        <v>0</v>
      </c>
      <c r="AB586" s="8">
        <v>0</v>
      </c>
      <c r="AC586" s="8">
        <v>1</v>
      </c>
      <c r="AD586" s="8">
        <v>1</v>
      </c>
      <c r="AE586" s="8">
        <v>0</v>
      </c>
      <c r="AF586" s="8">
        <v>99.000000999999997</v>
      </c>
      <c r="AG586" s="8">
        <v>0</v>
      </c>
      <c r="AH586" s="8">
        <v>0</v>
      </c>
      <c r="AI586" s="8">
        <v>0</v>
      </c>
      <c r="AJ586" s="8">
        <v>0</v>
      </c>
      <c r="AK586" s="8">
        <v>0</v>
      </c>
      <c r="AL586" s="8">
        <v>58.999997</v>
      </c>
      <c r="AM586" s="3" t="s">
        <v>17</v>
      </c>
      <c r="AN586" s="3">
        <f t="shared" si="78"/>
        <v>4</v>
      </c>
      <c r="AO586" s="3">
        <f>(F586=MAX($F586:$I586))*1*(G586=MAX($F586:$I586))*2+(H586=MAX($F586:$I586))*3+(I586=MAX($F586:$I586))*4</f>
        <v>3</v>
      </c>
      <c r="AP586" s="1" t="b">
        <f t="shared" si="79"/>
        <v>0</v>
      </c>
    </row>
    <row r="587" spans="1:42" x14ac:dyDescent="0.3">
      <c r="A587" s="8">
        <v>24</v>
      </c>
      <c r="B587" s="9">
        <f t="shared" si="76"/>
        <v>-3.4434064153171091</v>
      </c>
      <c r="C587" s="9">
        <f>SUMPRODUCT($O$2:$T$2,U587:Z587)</f>
        <v>-4.3871772789492489</v>
      </c>
      <c r="D587" s="9">
        <f>SUMPRODUCT($O$2:$T$2,AA587:AF587)</f>
        <v>-1.4569042823955092</v>
      </c>
      <c r="E587" s="9">
        <f>SUMPRODUCT($O$2:$T$2,AG587:AL587)</f>
        <v>-2.78100454007487</v>
      </c>
      <c r="F587" s="12">
        <f t="shared" si="72"/>
        <v>9.4174441090019309E-2</v>
      </c>
      <c r="G587" s="12">
        <f t="shared" si="73"/>
        <v>3.6648699930046914E-2</v>
      </c>
      <c r="H587" s="12">
        <f t="shared" si="74"/>
        <v>0.68653070540972483</v>
      </c>
      <c r="I587" s="12">
        <f t="shared" si="75"/>
        <v>0.18264615357020902</v>
      </c>
      <c r="J587" s="3">
        <f>1*(AM587=J$6)</f>
        <v>0</v>
      </c>
      <c r="K587" s="3">
        <f>1*(AM587=K$6)</f>
        <v>0</v>
      </c>
      <c r="L587" s="3">
        <f>1*(AM587=L$6)</f>
        <v>0</v>
      </c>
      <c r="M587" s="3">
        <f>1*(AM587=M$6)</f>
        <v>1</v>
      </c>
      <c r="N587" s="8">
        <f t="shared" si="77"/>
        <v>-1.7002045849814289</v>
      </c>
      <c r="O587" s="8">
        <v>1</v>
      </c>
      <c r="P587" s="8">
        <v>0</v>
      </c>
      <c r="Q587" s="8">
        <v>0</v>
      </c>
      <c r="R587" s="8">
        <v>0</v>
      </c>
      <c r="S587" s="8">
        <v>0</v>
      </c>
      <c r="T587" s="8">
        <v>88.999999000000003</v>
      </c>
      <c r="U587" s="8">
        <v>0</v>
      </c>
      <c r="V587" s="8">
        <v>1</v>
      </c>
      <c r="W587" s="8">
        <v>0</v>
      </c>
      <c r="X587" s="8">
        <v>0</v>
      </c>
      <c r="Y587" s="8">
        <v>0</v>
      </c>
      <c r="Z587" s="8">
        <v>135</v>
      </c>
      <c r="AA587" s="8">
        <v>0</v>
      </c>
      <c r="AB587" s="8">
        <v>0</v>
      </c>
      <c r="AC587" s="8">
        <v>1</v>
      </c>
      <c r="AD587" s="8">
        <v>0</v>
      </c>
      <c r="AE587" s="8">
        <v>0</v>
      </c>
      <c r="AF587" s="8">
        <v>104</v>
      </c>
      <c r="AG587" s="8">
        <v>0</v>
      </c>
      <c r="AH587" s="8">
        <v>0</v>
      </c>
      <c r="AI587" s="8">
        <v>0</v>
      </c>
      <c r="AJ587" s="8">
        <v>0</v>
      </c>
      <c r="AK587" s="8">
        <v>0</v>
      </c>
      <c r="AL587" s="8">
        <v>88.999999000000003</v>
      </c>
      <c r="AM587" s="3" t="s">
        <v>17</v>
      </c>
      <c r="AN587" s="3">
        <f t="shared" si="78"/>
        <v>4</v>
      </c>
      <c r="AO587" s="3">
        <f>(F587=MAX($F587:$I587))*1*(G587=MAX($F587:$I587))*2+(H587=MAX($F587:$I587))*3+(I587=MAX($F587:$I587))*4</f>
        <v>3</v>
      </c>
      <c r="AP587" s="1" t="b">
        <f t="shared" si="79"/>
        <v>0</v>
      </c>
    </row>
    <row r="588" spans="1:42" x14ac:dyDescent="0.3">
      <c r="A588" s="8">
        <v>24</v>
      </c>
      <c r="B588" s="9">
        <f t="shared" si="76"/>
        <v>-3.9433623245548439</v>
      </c>
      <c r="C588" s="9">
        <f>SUMPRODUCT($O$2:$T$2,U588:Z588)</f>
        <v>-4.1996938247028144</v>
      </c>
      <c r="D588" s="9">
        <f>SUMPRODUCT($O$2:$T$2,AA588:AF588)</f>
        <v>-1.2087505609759832</v>
      </c>
      <c r="E588" s="9">
        <f>SUMPRODUCT($O$2:$T$2,AG588:AL588)</f>
        <v>-1.8435872063482126</v>
      </c>
      <c r="F588" s="12">
        <f t="shared" si="72"/>
        <v>3.9460214176603968E-2</v>
      </c>
      <c r="G588" s="12">
        <f t="shared" si="73"/>
        <v>3.0537682967103446E-2</v>
      </c>
      <c r="H588" s="12">
        <f t="shared" si="74"/>
        <v>0.60783574659867234</v>
      </c>
      <c r="I588" s="12">
        <f t="shared" si="75"/>
        <v>0.32216635625762013</v>
      </c>
      <c r="J588" s="3">
        <f>1*(AM588=J$6)</f>
        <v>0</v>
      </c>
      <c r="K588" s="3">
        <f>1*(AM588=K$6)</f>
        <v>0</v>
      </c>
      <c r="L588" s="3">
        <f>1*(AM588=L$6)</f>
        <v>0</v>
      </c>
      <c r="M588" s="3">
        <f>1*(AM588=M$6)</f>
        <v>1</v>
      </c>
      <c r="N588" s="8">
        <f t="shared" si="77"/>
        <v>-1.1326872325068671</v>
      </c>
      <c r="O588" s="8">
        <v>1</v>
      </c>
      <c r="P588" s="8">
        <v>0</v>
      </c>
      <c r="Q588" s="8">
        <v>0</v>
      </c>
      <c r="R588" s="8">
        <v>0</v>
      </c>
      <c r="S588" s="8">
        <v>0</v>
      </c>
      <c r="T588" s="8">
        <v>105</v>
      </c>
      <c r="U588" s="8">
        <v>0</v>
      </c>
      <c r="V588" s="8">
        <v>1</v>
      </c>
      <c r="W588" s="8">
        <v>0</v>
      </c>
      <c r="X588" s="8">
        <v>0</v>
      </c>
      <c r="Y588" s="8">
        <v>0</v>
      </c>
      <c r="Z588" s="8">
        <v>129</v>
      </c>
      <c r="AA588" s="8">
        <v>0</v>
      </c>
      <c r="AB588" s="8">
        <v>0</v>
      </c>
      <c r="AC588" s="8">
        <v>1</v>
      </c>
      <c r="AD588" s="8">
        <v>1</v>
      </c>
      <c r="AE588" s="8">
        <v>0</v>
      </c>
      <c r="AF588" s="8">
        <v>99.000000999999997</v>
      </c>
      <c r="AG588" s="8">
        <v>0</v>
      </c>
      <c r="AH588" s="8">
        <v>0</v>
      </c>
      <c r="AI588" s="8">
        <v>0</v>
      </c>
      <c r="AJ588" s="8">
        <v>0</v>
      </c>
      <c r="AK588" s="8">
        <v>0</v>
      </c>
      <c r="AL588" s="8">
        <v>58.999997</v>
      </c>
      <c r="AM588" s="3" t="s">
        <v>17</v>
      </c>
      <c r="AN588" s="3">
        <f t="shared" si="78"/>
        <v>4</v>
      </c>
      <c r="AO588" s="3">
        <f>(F588=MAX($F588:$I588))*1*(G588=MAX($F588:$I588))*2+(H588=MAX($F588:$I588))*3+(I588=MAX($F588:$I588))*4</f>
        <v>3</v>
      </c>
      <c r="AP588" s="1" t="b">
        <f t="shared" si="79"/>
        <v>0</v>
      </c>
    </row>
    <row r="589" spans="1:42" x14ac:dyDescent="0.3">
      <c r="A589" s="8">
        <v>25</v>
      </c>
      <c r="B589" s="9">
        <f t="shared" si="76"/>
        <v>-3.4434064153171091</v>
      </c>
      <c r="C589" s="9">
        <f>SUMPRODUCT($O$2:$T$2,U589:Z589)</f>
        <v>-3.2622765847178847</v>
      </c>
      <c r="D589" s="9">
        <f>SUMPRODUCT($O$2:$T$2,AA589:AF589)</f>
        <v>-0.98819561553218027</v>
      </c>
      <c r="E589" s="9">
        <f>SUMPRODUCT($O$2:$T$2,AG589:AL589)</f>
        <v>-2.0310706918418897</v>
      </c>
      <c r="F589" s="12">
        <f t="shared" si="72"/>
        <v>5.5701017963652448E-2</v>
      </c>
      <c r="G589" s="12">
        <f t="shared" si="73"/>
        <v>6.6761612567247067E-2</v>
      </c>
      <c r="H589" s="12">
        <f t="shared" si="74"/>
        <v>0.64885496839098167</v>
      </c>
      <c r="I589" s="12">
        <f t="shared" si="75"/>
        <v>0.22868240107811871</v>
      </c>
      <c r="J589" s="3">
        <f>1*(AM589=J$6)</f>
        <v>0</v>
      </c>
      <c r="K589" s="3">
        <f>1*(AM589=K$6)</f>
        <v>0</v>
      </c>
      <c r="L589" s="3">
        <f>1*(AM589=L$6)</f>
        <v>1</v>
      </c>
      <c r="M589" s="3">
        <f>1*(AM589=M$6)</f>
        <v>0</v>
      </c>
      <c r="N589" s="8">
        <f t="shared" si="77"/>
        <v>-0.43254605660238105</v>
      </c>
      <c r="O589" s="8">
        <v>1</v>
      </c>
      <c r="P589" s="8">
        <v>0</v>
      </c>
      <c r="Q589" s="8">
        <v>0</v>
      </c>
      <c r="R589" s="8">
        <v>0</v>
      </c>
      <c r="S589" s="8">
        <v>0</v>
      </c>
      <c r="T589" s="8">
        <v>88.999999000000003</v>
      </c>
      <c r="U589" s="8">
        <v>0</v>
      </c>
      <c r="V589" s="8">
        <v>1</v>
      </c>
      <c r="W589" s="8">
        <v>0</v>
      </c>
      <c r="X589" s="8">
        <v>0</v>
      </c>
      <c r="Y589" s="8">
        <v>0</v>
      </c>
      <c r="Z589" s="8">
        <v>99.000000999999997</v>
      </c>
      <c r="AA589" s="8">
        <v>0</v>
      </c>
      <c r="AB589" s="8">
        <v>0</v>
      </c>
      <c r="AC589" s="8">
        <v>1</v>
      </c>
      <c r="AD589" s="8">
        <v>0</v>
      </c>
      <c r="AE589" s="8">
        <v>0</v>
      </c>
      <c r="AF589" s="8">
        <v>88.999999000000003</v>
      </c>
      <c r="AG589" s="8">
        <v>0</v>
      </c>
      <c r="AH589" s="8">
        <v>0</v>
      </c>
      <c r="AI589" s="8">
        <v>0</v>
      </c>
      <c r="AJ589" s="8">
        <v>0</v>
      </c>
      <c r="AK589" s="8">
        <v>0</v>
      </c>
      <c r="AL589" s="8">
        <v>64.999998000000005</v>
      </c>
      <c r="AM589" s="3" t="s">
        <v>14</v>
      </c>
      <c r="AN589" s="3">
        <f t="shared" si="78"/>
        <v>3</v>
      </c>
      <c r="AO589" s="3">
        <f>(F589=MAX($F589:$I589))*1*(G589=MAX($F589:$I589))*2+(H589=MAX($F589:$I589))*3+(I589=MAX($F589:$I589))*4</f>
        <v>3</v>
      </c>
      <c r="AP589" s="1" t="b">
        <f t="shared" si="79"/>
        <v>1</v>
      </c>
    </row>
    <row r="590" spans="1:42" x14ac:dyDescent="0.3">
      <c r="A590" s="8">
        <v>25</v>
      </c>
      <c r="B590" s="9">
        <f t="shared" si="76"/>
        <v>-1.6054722861545099</v>
      </c>
      <c r="C590" s="9">
        <f>SUMPRODUCT($O$2:$T$2,U590:Z590)</f>
        <v>-3.5747489772146999</v>
      </c>
      <c r="D590" s="9">
        <f>SUMPRODUCT($O$2:$T$2,AA590:AF590)</f>
        <v>-1.6131404942675378</v>
      </c>
      <c r="E590" s="9">
        <f>SUMPRODUCT($O$2:$T$2,AG590:AL590)</f>
        <v>-2.4372848114619217</v>
      </c>
      <c r="F590" s="12">
        <f t="shared" si="72"/>
        <v>0.38953270579028854</v>
      </c>
      <c r="G590" s="12">
        <f t="shared" si="73"/>
        <v>5.4362313072394079E-2</v>
      </c>
      <c r="H590" s="12">
        <f t="shared" si="74"/>
        <v>0.38655711125528486</v>
      </c>
      <c r="I590" s="12">
        <f t="shared" si="75"/>
        <v>0.1695478698820326</v>
      </c>
      <c r="J590" s="3">
        <f>1*(AM590=J$6)</f>
        <v>1</v>
      </c>
      <c r="K590" s="3">
        <f>1*(AM590=K$6)</f>
        <v>0</v>
      </c>
      <c r="L590" s="3">
        <f>1*(AM590=L$6)</f>
        <v>0</v>
      </c>
      <c r="M590" s="3">
        <f>1*(AM590=M$6)</f>
        <v>0</v>
      </c>
      <c r="N590" s="8">
        <f t="shared" si="77"/>
        <v>-0.94280744854364518</v>
      </c>
      <c r="O590" s="8">
        <v>1</v>
      </c>
      <c r="P590" s="8">
        <v>0</v>
      </c>
      <c r="Q590" s="8">
        <v>0</v>
      </c>
      <c r="R590" s="8">
        <v>1</v>
      </c>
      <c r="S590" s="8">
        <v>1</v>
      </c>
      <c r="T590" s="8">
        <v>49.000000999999997</v>
      </c>
      <c r="U590" s="8">
        <v>0</v>
      </c>
      <c r="V590" s="8">
        <v>1</v>
      </c>
      <c r="W590" s="8">
        <v>0</v>
      </c>
      <c r="X590" s="8">
        <v>0</v>
      </c>
      <c r="Y590" s="8">
        <v>0</v>
      </c>
      <c r="Z590" s="8">
        <v>109</v>
      </c>
      <c r="AA590" s="8">
        <v>0</v>
      </c>
      <c r="AB590" s="8">
        <v>0</v>
      </c>
      <c r="AC590" s="8">
        <v>1</v>
      </c>
      <c r="AD590" s="8">
        <v>0</v>
      </c>
      <c r="AE590" s="8">
        <v>0</v>
      </c>
      <c r="AF590" s="8">
        <v>109</v>
      </c>
      <c r="AG590" s="8">
        <v>0</v>
      </c>
      <c r="AH590" s="8">
        <v>0</v>
      </c>
      <c r="AI590" s="8">
        <v>0</v>
      </c>
      <c r="AJ590" s="8">
        <v>0</v>
      </c>
      <c r="AK590" s="8">
        <v>0</v>
      </c>
      <c r="AL590" s="8">
        <v>77.999996999999993</v>
      </c>
      <c r="AM590" s="3" t="s">
        <v>15</v>
      </c>
      <c r="AN590" s="3">
        <f t="shared" si="78"/>
        <v>1</v>
      </c>
      <c r="AO590" s="3">
        <f>(F590=MAX($F590:$I590))*1*(G590=MAX($F590:$I590))*2+(H590=MAX($F590:$I590))*3+(I590=MAX($F590:$I590))*4</f>
        <v>0</v>
      </c>
      <c r="AP590" s="1" t="b">
        <f t="shared" si="79"/>
        <v>0</v>
      </c>
    </row>
    <row r="591" spans="1:42" x14ac:dyDescent="0.3">
      <c r="A591" s="8">
        <v>25</v>
      </c>
      <c r="B591" s="9">
        <f t="shared" si="76"/>
        <v>-3.4434064153171091</v>
      </c>
      <c r="C591" s="9">
        <f>SUMPRODUCT($O$2:$T$2,U591:Z591)</f>
        <v>-3.4497600077170771</v>
      </c>
      <c r="D591" s="9">
        <f>SUMPRODUCT($O$2:$T$2,AA591:AF591)</f>
        <v>-0.98819561553218027</v>
      </c>
      <c r="E591" s="9">
        <f>SUMPRODUCT($O$2:$T$2,AG591:AL591)</f>
        <v>-2.0310706918418897</v>
      </c>
      <c r="F591" s="12">
        <f t="shared" si="72"/>
        <v>5.6344094198767382E-2</v>
      </c>
      <c r="G591" s="12">
        <f t="shared" si="73"/>
        <v>5.5987241638396024E-2</v>
      </c>
      <c r="H591" s="12">
        <f t="shared" si="74"/>
        <v>0.65634609199092697</v>
      </c>
      <c r="I591" s="12">
        <f t="shared" si="75"/>
        <v>0.23132257217190957</v>
      </c>
      <c r="J591" s="3">
        <f>1*(AM591=J$6)</f>
        <v>1</v>
      </c>
      <c r="K591" s="3">
        <f>1*(AM591=K$6)</f>
        <v>0</v>
      </c>
      <c r="L591" s="3">
        <f>1*(AM591=L$6)</f>
        <v>0</v>
      </c>
      <c r="M591" s="3">
        <f>1*(AM591=M$6)</f>
        <v>0</v>
      </c>
      <c r="N591" s="8">
        <f t="shared" si="77"/>
        <v>-2.8762778496895205</v>
      </c>
      <c r="O591" s="8">
        <v>1</v>
      </c>
      <c r="P591" s="8">
        <v>0</v>
      </c>
      <c r="Q591" s="8">
        <v>0</v>
      </c>
      <c r="R591" s="8">
        <v>0</v>
      </c>
      <c r="S591" s="8">
        <v>0</v>
      </c>
      <c r="T591" s="8">
        <v>88.999999000000003</v>
      </c>
      <c r="U591" s="8">
        <v>0</v>
      </c>
      <c r="V591" s="8">
        <v>1</v>
      </c>
      <c r="W591" s="8">
        <v>0</v>
      </c>
      <c r="X591" s="8">
        <v>0</v>
      </c>
      <c r="Y591" s="8">
        <v>0</v>
      </c>
      <c r="Z591" s="8">
        <v>105</v>
      </c>
      <c r="AA591" s="8">
        <v>0</v>
      </c>
      <c r="AB591" s="8">
        <v>0</v>
      </c>
      <c r="AC591" s="8">
        <v>1</v>
      </c>
      <c r="AD591" s="8">
        <v>0</v>
      </c>
      <c r="AE591" s="8">
        <v>0</v>
      </c>
      <c r="AF591" s="8">
        <v>88.999999000000003</v>
      </c>
      <c r="AG591" s="8">
        <v>0</v>
      </c>
      <c r="AH591" s="8">
        <v>0</v>
      </c>
      <c r="AI591" s="8">
        <v>0</v>
      </c>
      <c r="AJ591" s="8">
        <v>0</v>
      </c>
      <c r="AK591" s="8">
        <v>0</v>
      </c>
      <c r="AL591" s="8">
        <v>64.999998000000005</v>
      </c>
      <c r="AM591" s="3" t="s">
        <v>15</v>
      </c>
      <c r="AN591" s="3">
        <f t="shared" si="78"/>
        <v>1</v>
      </c>
      <c r="AO591" s="3">
        <f>(F591=MAX($F591:$I591))*1*(G591=MAX($F591:$I591))*2+(H591=MAX($F591:$I591))*3+(I591=MAX($F591:$I591))*4</f>
        <v>3</v>
      </c>
      <c r="AP591" s="1" t="b">
        <f t="shared" si="79"/>
        <v>0</v>
      </c>
    </row>
    <row r="592" spans="1:42" x14ac:dyDescent="0.3">
      <c r="A592" s="8">
        <v>25</v>
      </c>
      <c r="B592" s="9">
        <f t="shared" si="76"/>
        <v>-3.4434064153171091</v>
      </c>
      <c r="C592" s="9">
        <f>SUMPRODUCT($O$2:$T$2,U592:Z592)</f>
        <v>-3.3560182805938599</v>
      </c>
      <c r="D592" s="9">
        <f>SUMPRODUCT($O$2:$T$2,AA592:AF592)</f>
        <v>-1.3962339839751756</v>
      </c>
      <c r="E592" s="9">
        <f>SUMPRODUCT($O$2:$T$2,AG592:AL592)</f>
        <v>-2.0310706918418897</v>
      </c>
      <c r="F592" s="12">
        <f t="shared" si="72"/>
        <v>7.1721494111986084E-2</v>
      </c>
      <c r="G592" s="12">
        <f t="shared" si="73"/>
        <v>7.8271113633275394E-2</v>
      </c>
      <c r="H592" s="12">
        <f t="shared" si="74"/>
        <v>0.5555523879827905</v>
      </c>
      <c r="I592" s="12">
        <f t="shared" si="75"/>
        <v>0.29445500427194798</v>
      </c>
      <c r="J592" s="3">
        <f>1*(AM592=J$6)</f>
        <v>1</v>
      </c>
      <c r="K592" s="3">
        <f>1*(AM592=K$6)</f>
        <v>0</v>
      </c>
      <c r="L592" s="3">
        <f>1*(AM592=L$6)</f>
        <v>0</v>
      </c>
      <c r="M592" s="3">
        <f>1*(AM592=M$6)</f>
        <v>0</v>
      </c>
      <c r="N592" s="8">
        <f t="shared" si="77"/>
        <v>-2.6349647978912842</v>
      </c>
      <c r="O592" s="8">
        <v>1</v>
      </c>
      <c r="P592" s="8">
        <v>0</v>
      </c>
      <c r="Q592" s="8">
        <v>0</v>
      </c>
      <c r="R592" s="8">
        <v>0</v>
      </c>
      <c r="S592" s="8">
        <v>0</v>
      </c>
      <c r="T592" s="8">
        <v>88.999999000000003</v>
      </c>
      <c r="U592" s="8">
        <v>0</v>
      </c>
      <c r="V592" s="8">
        <v>1</v>
      </c>
      <c r="W592" s="8">
        <v>0</v>
      </c>
      <c r="X592" s="8">
        <v>0</v>
      </c>
      <c r="Y592" s="8">
        <v>0</v>
      </c>
      <c r="Z592" s="8">
        <v>102</v>
      </c>
      <c r="AA592" s="8">
        <v>0</v>
      </c>
      <c r="AB592" s="8">
        <v>0</v>
      </c>
      <c r="AC592" s="8">
        <v>1</v>
      </c>
      <c r="AD592" s="8">
        <v>1</v>
      </c>
      <c r="AE592" s="8">
        <v>0</v>
      </c>
      <c r="AF592" s="8">
        <v>105</v>
      </c>
      <c r="AG592" s="8">
        <v>0</v>
      </c>
      <c r="AH592" s="8">
        <v>0</v>
      </c>
      <c r="AI592" s="8">
        <v>0</v>
      </c>
      <c r="AJ592" s="8">
        <v>0</v>
      </c>
      <c r="AK592" s="8">
        <v>0</v>
      </c>
      <c r="AL592" s="8">
        <v>64.999998000000005</v>
      </c>
      <c r="AM592" s="3" t="s">
        <v>15</v>
      </c>
      <c r="AN592" s="3">
        <f t="shared" si="78"/>
        <v>1</v>
      </c>
      <c r="AO592" s="3">
        <f>(F592=MAX($F592:$I592))*1*(G592=MAX($F592:$I592))*2+(H592=MAX($F592:$I592))*3+(I592=MAX($F592:$I592))*4</f>
        <v>3</v>
      </c>
      <c r="AP592" s="1" t="b">
        <f t="shared" si="79"/>
        <v>0</v>
      </c>
    </row>
    <row r="593" spans="1:42" x14ac:dyDescent="0.3">
      <c r="A593" s="8">
        <v>25</v>
      </c>
      <c r="B593" s="9">
        <f t="shared" si="76"/>
        <v>-3.4434064153171091</v>
      </c>
      <c r="C593" s="9">
        <f>SUMPRODUCT($O$2:$T$2,U593:Z593)</f>
        <v>-3.5122548049383124</v>
      </c>
      <c r="D593" s="9">
        <f>SUMPRODUCT($O$2:$T$2,AA593:AF593)</f>
        <v>-1.8006239485139723</v>
      </c>
      <c r="E593" s="9">
        <f>SUMPRODUCT($O$2:$T$2,AG593:AL593)</f>
        <v>-0.97431762203943384</v>
      </c>
      <c r="F593" s="12">
        <f t="shared" si="72"/>
        <v>5.2868986203970965E-2</v>
      </c>
      <c r="G593" s="12">
        <f t="shared" si="73"/>
        <v>4.9351517007879146E-2</v>
      </c>
      <c r="H593" s="12">
        <f t="shared" si="74"/>
        <v>0.27330799924512195</v>
      </c>
      <c r="I593" s="12">
        <f t="shared" si="75"/>
        <v>0.62447149754302789</v>
      </c>
      <c r="J593" s="3">
        <f>1*(AM593=J$6)</f>
        <v>1</v>
      </c>
      <c r="K593" s="3">
        <f>1*(AM593=K$6)</f>
        <v>0</v>
      </c>
      <c r="L593" s="3">
        <f>1*(AM593=L$6)</f>
        <v>0</v>
      </c>
      <c r="M593" s="3">
        <f>1*(AM593=M$6)</f>
        <v>0</v>
      </c>
      <c r="N593" s="8">
        <f t="shared" si="77"/>
        <v>-2.9399383841792468</v>
      </c>
      <c r="O593" s="8">
        <v>1</v>
      </c>
      <c r="P593" s="8">
        <v>0</v>
      </c>
      <c r="Q593" s="8">
        <v>0</v>
      </c>
      <c r="R593" s="8">
        <v>0</v>
      </c>
      <c r="S593" s="8">
        <v>0</v>
      </c>
      <c r="T593" s="8">
        <v>88.999999000000003</v>
      </c>
      <c r="U593" s="8">
        <v>0</v>
      </c>
      <c r="V593" s="8">
        <v>1</v>
      </c>
      <c r="W593" s="8">
        <v>0</v>
      </c>
      <c r="X593" s="8">
        <v>0</v>
      </c>
      <c r="Y593" s="8">
        <v>0</v>
      </c>
      <c r="Z593" s="8">
        <v>107.00001</v>
      </c>
      <c r="AA593" s="8">
        <v>0</v>
      </c>
      <c r="AB593" s="8">
        <v>0</v>
      </c>
      <c r="AC593" s="8">
        <v>1</v>
      </c>
      <c r="AD593" s="8">
        <v>0</v>
      </c>
      <c r="AE593" s="8">
        <v>0</v>
      </c>
      <c r="AF593" s="8">
        <v>115</v>
      </c>
      <c r="AG593" s="8">
        <v>0</v>
      </c>
      <c r="AH593" s="8">
        <v>0</v>
      </c>
      <c r="AI593" s="8">
        <v>0</v>
      </c>
      <c r="AJ593" s="8">
        <v>1</v>
      </c>
      <c r="AK593" s="8">
        <v>1</v>
      </c>
      <c r="AL593" s="8">
        <v>50</v>
      </c>
      <c r="AM593" s="3" t="s">
        <v>15</v>
      </c>
      <c r="AN593" s="3">
        <f t="shared" si="78"/>
        <v>1</v>
      </c>
      <c r="AO593" s="3">
        <f>(F593=MAX($F593:$I593))*1*(G593=MAX($F593:$I593))*2+(H593=MAX($F593:$I593))*3+(I593=MAX($F593:$I593))*4</f>
        <v>4</v>
      </c>
      <c r="AP593" s="1" t="b">
        <f t="shared" si="79"/>
        <v>0</v>
      </c>
    </row>
    <row r="594" spans="1:42" x14ac:dyDescent="0.3">
      <c r="A594" s="8">
        <v>25</v>
      </c>
      <c r="B594" s="9">
        <f t="shared" si="76"/>
        <v>-3.4434064153171091</v>
      </c>
      <c r="C594" s="9">
        <f>SUMPRODUCT($O$2:$T$2,U594:Z594)</f>
        <v>-2.6742320880370305</v>
      </c>
      <c r="D594" s="9">
        <f>SUMPRODUCT($O$2:$T$2,AA594:AF594)</f>
        <v>-1.8006239485139723</v>
      </c>
      <c r="E594" s="9">
        <f>SUMPRODUCT($O$2:$T$2,AG594:AL594)</f>
        <v>-2.0310706918418897</v>
      </c>
      <c r="F594" s="12">
        <f t="shared" si="72"/>
        <v>8.0430781413851168E-2</v>
      </c>
      <c r="G594" s="12">
        <f t="shared" si="73"/>
        <v>0.17356831765813036</v>
      </c>
      <c r="H594" s="12">
        <f t="shared" si="74"/>
        <v>0.41578962496334609</v>
      </c>
      <c r="I594" s="12">
        <f t="shared" si="75"/>
        <v>0.33021127596467237</v>
      </c>
      <c r="J594" s="3">
        <f>1*(AM594=J$6)</f>
        <v>1</v>
      </c>
      <c r="K594" s="3">
        <f>1*(AM594=K$6)</f>
        <v>0</v>
      </c>
      <c r="L594" s="3">
        <f>1*(AM594=L$6)</f>
        <v>0</v>
      </c>
      <c r="M594" s="3">
        <f>1*(AM594=M$6)</f>
        <v>0</v>
      </c>
      <c r="N594" s="8">
        <f t="shared" si="77"/>
        <v>-2.5203583226607722</v>
      </c>
      <c r="O594" s="8">
        <v>1</v>
      </c>
      <c r="P594" s="8">
        <v>0</v>
      </c>
      <c r="Q594" s="8">
        <v>0</v>
      </c>
      <c r="R594" s="8">
        <v>0</v>
      </c>
      <c r="S594" s="8">
        <v>0</v>
      </c>
      <c r="T594" s="8">
        <v>88.999999000000003</v>
      </c>
      <c r="U594" s="8">
        <v>0</v>
      </c>
      <c r="V594" s="8">
        <v>1</v>
      </c>
      <c r="W594" s="8">
        <v>0</v>
      </c>
      <c r="X594" s="8">
        <v>1</v>
      </c>
      <c r="Y594" s="8">
        <v>1</v>
      </c>
      <c r="Z594" s="8">
        <v>99.000000999999997</v>
      </c>
      <c r="AA594" s="8">
        <v>0</v>
      </c>
      <c r="AB594" s="8">
        <v>0</v>
      </c>
      <c r="AC594" s="8">
        <v>1</v>
      </c>
      <c r="AD594" s="8">
        <v>0</v>
      </c>
      <c r="AE594" s="8">
        <v>0</v>
      </c>
      <c r="AF594" s="8">
        <v>115</v>
      </c>
      <c r="AG594" s="8">
        <v>0</v>
      </c>
      <c r="AH594" s="8">
        <v>0</v>
      </c>
      <c r="AI594" s="8">
        <v>0</v>
      </c>
      <c r="AJ594" s="8">
        <v>0</v>
      </c>
      <c r="AK594" s="8">
        <v>0</v>
      </c>
      <c r="AL594" s="8">
        <v>64.999998000000005</v>
      </c>
      <c r="AM594" s="3" t="s">
        <v>15</v>
      </c>
      <c r="AN594" s="3">
        <f t="shared" si="78"/>
        <v>1</v>
      </c>
      <c r="AO594" s="3">
        <f>(F594=MAX($F594:$I594))*1*(G594=MAX($F594:$I594))*2+(H594=MAX($F594:$I594))*3+(I594=MAX($F594:$I594))*4</f>
        <v>3</v>
      </c>
      <c r="AP594" s="1" t="b">
        <f t="shared" si="79"/>
        <v>0</v>
      </c>
    </row>
    <row r="595" spans="1:42" x14ac:dyDescent="0.3">
      <c r="A595" s="8">
        <v>25</v>
      </c>
      <c r="B595" s="9">
        <f t="shared" si="76"/>
        <v>-1.6054722861545099</v>
      </c>
      <c r="C595" s="9">
        <f>SUMPRODUCT($O$2:$T$2,U595:Z595)</f>
        <v>-4.0747048552051917</v>
      </c>
      <c r="D595" s="9">
        <f>SUMPRODUCT($O$2:$T$2,AA595:AF595)</f>
        <v>-1.5193984546718966</v>
      </c>
      <c r="E595" s="9">
        <f>SUMPRODUCT($O$2:$T$2,AG595:AL595)</f>
        <v>-2.1560597238339971</v>
      </c>
      <c r="F595" s="12">
        <f t="shared" si="72"/>
        <v>0.36348468106944321</v>
      </c>
      <c r="G595" s="12">
        <f t="shared" si="73"/>
        <v>3.0768904448678296E-2</v>
      </c>
      <c r="H595" s="12">
        <f t="shared" si="74"/>
        <v>0.39615715346172137</v>
      </c>
      <c r="I595" s="12">
        <f t="shared" si="75"/>
        <v>0.20958926102015726</v>
      </c>
      <c r="J595" s="3">
        <f>1*(AM595=J$6)</f>
        <v>1</v>
      </c>
      <c r="K595" s="3">
        <f>1*(AM595=K$6)</f>
        <v>0</v>
      </c>
      <c r="L595" s="3">
        <f>1*(AM595=L$6)</f>
        <v>0</v>
      </c>
      <c r="M595" s="3">
        <f>1*(AM595=M$6)</f>
        <v>0</v>
      </c>
      <c r="N595" s="8">
        <f t="shared" si="77"/>
        <v>-1.0120181257592031</v>
      </c>
      <c r="O595" s="8">
        <v>1</v>
      </c>
      <c r="P595" s="8">
        <v>0</v>
      </c>
      <c r="Q595" s="8">
        <v>0</v>
      </c>
      <c r="R595" s="8">
        <v>1</v>
      </c>
      <c r="S595" s="8">
        <v>1</v>
      </c>
      <c r="T595" s="8">
        <v>49.000000999999997</v>
      </c>
      <c r="U595" s="8">
        <v>0</v>
      </c>
      <c r="V595" s="8">
        <v>1</v>
      </c>
      <c r="W595" s="8">
        <v>0</v>
      </c>
      <c r="X595" s="8">
        <v>0</v>
      </c>
      <c r="Y595" s="8">
        <v>0</v>
      </c>
      <c r="Z595" s="8">
        <v>125</v>
      </c>
      <c r="AA595" s="8">
        <v>0</v>
      </c>
      <c r="AB595" s="8">
        <v>0</v>
      </c>
      <c r="AC595" s="8">
        <v>1</v>
      </c>
      <c r="AD595" s="8">
        <v>0</v>
      </c>
      <c r="AE595" s="8">
        <v>0</v>
      </c>
      <c r="AF595" s="8">
        <v>105.99999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69</v>
      </c>
      <c r="AM595" s="3" t="s">
        <v>15</v>
      </c>
      <c r="AN595" s="3">
        <f t="shared" si="78"/>
        <v>1</v>
      </c>
      <c r="AO595" s="3">
        <f>(F595=MAX($F595:$I595))*1*(G595=MAX($F595:$I595))*2+(H595=MAX($F595:$I595))*3+(I595=MAX($F595:$I595))*4</f>
        <v>3</v>
      </c>
      <c r="AP595" s="1" t="b">
        <f t="shared" si="79"/>
        <v>0</v>
      </c>
    </row>
    <row r="596" spans="1:42" x14ac:dyDescent="0.3">
      <c r="A596" s="8">
        <v>25</v>
      </c>
      <c r="B596" s="9">
        <f t="shared" si="76"/>
        <v>-2.5428895886339249</v>
      </c>
      <c r="C596" s="9">
        <f>SUMPRODUCT($O$2:$T$2,U596:Z596)</f>
        <v>-2.6742320880370305</v>
      </c>
      <c r="D596" s="9">
        <f>SUMPRODUCT($O$2:$T$2,AA596:AF596)</f>
        <v>-1.8006239485139723</v>
      </c>
      <c r="E596" s="9">
        <f>SUMPRODUCT($O$2:$T$2,AG596:AL596)</f>
        <v>-2.0310706918418897</v>
      </c>
      <c r="F596" s="12">
        <f t="shared" si="72"/>
        <v>0.17711874311996278</v>
      </c>
      <c r="G596" s="12">
        <f t="shared" si="73"/>
        <v>0.15531850403678488</v>
      </c>
      <c r="H596" s="12">
        <f t="shared" si="74"/>
        <v>0.37207148985866584</v>
      </c>
      <c r="I596" s="12">
        <f t="shared" si="75"/>
        <v>0.2954912629845865</v>
      </c>
      <c r="J596" s="3">
        <f>1*(AM596=J$6)</f>
        <v>1</v>
      </c>
      <c r="K596" s="3">
        <f>1*(AM596=K$6)</f>
        <v>0</v>
      </c>
      <c r="L596" s="3">
        <f>1*(AM596=L$6)</f>
        <v>0</v>
      </c>
      <c r="M596" s="3">
        <f>1*(AM596=M$6)</f>
        <v>0</v>
      </c>
      <c r="N596" s="8">
        <f t="shared" si="77"/>
        <v>-1.7309349062531607</v>
      </c>
      <c r="O596" s="8">
        <v>1</v>
      </c>
      <c r="P596" s="8">
        <v>0</v>
      </c>
      <c r="Q596" s="8">
        <v>0</v>
      </c>
      <c r="R596" s="8">
        <v>1</v>
      </c>
      <c r="S596" s="8">
        <v>1</v>
      </c>
      <c r="T596" s="8">
        <v>79.000001999999995</v>
      </c>
      <c r="U596" s="8">
        <v>0</v>
      </c>
      <c r="V596" s="8">
        <v>1</v>
      </c>
      <c r="W596" s="8">
        <v>0</v>
      </c>
      <c r="X596" s="8">
        <v>1</v>
      </c>
      <c r="Y596" s="8">
        <v>1</v>
      </c>
      <c r="Z596" s="8">
        <v>99.000000999999997</v>
      </c>
      <c r="AA596" s="8">
        <v>0</v>
      </c>
      <c r="AB596" s="8">
        <v>0</v>
      </c>
      <c r="AC596" s="8">
        <v>1</v>
      </c>
      <c r="AD596" s="8">
        <v>0</v>
      </c>
      <c r="AE596" s="8">
        <v>0</v>
      </c>
      <c r="AF596" s="8">
        <v>115</v>
      </c>
      <c r="AG596" s="8">
        <v>0</v>
      </c>
      <c r="AH596" s="8">
        <v>0</v>
      </c>
      <c r="AI596" s="8">
        <v>0</v>
      </c>
      <c r="AJ596" s="8">
        <v>0</v>
      </c>
      <c r="AK596" s="8">
        <v>0</v>
      </c>
      <c r="AL596" s="8">
        <v>64.999998000000005</v>
      </c>
      <c r="AM596" s="3" t="s">
        <v>15</v>
      </c>
      <c r="AN596" s="3">
        <f t="shared" si="78"/>
        <v>1</v>
      </c>
      <c r="AO596" s="3">
        <f>(F596=MAX($F596:$I596))*1*(G596=MAX($F596:$I596))*2+(H596=MAX($F596:$I596))*3+(I596=MAX($F596:$I596))*4</f>
        <v>3</v>
      </c>
      <c r="AP596" s="1" t="b">
        <f t="shared" si="79"/>
        <v>0</v>
      </c>
    </row>
    <row r="597" spans="1:42" x14ac:dyDescent="0.3">
      <c r="A597" s="8">
        <v>25</v>
      </c>
      <c r="B597" s="9">
        <f t="shared" si="76"/>
        <v>-3.1309340853147791</v>
      </c>
      <c r="C597" s="9">
        <f>SUMPRODUCT($O$2:$T$2,U597:Z597)</f>
        <v>-3.7622324314611344</v>
      </c>
      <c r="D597" s="9">
        <f>SUMPRODUCT($O$2:$T$2,AA597:AF597)</f>
        <v>-1.2087505609759832</v>
      </c>
      <c r="E597" s="9">
        <f>SUMPRODUCT($O$2:$T$2,AG597:AL597)</f>
        <v>-2.0310706918418897</v>
      </c>
      <c r="F597" s="12">
        <f t="shared" si="72"/>
        <v>8.7938953592069921E-2</v>
      </c>
      <c r="G597" s="12">
        <f t="shared" si="73"/>
        <v>4.6774796354400933E-2</v>
      </c>
      <c r="H597" s="12">
        <f t="shared" si="74"/>
        <v>0.60113912017767146</v>
      </c>
      <c r="I597" s="12">
        <f t="shared" si="75"/>
        <v>0.2641471298758577</v>
      </c>
      <c r="J597" s="3">
        <f>1*(AM597=J$6)</f>
        <v>1</v>
      </c>
      <c r="K597" s="3">
        <f>1*(AM597=K$6)</f>
        <v>0</v>
      </c>
      <c r="L597" s="3">
        <f>1*(AM597=L$6)</f>
        <v>0</v>
      </c>
      <c r="M597" s="3">
        <f>1*(AM597=M$6)</f>
        <v>0</v>
      </c>
      <c r="N597" s="8">
        <f t="shared" si="77"/>
        <v>-2.4311124144125045</v>
      </c>
      <c r="O597" s="8">
        <v>1</v>
      </c>
      <c r="P597" s="8">
        <v>0</v>
      </c>
      <c r="Q597" s="8">
        <v>0</v>
      </c>
      <c r="R597" s="8">
        <v>0</v>
      </c>
      <c r="S597" s="8">
        <v>0</v>
      </c>
      <c r="T597" s="8">
        <v>79.000001999999995</v>
      </c>
      <c r="U597" s="8">
        <v>0</v>
      </c>
      <c r="V597" s="8">
        <v>1</v>
      </c>
      <c r="W597" s="8">
        <v>0</v>
      </c>
      <c r="X597" s="8">
        <v>0</v>
      </c>
      <c r="Y597" s="8">
        <v>0</v>
      </c>
      <c r="Z597" s="8">
        <v>115</v>
      </c>
      <c r="AA597" s="8">
        <v>0</v>
      </c>
      <c r="AB597" s="8">
        <v>0</v>
      </c>
      <c r="AC597" s="8">
        <v>1</v>
      </c>
      <c r="AD597" s="8">
        <v>1</v>
      </c>
      <c r="AE597" s="8">
        <v>0</v>
      </c>
      <c r="AF597" s="8">
        <v>99.000000999999997</v>
      </c>
      <c r="AG597" s="8">
        <v>0</v>
      </c>
      <c r="AH597" s="8">
        <v>0</v>
      </c>
      <c r="AI597" s="8">
        <v>0</v>
      </c>
      <c r="AJ597" s="8">
        <v>0</v>
      </c>
      <c r="AK597" s="8">
        <v>0</v>
      </c>
      <c r="AL597" s="8">
        <v>64.999998000000005</v>
      </c>
      <c r="AM597" s="3" t="s">
        <v>15</v>
      </c>
      <c r="AN597" s="3">
        <f t="shared" si="78"/>
        <v>1</v>
      </c>
      <c r="AO597" s="3">
        <f>(F597=MAX($F597:$I597))*1*(G597=MAX($F597:$I597))*2+(H597=MAX($F597:$I597))*3+(I597=MAX($F597:$I597))*4</f>
        <v>3</v>
      </c>
      <c r="AP597" s="1" t="b">
        <f t="shared" si="79"/>
        <v>0</v>
      </c>
    </row>
    <row r="598" spans="1:42" x14ac:dyDescent="0.3">
      <c r="A598" s="8">
        <v>25</v>
      </c>
      <c r="B598" s="9">
        <f t="shared" si="76"/>
        <v>-3.1309340853147791</v>
      </c>
      <c r="C598" s="9">
        <f>SUMPRODUCT($O$2:$T$2,U598:Z598)</f>
        <v>-3.9497158857075689</v>
      </c>
      <c r="D598" s="9">
        <f>SUMPRODUCT($O$2:$T$2,AA598:AF598)</f>
        <v>-1.9256132304840194</v>
      </c>
      <c r="E598" s="9">
        <f>SUMPRODUCT($O$2:$T$2,AG598:AL598)</f>
        <v>-2.1560597238339971</v>
      </c>
      <c r="F598" s="12">
        <f t="shared" si="72"/>
        <v>0.13459615894189253</v>
      </c>
      <c r="G598" s="12">
        <f t="shared" si="73"/>
        <v>5.9352668348091338E-2</v>
      </c>
      <c r="H598" s="12">
        <f t="shared" si="74"/>
        <v>0.44925907904549012</v>
      </c>
      <c r="I598" s="12">
        <f t="shared" si="75"/>
        <v>0.35679209366452597</v>
      </c>
      <c r="J598" s="3">
        <f>1*(AM598=J$6)</f>
        <v>0</v>
      </c>
      <c r="K598" s="3">
        <f>1*(AM598=K$6)</f>
        <v>0</v>
      </c>
      <c r="L598" s="3">
        <f>1*(AM598=L$6)</f>
        <v>0</v>
      </c>
      <c r="M598" s="3">
        <f>1*(AM598=M$6)</f>
        <v>1</v>
      </c>
      <c r="N598" s="8">
        <f t="shared" si="77"/>
        <v>-1.0306020375337761</v>
      </c>
      <c r="O598" s="8">
        <v>1</v>
      </c>
      <c r="P598" s="8">
        <v>0</v>
      </c>
      <c r="Q598" s="8">
        <v>0</v>
      </c>
      <c r="R598" s="8">
        <v>0</v>
      </c>
      <c r="S598" s="8">
        <v>0</v>
      </c>
      <c r="T598" s="8">
        <v>79.000001999999995</v>
      </c>
      <c r="U598" s="8">
        <v>0</v>
      </c>
      <c r="V598" s="8">
        <v>1</v>
      </c>
      <c r="W598" s="8">
        <v>0</v>
      </c>
      <c r="X598" s="8">
        <v>0</v>
      </c>
      <c r="Y598" s="8">
        <v>0</v>
      </c>
      <c r="Z598" s="8">
        <v>121</v>
      </c>
      <c r="AA598" s="8">
        <v>0</v>
      </c>
      <c r="AB598" s="8">
        <v>0</v>
      </c>
      <c r="AC598" s="8">
        <v>1</v>
      </c>
      <c r="AD598" s="8">
        <v>0</v>
      </c>
      <c r="AE598" s="8">
        <v>0</v>
      </c>
      <c r="AF598" s="8">
        <v>119.00001</v>
      </c>
      <c r="AG598" s="8">
        <v>0</v>
      </c>
      <c r="AH598" s="8">
        <v>0</v>
      </c>
      <c r="AI598" s="8">
        <v>0</v>
      </c>
      <c r="AJ598" s="8">
        <v>0</v>
      </c>
      <c r="AK598" s="8">
        <v>0</v>
      </c>
      <c r="AL598" s="8">
        <v>69</v>
      </c>
      <c r="AM598" s="3" t="s">
        <v>17</v>
      </c>
      <c r="AN598" s="3">
        <f t="shared" si="78"/>
        <v>4</v>
      </c>
      <c r="AO598" s="3">
        <f>(F598=MAX($F598:$I598))*1*(G598=MAX($F598:$I598))*2+(H598=MAX($F598:$I598))*3+(I598=MAX($F598:$I598))*4</f>
        <v>3</v>
      </c>
      <c r="AP598" s="1" t="b">
        <f t="shared" si="79"/>
        <v>0</v>
      </c>
    </row>
    <row r="599" spans="1:42" x14ac:dyDescent="0.3">
      <c r="A599" s="8">
        <v>25</v>
      </c>
      <c r="B599" s="9">
        <f t="shared" si="76"/>
        <v>-2.5428895886339249</v>
      </c>
      <c r="C599" s="9">
        <f>SUMPRODUCT($O$2:$T$2,U599:Z599)</f>
        <v>-4.3871772789492489</v>
      </c>
      <c r="D599" s="9">
        <f>SUMPRODUCT($O$2:$T$2,AA599:AF599)</f>
        <v>-2.238085341755653</v>
      </c>
      <c r="E599" s="9">
        <f>SUMPRODUCT($O$2:$T$2,AG599:AL599)</f>
        <v>-2.0310706918418897</v>
      </c>
      <c r="F599" s="12">
        <f t="shared" si="72"/>
        <v>0.23907314210641237</v>
      </c>
      <c r="G599" s="12">
        <f t="shared" si="73"/>
        <v>3.7806530366228101E-2</v>
      </c>
      <c r="H599" s="12">
        <f t="shared" si="74"/>
        <v>0.32426911922316543</v>
      </c>
      <c r="I599" s="12">
        <f t="shared" si="75"/>
        <v>0.39885120830419402</v>
      </c>
      <c r="J599" s="3">
        <f>1*(AM599=J$6)</f>
        <v>1</v>
      </c>
      <c r="K599" s="3">
        <f>1*(AM599=K$6)</f>
        <v>0</v>
      </c>
      <c r="L599" s="3">
        <f>1*(AM599=L$6)</f>
        <v>0</v>
      </c>
      <c r="M599" s="3">
        <f>1*(AM599=M$6)</f>
        <v>0</v>
      </c>
      <c r="N599" s="8">
        <f t="shared" si="77"/>
        <v>-1.4309857399514105</v>
      </c>
      <c r="O599" s="8">
        <v>1</v>
      </c>
      <c r="P599" s="8">
        <v>0</v>
      </c>
      <c r="Q599" s="8">
        <v>0</v>
      </c>
      <c r="R599" s="8">
        <v>1</v>
      </c>
      <c r="S599" s="8">
        <v>1</v>
      </c>
      <c r="T599" s="8">
        <v>79.000001999999995</v>
      </c>
      <c r="U599" s="8">
        <v>0</v>
      </c>
      <c r="V599" s="8">
        <v>1</v>
      </c>
      <c r="W599" s="8">
        <v>0</v>
      </c>
      <c r="X599" s="8">
        <v>0</v>
      </c>
      <c r="Y599" s="8">
        <v>0</v>
      </c>
      <c r="Z599" s="8">
        <v>135</v>
      </c>
      <c r="AA599" s="8">
        <v>0</v>
      </c>
      <c r="AB599" s="8">
        <v>0</v>
      </c>
      <c r="AC599" s="8">
        <v>1</v>
      </c>
      <c r="AD599" s="8">
        <v>0</v>
      </c>
      <c r="AE599" s="8">
        <v>0</v>
      </c>
      <c r="AF599" s="8">
        <v>129</v>
      </c>
      <c r="AG599" s="8">
        <v>0</v>
      </c>
      <c r="AH599" s="8">
        <v>0</v>
      </c>
      <c r="AI599" s="8">
        <v>0</v>
      </c>
      <c r="AJ599" s="8">
        <v>0</v>
      </c>
      <c r="AK599" s="8">
        <v>0</v>
      </c>
      <c r="AL599" s="8">
        <v>64.999998000000005</v>
      </c>
      <c r="AM599" s="3" t="s">
        <v>15</v>
      </c>
      <c r="AN599" s="3">
        <f t="shared" si="78"/>
        <v>1</v>
      </c>
      <c r="AO599" s="3">
        <f>(F599=MAX($F599:$I599))*1*(G599=MAX($F599:$I599))*2+(H599=MAX($F599:$I599))*3+(I599=MAX($F599:$I599))*4</f>
        <v>4</v>
      </c>
      <c r="AP599" s="1" t="b">
        <f t="shared" si="79"/>
        <v>0</v>
      </c>
    </row>
    <row r="600" spans="1:42" x14ac:dyDescent="0.3">
      <c r="A600" s="8">
        <v>25</v>
      </c>
      <c r="B600" s="9">
        <f t="shared" si="76"/>
        <v>-3.0390165445200394</v>
      </c>
      <c r="C600" s="9">
        <f>SUMPRODUCT($O$2:$T$2,U600:Z600)</f>
        <v>-3.9497158857075689</v>
      </c>
      <c r="D600" s="9">
        <f>SUMPRODUCT($O$2:$T$2,AA600:AF600)</f>
        <v>-1.5212229534727983</v>
      </c>
      <c r="E600" s="9">
        <f>SUMPRODUCT($O$2:$T$2,AG600:AL600)</f>
        <v>-2.4372848114619217</v>
      </c>
      <c r="F600" s="12">
        <f t="shared" si="72"/>
        <v>0.12837517765403564</v>
      </c>
      <c r="G600" s="12">
        <f t="shared" si="73"/>
        <v>5.1637993564180092E-2</v>
      </c>
      <c r="H600" s="12">
        <f t="shared" si="74"/>
        <v>0.58566657509410125</v>
      </c>
      <c r="I600" s="12">
        <f t="shared" si="75"/>
        <v>0.234320253687683</v>
      </c>
      <c r="J600" s="3">
        <f>1*(AM600=J$6)</f>
        <v>1</v>
      </c>
      <c r="K600" s="3">
        <f>1*(AM600=K$6)</f>
        <v>0</v>
      </c>
      <c r="L600" s="3">
        <f>1*(AM600=L$6)</f>
        <v>0</v>
      </c>
      <c r="M600" s="3">
        <f>1*(AM600=M$6)</f>
        <v>0</v>
      </c>
      <c r="N600" s="8">
        <f t="shared" si="77"/>
        <v>-2.052798226866519</v>
      </c>
      <c r="O600" s="8">
        <v>1</v>
      </c>
      <c r="P600" s="8">
        <v>0</v>
      </c>
      <c r="Q600" s="8">
        <v>0</v>
      </c>
      <c r="R600" s="8">
        <v>1</v>
      </c>
      <c r="S600" s="8">
        <v>0</v>
      </c>
      <c r="T600" s="8">
        <v>79.000001999999995</v>
      </c>
      <c r="U600" s="8">
        <v>0</v>
      </c>
      <c r="V600" s="8">
        <v>1</v>
      </c>
      <c r="W600" s="8">
        <v>0</v>
      </c>
      <c r="X600" s="8">
        <v>0</v>
      </c>
      <c r="Y600" s="8">
        <v>0</v>
      </c>
      <c r="Z600" s="8">
        <v>121</v>
      </c>
      <c r="AA600" s="8">
        <v>0</v>
      </c>
      <c r="AB600" s="8">
        <v>0</v>
      </c>
      <c r="AC600" s="8">
        <v>1</v>
      </c>
      <c r="AD600" s="8">
        <v>1</v>
      </c>
      <c r="AE600" s="8">
        <v>0</v>
      </c>
      <c r="AF600" s="8">
        <v>109</v>
      </c>
      <c r="AG600" s="8">
        <v>0</v>
      </c>
      <c r="AH600" s="8">
        <v>0</v>
      </c>
      <c r="AI600" s="8">
        <v>0</v>
      </c>
      <c r="AJ600" s="8">
        <v>0</v>
      </c>
      <c r="AK600" s="8">
        <v>0</v>
      </c>
      <c r="AL600" s="8">
        <v>77.999996999999993</v>
      </c>
      <c r="AM600" s="3" t="s">
        <v>15</v>
      </c>
      <c r="AN600" s="3">
        <f t="shared" si="78"/>
        <v>1</v>
      </c>
      <c r="AO600" s="3">
        <f>(F600=MAX($F600:$I600))*1*(G600=MAX($F600:$I600))*2+(H600=MAX($F600:$I600))*3+(I600=MAX($F600:$I600))*4</f>
        <v>3</v>
      </c>
      <c r="AP600" s="1" t="b">
        <f t="shared" si="79"/>
        <v>0</v>
      </c>
    </row>
    <row r="601" spans="1:42" x14ac:dyDescent="0.3">
      <c r="A601" s="8">
        <v>25</v>
      </c>
      <c r="B601" s="9">
        <f t="shared" si="76"/>
        <v>-4.0683512940524666</v>
      </c>
      <c r="C601" s="9">
        <f>SUMPRODUCT($O$2:$T$2,U601:Z601)</f>
        <v>-3.9497158857075689</v>
      </c>
      <c r="D601" s="9">
        <f>SUMPRODUCT($O$2:$T$2,AA601:AF601)</f>
        <v>-2.1461678009609133</v>
      </c>
      <c r="E601" s="9">
        <f>SUMPRODUCT($O$2:$T$2,AG601:AL601)</f>
        <v>-3.0934770263134124</v>
      </c>
      <c r="F601" s="12">
        <f t="shared" si="72"/>
        <v>8.6112903726911119E-2</v>
      </c>
      <c r="G601" s="12">
        <f t="shared" si="73"/>
        <v>9.6959627218424937E-2</v>
      </c>
      <c r="H601" s="12">
        <f t="shared" si="74"/>
        <v>0.58865646508521086</v>
      </c>
      <c r="I601" s="12">
        <f t="shared" si="75"/>
        <v>0.22827100396945296</v>
      </c>
      <c r="J601" s="3">
        <f>1*(AM601=J$6)</f>
        <v>0</v>
      </c>
      <c r="K601" s="3">
        <f>1*(AM601=K$6)</f>
        <v>0</v>
      </c>
      <c r="L601" s="3">
        <f>1*(AM601=L$6)</f>
        <v>0</v>
      </c>
      <c r="M601" s="3">
        <f>1*(AM601=M$6)</f>
        <v>1</v>
      </c>
      <c r="N601" s="8">
        <f t="shared" si="77"/>
        <v>-1.4772217419688292</v>
      </c>
      <c r="O601" s="8">
        <v>1</v>
      </c>
      <c r="P601" s="8">
        <v>0</v>
      </c>
      <c r="Q601" s="8">
        <v>0</v>
      </c>
      <c r="R601" s="8">
        <v>0</v>
      </c>
      <c r="S601" s="8">
        <v>0</v>
      </c>
      <c r="T601" s="8">
        <v>109</v>
      </c>
      <c r="U601" s="8">
        <v>0</v>
      </c>
      <c r="V601" s="8">
        <v>1</v>
      </c>
      <c r="W601" s="8">
        <v>0</v>
      </c>
      <c r="X601" s="8">
        <v>0</v>
      </c>
      <c r="Y601" s="8">
        <v>0</v>
      </c>
      <c r="Z601" s="8">
        <v>121</v>
      </c>
      <c r="AA601" s="8">
        <v>0</v>
      </c>
      <c r="AB601" s="8">
        <v>0</v>
      </c>
      <c r="AC601" s="8">
        <v>1</v>
      </c>
      <c r="AD601" s="8">
        <v>1</v>
      </c>
      <c r="AE601" s="8">
        <v>0</v>
      </c>
      <c r="AF601" s="8">
        <v>129</v>
      </c>
      <c r="AG601" s="8">
        <v>0</v>
      </c>
      <c r="AH601" s="8">
        <v>0</v>
      </c>
      <c r="AI601" s="8">
        <v>0</v>
      </c>
      <c r="AJ601" s="8">
        <v>0</v>
      </c>
      <c r="AK601" s="8">
        <v>0</v>
      </c>
      <c r="AL601" s="8">
        <v>99.000000999999997</v>
      </c>
      <c r="AM601" s="3" t="s">
        <v>17</v>
      </c>
      <c r="AN601" s="3">
        <f t="shared" si="78"/>
        <v>4</v>
      </c>
      <c r="AO601" s="3">
        <f>(F601=MAX($F601:$I601))*1*(G601=MAX($F601:$I601))*2+(H601=MAX($F601:$I601))*3+(I601=MAX($F601:$I601))*4</f>
        <v>3</v>
      </c>
      <c r="AP601" s="1" t="b">
        <f t="shared" si="79"/>
        <v>0</v>
      </c>
    </row>
    <row r="602" spans="1:42" x14ac:dyDescent="0.3">
      <c r="A602" s="8">
        <v>25</v>
      </c>
      <c r="B602" s="9">
        <f t="shared" si="76"/>
        <v>-3.6308898695635436</v>
      </c>
      <c r="C602" s="9">
        <f>SUMPRODUCT($O$2:$T$2,U602:Z602)</f>
        <v>-3.9497158857075689</v>
      </c>
      <c r="D602" s="9">
        <f>SUMPRODUCT($O$2:$T$2,AA602:AF602)</f>
        <v>-1.2087505609759832</v>
      </c>
      <c r="E602" s="9">
        <f>SUMPRODUCT($O$2:$T$2,AG602:AL602)</f>
        <v>-2.56227384345403</v>
      </c>
      <c r="F602" s="12">
        <f t="shared" si="72"/>
        <v>6.2860295818056161E-2</v>
      </c>
      <c r="G602" s="12">
        <f t="shared" si="73"/>
        <v>4.569956234675044E-2</v>
      </c>
      <c r="H602" s="12">
        <f t="shared" si="74"/>
        <v>0.70843197791167067</v>
      </c>
      <c r="I602" s="12">
        <f t="shared" si="75"/>
        <v>0.18300816392352268</v>
      </c>
      <c r="J602" s="3">
        <f>1*(AM602=J$6)</f>
        <v>1</v>
      </c>
      <c r="K602" s="3">
        <f>1*(AM602=K$6)</f>
        <v>0</v>
      </c>
      <c r="L602" s="3">
        <f>1*(AM602=L$6)</f>
        <v>0</v>
      </c>
      <c r="M602" s="3">
        <f>1*(AM602=M$6)</f>
        <v>0</v>
      </c>
      <c r="N602" s="8">
        <f t="shared" si="77"/>
        <v>-2.7668405416413488</v>
      </c>
      <c r="O602" s="8">
        <v>1</v>
      </c>
      <c r="P602" s="8">
        <v>0</v>
      </c>
      <c r="Q602" s="8">
        <v>0</v>
      </c>
      <c r="R602" s="8">
        <v>0</v>
      </c>
      <c r="S602" s="8">
        <v>0</v>
      </c>
      <c r="T602" s="8">
        <v>94.999999000000003</v>
      </c>
      <c r="U602" s="8">
        <v>0</v>
      </c>
      <c r="V602" s="8">
        <v>1</v>
      </c>
      <c r="W602" s="8">
        <v>0</v>
      </c>
      <c r="X602" s="8">
        <v>0</v>
      </c>
      <c r="Y602" s="8">
        <v>0</v>
      </c>
      <c r="Z602" s="8">
        <v>121</v>
      </c>
      <c r="AA602" s="8">
        <v>0</v>
      </c>
      <c r="AB602" s="8">
        <v>0</v>
      </c>
      <c r="AC602" s="8">
        <v>1</v>
      </c>
      <c r="AD602" s="8">
        <v>1</v>
      </c>
      <c r="AE602" s="8">
        <v>0</v>
      </c>
      <c r="AF602" s="8">
        <v>99.000000999999997</v>
      </c>
      <c r="AG602" s="8">
        <v>0</v>
      </c>
      <c r="AH602" s="8">
        <v>0</v>
      </c>
      <c r="AI602" s="8">
        <v>0</v>
      </c>
      <c r="AJ602" s="8">
        <v>0</v>
      </c>
      <c r="AK602" s="8">
        <v>0</v>
      </c>
      <c r="AL602" s="8">
        <v>81.999999000000003</v>
      </c>
      <c r="AM602" s="3" t="s">
        <v>15</v>
      </c>
      <c r="AN602" s="3">
        <f t="shared" si="78"/>
        <v>1</v>
      </c>
      <c r="AO602" s="3">
        <f>(F602=MAX($F602:$I602))*1*(G602=MAX($F602:$I602))*2+(H602=MAX($F602:$I602))*3+(I602=MAX($F602:$I602))*4</f>
        <v>3</v>
      </c>
      <c r="AP602" s="1" t="b">
        <f t="shared" si="79"/>
        <v>0</v>
      </c>
    </row>
    <row r="603" spans="1:42" x14ac:dyDescent="0.3">
      <c r="A603" s="8">
        <v>25</v>
      </c>
      <c r="B603" s="9">
        <f t="shared" si="76"/>
        <v>-4.3808240302689487</v>
      </c>
      <c r="C603" s="9">
        <f>SUMPRODUCT($O$2:$T$2,U603:Z603)</f>
        <v>-4.0747048552051917</v>
      </c>
      <c r="D603" s="9">
        <f>SUMPRODUCT($O$2:$T$2,AA603:AF603)</f>
        <v>-0.89627807473744081</v>
      </c>
      <c r="E603" s="9">
        <f>SUMPRODUCT($O$2:$T$2,AG603:AL603)</f>
        <v>-2.1248125127068338</v>
      </c>
      <c r="F603" s="12">
        <f t="shared" si="72"/>
        <v>2.246650507523644E-2</v>
      </c>
      <c r="G603" s="12">
        <f t="shared" si="73"/>
        <v>3.051275252469398E-2</v>
      </c>
      <c r="H603" s="12">
        <f t="shared" si="74"/>
        <v>0.73257922516090068</v>
      </c>
      <c r="I603" s="12">
        <f t="shared" si="75"/>
        <v>0.21444151723916893</v>
      </c>
      <c r="J603" s="3">
        <f>1*(AM603=J$6)</f>
        <v>0</v>
      </c>
      <c r="K603" s="3">
        <f>1*(AM603=K$6)</f>
        <v>0</v>
      </c>
      <c r="L603" s="3">
        <f>1*(AM603=L$6)</f>
        <v>1</v>
      </c>
      <c r="M603" s="3">
        <f>1*(AM603=M$6)</f>
        <v>0</v>
      </c>
      <c r="N603" s="8">
        <f t="shared" si="77"/>
        <v>-0.31118378672323804</v>
      </c>
      <c r="O603" s="8">
        <v>1</v>
      </c>
      <c r="P603" s="8">
        <v>0</v>
      </c>
      <c r="Q603" s="8">
        <v>0</v>
      </c>
      <c r="R603" s="8">
        <v>0</v>
      </c>
      <c r="S603" s="8">
        <v>0</v>
      </c>
      <c r="T603" s="8">
        <v>119.00001</v>
      </c>
      <c r="U603" s="8">
        <v>0</v>
      </c>
      <c r="V603" s="8">
        <v>1</v>
      </c>
      <c r="W603" s="8">
        <v>0</v>
      </c>
      <c r="X603" s="8">
        <v>0</v>
      </c>
      <c r="Y603" s="8">
        <v>0</v>
      </c>
      <c r="Z603" s="8">
        <v>125</v>
      </c>
      <c r="AA603" s="8">
        <v>0</v>
      </c>
      <c r="AB603" s="8">
        <v>0</v>
      </c>
      <c r="AC603" s="8">
        <v>1</v>
      </c>
      <c r="AD603" s="8">
        <v>1</v>
      </c>
      <c r="AE603" s="8">
        <v>0</v>
      </c>
      <c r="AF603" s="8">
        <v>88.999999000000003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68.000000999999997</v>
      </c>
      <c r="AM603" s="3" t="s">
        <v>14</v>
      </c>
      <c r="AN603" s="3">
        <f t="shared" si="78"/>
        <v>3</v>
      </c>
      <c r="AO603" s="3">
        <f>(F603=MAX($F603:$I603))*1*(G603=MAX($F603:$I603))*2+(H603=MAX($F603:$I603))*3+(I603=MAX($F603:$I603))*4</f>
        <v>3</v>
      </c>
      <c r="AP603" s="1" t="b">
        <f t="shared" si="79"/>
        <v>1</v>
      </c>
    </row>
    <row r="604" spans="1:42" x14ac:dyDescent="0.3">
      <c r="A604" s="8">
        <v>25</v>
      </c>
      <c r="B604" s="9">
        <f t="shared" si="76"/>
        <v>-3.9433623245548439</v>
      </c>
      <c r="C604" s="9">
        <f>SUMPRODUCT($O$2:$T$2,U604:Z604)</f>
        <v>-3.2622765847178847</v>
      </c>
      <c r="D604" s="9">
        <f>SUMPRODUCT($O$2:$T$2,AA604:AF604)</f>
        <v>-1.2087505609759832</v>
      </c>
      <c r="E604" s="9">
        <f>SUMPRODUCT($O$2:$T$2,AG604:AL604)</f>
        <v>-2.0310706918418897</v>
      </c>
      <c r="F604" s="12">
        <f t="shared" si="72"/>
        <v>3.9764014679987032E-2</v>
      </c>
      <c r="G604" s="12">
        <f t="shared" si="73"/>
        <v>7.8574568363643821E-2</v>
      </c>
      <c r="H604" s="12">
        <f t="shared" si="74"/>
        <v>0.61251541724020642</v>
      </c>
      <c r="I604" s="12">
        <f t="shared" si="75"/>
        <v>0.26914599971616288</v>
      </c>
      <c r="J604" s="3">
        <f>1*(AM604=J$6)</f>
        <v>0</v>
      </c>
      <c r="K604" s="3">
        <f>1*(AM604=K$6)</f>
        <v>0</v>
      </c>
      <c r="L604" s="3">
        <f>1*(AM604=L$6)</f>
        <v>0</v>
      </c>
      <c r="M604" s="3">
        <f>1*(AM604=M$6)</f>
        <v>1</v>
      </c>
      <c r="N604" s="8">
        <f t="shared" si="77"/>
        <v>-1.3125012967415273</v>
      </c>
      <c r="O604" s="8">
        <v>1</v>
      </c>
      <c r="P604" s="8">
        <v>0</v>
      </c>
      <c r="Q604" s="8">
        <v>0</v>
      </c>
      <c r="R604" s="8">
        <v>0</v>
      </c>
      <c r="S604" s="8">
        <v>0</v>
      </c>
      <c r="T604" s="8">
        <v>105</v>
      </c>
      <c r="U604" s="8">
        <v>0</v>
      </c>
      <c r="V604" s="8">
        <v>1</v>
      </c>
      <c r="W604" s="8">
        <v>0</v>
      </c>
      <c r="X604" s="8">
        <v>0</v>
      </c>
      <c r="Y604" s="8">
        <v>0</v>
      </c>
      <c r="Z604" s="8">
        <v>99.000000999999997</v>
      </c>
      <c r="AA604" s="8">
        <v>0</v>
      </c>
      <c r="AB604" s="8">
        <v>0</v>
      </c>
      <c r="AC604" s="8">
        <v>1</v>
      </c>
      <c r="AD604" s="8">
        <v>1</v>
      </c>
      <c r="AE604" s="8">
        <v>0</v>
      </c>
      <c r="AF604" s="8">
        <v>99.000000999999997</v>
      </c>
      <c r="AG604" s="8">
        <v>0</v>
      </c>
      <c r="AH604" s="8">
        <v>0</v>
      </c>
      <c r="AI604" s="8">
        <v>0</v>
      </c>
      <c r="AJ604" s="8">
        <v>0</v>
      </c>
      <c r="AK604" s="8">
        <v>0</v>
      </c>
      <c r="AL604" s="8">
        <v>64.999998000000005</v>
      </c>
      <c r="AM604" s="3" t="s">
        <v>17</v>
      </c>
      <c r="AN604" s="3">
        <f t="shared" si="78"/>
        <v>4</v>
      </c>
      <c r="AO604" s="3">
        <f>(F604=MAX($F604:$I604))*1*(G604=MAX($F604:$I604))*2+(H604=MAX($F604:$I604))*3+(I604=MAX($F604:$I604))*4</f>
        <v>3</v>
      </c>
      <c r="AP604" s="1" t="b">
        <f t="shared" si="79"/>
        <v>0</v>
      </c>
    </row>
    <row r="605" spans="1:42" x14ac:dyDescent="0.3">
      <c r="A605" s="8">
        <v>26</v>
      </c>
      <c r="B605" s="9">
        <f t="shared" si="76"/>
        <v>-2.8184615990762367</v>
      </c>
      <c r="C605" s="9">
        <f>SUMPRODUCT($O$2:$T$2,U605:Z605)</f>
        <v>-2.918556887352179</v>
      </c>
      <c r="D605" s="9">
        <f>SUMPRODUCT($O$2:$T$2,AA605:AF605)</f>
        <v>-0.98819561553218027</v>
      </c>
      <c r="E605" s="9">
        <f>SUMPRODUCT($O$2:$T$2,AG605:AL605)</f>
        <v>-1.7185983618395591</v>
      </c>
      <c r="F605" s="12">
        <f t="shared" si="72"/>
        <v>8.9733972444742557E-2</v>
      </c>
      <c r="G605" s="12">
        <f t="shared" si="73"/>
        <v>8.1186919406836991E-2</v>
      </c>
      <c r="H605" s="12">
        <f t="shared" si="74"/>
        <v>0.55954022233987522</v>
      </c>
      <c r="I605" s="12">
        <f t="shared" si="75"/>
        <v>0.26953888580854524</v>
      </c>
      <c r="J605" s="3">
        <f>1*(AM605=J$6)</f>
        <v>0</v>
      </c>
      <c r="K605" s="3">
        <f>1*(AM605=K$6)</f>
        <v>0</v>
      </c>
      <c r="L605" s="3">
        <f>1*(AM605=L$6)</f>
        <v>0</v>
      </c>
      <c r="M605" s="3">
        <f>1*(AM605=M$6)</f>
        <v>1</v>
      </c>
      <c r="N605" s="8">
        <f t="shared" si="77"/>
        <v>-1.311042610327247</v>
      </c>
      <c r="O605" s="8">
        <v>1</v>
      </c>
      <c r="P605" s="8">
        <v>0</v>
      </c>
      <c r="Q605" s="8">
        <v>0</v>
      </c>
      <c r="R605" s="8">
        <v>0</v>
      </c>
      <c r="S605" s="8">
        <v>0</v>
      </c>
      <c r="T605" s="8">
        <v>69</v>
      </c>
      <c r="U605" s="8">
        <v>0</v>
      </c>
      <c r="V605" s="8">
        <v>1</v>
      </c>
      <c r="W605" s="8">
        <v>0</v>
      </c>
      <c r="X605" s="8">
        <v>0</v>
      </c>
      <c r="Y605" s="8">
        <v>0</v>
      </c>
      <c r="Z605" s="8">
        <v>88</v>
      </c>
      <c r="AA605" s="8">
        <v>0</v>
      </c>
      <c r="AB605" s="8">
        <v>0</v>
      </c>
      <c r="AC605" s="8">
        <v>1</v>
      </c>
      <c r="AD605" s="8">
        <v>0</v>
      </c>
      <c r="AE605" s="8">
        <v>0</v>
      </c>
      <c r="AF605" s="8">
        <v>88.999999000000003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55.000000999999997</v>
      </c>
      <c r="AM605" s="3" t="s">
        <v>17</v>
      </c>
      <c r="AN605" s="3">
        <f t="shared" si="78"/>
        <v>4</v>
      </c>
      <c r="AO605" s="3">
        <f>(F605=MAX($F605:$I605))*1*(G605=MAX($F605:$I605))*2+(H605=MAX($F605:$I605))*3+(I605=MAX($F605:$I605))*4</f>
        <v>3</v>
      </c>
      <c r="AP605" s="1" t="b">
        <f t="shared" si="79"/>
        <v>0</v>
      </c>
    </row>
    <row r="606" spans="1:42" x14ac:dyDescent="0.3">
      <c r="A606" s="8">
        <v>26</v>
      </c>
      <c r="B606" s="9">
        <f t="shared" si="76"/>
        <v>-3.7558789015556515</v>
      </c>
      <c r="C606" s="9">
        <f>SUMPRODUCT($O$2:$T$2,U606:Z606)</f>
        <v>-3.2622765847178847</v>
      </c>
      <c r="D606" s="9">
        <f>SUMPRODUCT($O$2:$T$2,AA606:AF606)</f>
        <v>-1.5212229534727983</v>
      </c>
      <c r="E606" s="9">
        <f>SUMPRODUCT($O$2:$T$2,AG606:AL606)</f>
        <v>-1.7185983618395591</v>
      </c>
      <c r="F606" s="12">
        <f t="shared" si="72"/>
        <v>5.0887485432797391E-2</v>
      </c>
      <c r="G606" s="12">
        <f t="shared" si="73"/>
        <v>8.3364231994431312E-2</v>
      </c>
      <c r="H606" s="12">
        <f t="shared" si="74"/>
        <v>0.47545534963354058</v>
      </c>
      <c r="I606" s="12">
        <f t="shared" si="75"/>
        <v>0.39029293293923067</v>
      </c>
      <c r="J606" s="3">
        <f>1*(AM606=J$6)</f>
        <v>0</v>
      </c>
      <c r="K606" s="3">
        <f>1*(AM606=K$6)</f>
        <v>0</v>
      </c>
      <c r="L606" s="3">
        <f>1*(AM606=L$6)</f>
        <v>0</v>
      </c>
      <c r="M606" s="3">
        <f>1*(AM606=M$6)</f>
        <v>1</v>
      </c>
      <c r="N606" s="8">
        <f t="shared" si="77"/>
        <v>-0.9408577116998742</v>
      </c>
      <c r="O606" s="8">
        <v>1</v>
      </c>
      <c r="P606" s="8">
        <v>0</v>
      </c>
      <c r="Q606" s="8">
        <v>0</v>
      </c>
      <c r="R606" s="8">
        <v>0</v>
      </c>
      <c r="S606" s="8">
        <v>0</v>
      </c>
      <c r="T606" s="8">
        <v>99.000000999999997</v>
      </c>
      <c r="U606" s="8">
        <v>0</v>
      </c>
      <c r="V606" s="8">
        <v>1</v>
      </c>
      <c r="W606" s="8">
        <v>0</v>
      </c>
      <c r="X606" s="8">
        <v>0</v>
      </c>
      <c r="Y606" s="8">
        <v>0</v>
      </c>
      <c r="Z606" s="8">
        <v>99.000000999999997</v>
      </c>
      <c r="AA606" s="8">
        <v>0</v>
      </c>
      <c r="AB606" s="8">
        <v>0</v>
      </c>
      <c r="AC606" s="8">
        <v>1</v>
      </c>
      <c r="AD606" s="8">
        <v>1</v>
      </c>
      <c r="AE606" s="8">
        <v>0</v>
      </c>
      <c r="AF606" s="8">
        <v>109</v>
      </c>
      <c r="AG606" s="8">
        <v>0</v>
      </c>
      <c r="AH606" s="8">
        <v>0</v>
      </c>
      <c r="AI606" s="8">
        <v>0</v>
      </c>
      <c r="AJ606" s="8">
        <v>0</v>
      </c>
      <c r="AK606" s="8">
        <v>0</v>
      </c>
      <c r="AL606" s="8">
        <v>55.000000999999997</v>
      </c>
      <c r="AM606" s="3" t="s">
        <v>17</v>
      </c>
      <c r="AN606" s="3">
        <f t="shared" si="78"/>
        <v>4</v>
      </c>
      <c r="AO606" s="3">
        <f>(F606=MAX($F606:$I606))*1*(G606=MAX($F606:$I606))*2+(H606=MAX($F606:$I606))*3+(I606=MAX($F606:$I606))*4</f>
        <v>3</v>
      </c>
      <c r="AP606" s="1" t="b">
        <f t="shared" si="79"/>
        <v>0</v>
      </c>
    </row>
    <row r="607" spans="1:42" x14ac:dyDescent="0.3">
      <c r="A607" s="8">
        <v>26</v>
      </c>
      <c r="B607" s="9">
        <f t="shared" si="76"/>
        <v>-3.7558789015556515</v>
      </c>
      <c r="C607" s="9">
        <f>SUMPRODUCT($O$2:$T$2,U607:Z607)</f>
        <v>-3.5747489772146999</v>
      </c>
      <c r="D607" s="9">
        <f>SUMPRODUCT($O$2:$T$2,AA607:AF607)</f>
        <v>-1.2087505609759832</v>
      </c>
      <c r="E607" s="9">
        <f>SUMPRODUCT($O$2:$T$2,AG607:AL607)</f>
        <v>-1.7185983618395591</v>
      </c>
      <c r="F607" s="12">
        <f t="shared" si="72"/>
        <v>4.417220018910803E-2</v>
      </c>
      <c r="G607" s="12">
        <f t="shared" si="73"/>
        <v>5.2943513413660187E-2</v>
      </c>
      <c r="H607" s="12">
        <f t="shared" si="74"/>
        <v>0.56409573318893302</v>
      </c>
      <c r="I607" s="12">
        <f t="shared" si="75"/>
        <v>0.33878855320829881</v>
      </c>
      <c r="J607" s="3">
        <f>1*(AM607=J$6)</f>
        <v>0</v>
      </c>
      <c r="K607" s="3">
        <f>1*(AM607=K$6)</f>
        <v>0</v>
      </c>
      <c r="L607" s="3">
        <f>1*(AM607=L$6)</f>
        <v>0</v>
      </c>
      <c r="M607" s="3">
        <f>1*(AM607=M$6)</f>
        <v>1</v>
      </c>
      <c r="N607" s="8">
        <f t="shared" si="77"/>
        <v>-1.0823791030551166</v>
      </c>
      <c r="O607" s="8">
        <v>1</v>
      </c>
      <c r="P607" s="8">
        <v>0</v>
      </c>
      <c r="Q607" s="8">
        <v>0</v>
      </c>
      <c r="R607" s="8">
        <v>0</v>
      </c>
      <c r="S607" s="8">
        <v>0</v>
      </c>
      <c r="T607" s="8">
        <v>99.000000999999997</v>
      </c>
      <c r="U607" s="8">
        <v>0</v>
      </c>
      <c r="V607" s="8">
        <v>1</v>
      </c>
      <c r="W607" s="8">
        <v>0</v>
      </c>
      <c r="X607" s="8">
        <v>0</v>
      </c>
      <c r="Y607" s="8">
        <v>0</v>
      </c>
      <c r="Z607" s="8">
        <v>109</v>
      </c>
      <c r="AA607" s="8">
        <v>0</v>
      </c>
      <c r="AB607" s="8">
        <v>0</v>
      </c>
      <c r="AC607" s="8">
        <v>1</v>
      </c>
      <c r="AD607" s="8">
        <v>1</v>
      </c>
      <c r="AE607" s="8">
        <v>0</v>
      </c>
      <c r="AF607" s="8">
        <v>99.000000999999997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55.000000999999997</v>
      </c>
      <c r="AM607" s="3" t="s">
        <v>17</v>
      </c>
      <c r="AN607" s="3">
        <f t="shared" si="78"/>
        <v>4</v>
      </c>
      <c r="AO607" s="3">
        <f>(F607=MAX($F607:$I607))*1*(G607=MAX($F607:$I607))*2+(H607=MAX($F607:$I607))*3+(I607=MAX($F607:$I607))*4</f>
        <v>3</v>
      </c>
      <c r="AP607" s="1" t="b">
        <f t="shared" si="79"/>
        <v>0</v>
      </c>
    </row>
    <row r="608" spans="1:42" x14ac:dyDescent="0.3">
      <c r="A608" s="8">
        <v>26</v>
      </c>
      <c r="B608" s="9">
        <f t="shared" si="76"/>
        <v>-3.0390165445200394</v>
      </c>
      <c r="C608" s="9">
        <f>SUMPRODUCT($O$2:$T$2,U608:Z608)</f>
        <v>-3.5747489772146999</v>
      </c>
      <c r="D608" s="9">
        <f>SUMPRODUCT($O$2:$T$2,AA608:AF608)</f>
        <v>-1.6131404942675378</v>
      </c>
      <c r="E608" s="9">
        <f>SUMPRODUCT($O$2:$T$2,AG608:AL608)</f>
        <v>-1.7185983618395591</v>
      </c>
      <c r="F608" s="12">
        <f t="shared" si="72"/>
        <v>0.10535487703812577</v>
      </c>
      <c r="G608" s="12">
        <f t="shared" si="73"/>
        <v>6.1657939215169419E-2</v>
      </c>
      <c r="H608" s="12">
        <f t="shared" si="74"/>
        <v>0.43843452424899165</v>
      </c>
      <c r="I608" s="12">
        <f t="shared" si="75"/>
        <v>0.39455265949771323</v>
      </c>
      <c r="J608" s="3">
        <f>1*(AM608=J$6)</f>
        <v>0</v>
      </c>
      <c r="K608" s="3">
        <f>1*(AM608=K$6)</f>
        <v>0</v>
      </c>
      <c r="L608" s="3">
        <f>1*(AM608=L$6)</f>
        <v>0</v>
      </c>
      <c r="M608" s="3">
        <f>1*(AM608=M$6)</f>
        <v>1</v>
      </c>
      <c r="N608" s="8">
        <f t="shared" si="77"/>
        <v>-0.93000266345306037</v>
      </c>
      <c r="O608" s="8">
        <v>1</v>
      </c>
      <c r="P608" s="8">
        <v>0</v>
      </c>
      <c r="Q608" s="8">
        <v>0</v>
      </c>
      <c r="R608" s="8">
        <v>1</v>
      </c>
      <c r="S608" s="8">
        <v>0</v>
      </c>
      <c r="T608" s="8">
        <v>79.000001999999995</v>
      </c>
      <c r="U608" s="8">
        <v>0</v>
      </c>
      <c r="V608" s="8">
        <v>1</v>
      </c>
      <c r="W608" s="8">
        <v>0</v>
      </c>
      <c r="X608" s="8">
        <v>0</v>
      </c>
      <c r="Y608" s="8">
        <v>0</v>
      </c>
      <c r="Z608" s="8">
        <v>109</v>
      </c>
      <c r="AA608" s="8">
        <v>0</v>
      </c>
      <c r="AB608" s="8">
        <v>0</v>
      </c>
      <c r="AC608" s="8">
        <v>1</v>
      </c>
      <c r="AD608" s="8">
        <v>0</v>
      </c>
      <c r="AE608" s="8">
        <v>0</v>
      </c>
      <c r="AF608" s="8">
        <v>109</v>
      </c>
      <c r="AG608" s="8">
        <v>0</v>
      </c>
      <c r="AH608" s="8">
        <v>0</v>
      </c>
      <c r="AI608" s="8">
        <v>0</v>
      </c>
      <c r="AJ608" s="8">
        <v>0</v>
      </c>
      <c r="AK608" s="8">
        <v>0</v>
      </c>
      <c r="AL608" s="8">
        <v>55.000000999999997</v>
      </c>
      <c r="AM608" s="3" t="s">
        <v>17</v>
      </c>
      <c r="AN608" s="3">
        <f t="shared" si="78"/>
        <v>4</v>
      </c>
      <c r="AO608" s="3">
        <f>(F608=MAX($F608:$I608))*1*(G608=MAX($F608:$I608))*2+(H608=MAX($F608:$I608))*3+(I608=MAX($F608:$I608))*4</f>
        <v>3</v>
      </c>
      <c r="AP608" s="1" t="b">
        <f t="shared" si="79"/>
        <v>0</v>
      </c>
    </row>
    <row r="609" spans="1:42" x14ac:dyDescent="0.3">
      <c r="A609" s="8">
        <v>26</v>
      </c>
      <c r="B609" s="9">
        <f t="shared" si="76"/>
        <v>-2.1015992420406242</v>
      </c>
      <c r="C609" s="9">
        <f>SUMPRODUCT($O$2:$T$2,U609:Z609)</f>
        <v>-3.5747489772146999</v>
      </c>
      <c r="D609" s="9">
        <f>SUMPRODUCT($O$2:$T$2,AA609:AF609)</f>
        <v>-1.6131404942675378</v>
      </c>
      <c r="E609" s="9">
        <f>SUMPRODUCT($O$2:$T$2,AG609:AL609)</f>
        <v>-2.4372848114619217</v>
      </c>
      <c r="F609" s="12">
        <f t="shared" si="72"/>
        <v>0.27981008448660594</v>
      </c>
      <c r="G609" s="12">
        <f t="shared" si="73"/>
        <v>6.4133148540584564E-2</v>
      </c>
      <c r="H609" s="12">
        <f t="shared" si="74"/>
        <v>0.45603513232669507</v>
      </c>
      <c r="I609" s="12">
        <f t="shared" si="75"/>
        <v>0.20002163464611447</v>
      </c>
      <c r="J609" s="3">
        <f>1*(AM609=J$6)</f>
        <v>1</v>
      </c>
      <c r="K609" s="3">
        <f>1*(AM609=K$6)</f>
        <v>0</v>
      </c>
      <c r="L609" s="3">
        <f>1*(AM609=L$6)</f>
        <v>0</v>
      </c>
      <c r="M609" s="3">
        <f>1*(AM609=M$6)</f>
        <v>0</v>
      </c>
      <c r="N609" s="8">
        <f t="shared" si="77"/>
        <v>-1.2736441756325327</v>
      </c>
      <c r="O609" s="8">
        <v>1</v>
      </c>
      <c r="P609" s="8">
        <v>0</v>
      </c>
      <c r="Q609" s="8">
        <v>0</v>
      </c>
      <c r="R609" s="8">
        <v>1</v>
      </c>
      <c r="S609" s="8">
        <v>0</v>
      </c>
      <c r="T609" s="8">
        <v>49.000000999999997</v>
      </c>
      <c r="U609" s="8">
        <v>0</v>
      </c>
      <c r="V609" s="8">
        <v>1</v>
      </c>
      <c r="W609" s="8">
        <v>0</v>
      </c>
      <c r="X609" s="8">
        <v>0</v>
      </c>
      <c r="Y609" s="8">
        <v>0</v>
      </c>
      <c r="Z609" s="8">
        <v>109</v>
      </c>
      <c r="AA609" s="8">
        <v>0</v>
      </c>
      <c r="AB609" s="8">
        <v>0</v>
      </c>
      <c r="AC609" s="8">
        <v>1</v>
      </c>
      <c r="AD609" s="8">
        <v>0</v>
      </c>
      <c r="AE609" s="8">
        <v>0</v>
      </c>
      <c r="AF609" s="8">
        <v>109</v>
      </c>
      <c r="AG609" s="8">
        <v>0</v>
      </c>
      <c r="AH609" s="8">
        <v>0</v>
      </c>
      <c r="AI609" s="8">
        <v>0</v>
      </c>
      <c r="AJ609" s="8">
        <v>0</v>
      </c>
      <c r="AK609" s="8">
        <v>0</v>
      </c>
      <c r="AL609" s="8">
        <v>77.999996999999993</v>
      </c>
      <c r="AM609" s="3" t="s">
        <v>15</v>
      </c>
      <c r="AN609" s="3">
        <f t="shared" si="78"/>
        <v>1</v>
      </c>
      <c r="AO609" s="3">
        <f>(F609=MAX($F609:$I609))*1*(G609=MAX($F609:$I609))*2+(H609=MAX($F609:$I609))*3+(I609=MAX($F609:$I609))*4</f>
        <v>3</v>
      </c>
      <c r="AP609" s="1" t="b">
        <f t="shared" si="79"/>
        <v>0</v>
      </c>
    </row>
    <row r="610" spans="1:42" x14ac:dyDescent="0.3">
      <c r="A610" s="8">
        <v>26</v>
      </c>
      <c r="B610" s="9">
        <f t="shared" si="76"/>
        <v>-2.4140715407957125</v>
      </c>
      <c r="C610" s="9">
        <f>SUMPRODUCT($O$2:$T$2,U610:Z610)</f>
        <v>-3.5747489772146999</v>
      </c>
      <c r="D610" s="9">
        <f>SUMPRODUCT($O$2:$T$2,AA610:AF610)</f>
        <v>-0.98819561553218027</v>
      </c>
      <c r="E610" s="9">
        <f>SUMPRODUCT($O$2:$T$2,AG610:AL610)</f>
        <v>-1.7185983618395591</v>
      </c>
      <c r="F610" s="12">
        <f t="shared" si="72"/>
        <v>0.13369997953418775</v>
      </c>
      <c r="G610" s="12">
        <f t="shared" si="73"/>
        <v>4.188471212582337E-2</v>
      </c>
      <c r="H610" s="12">
        <f t="shared" si="74"/>
        <v>0.55639265348171596</v>
      </c>
      <c r="I610" s="12">
        <f t="shared" si="75"/>
        <v>0.26802265485827298</v>
      </c>
      <c r="J610" s="3">
        <f>1*(AM610=J$6)</f>
        <v>0</v>
      </c>
      <c r="K610" s="3">
        <f>1*(AM610=K$6)</f>
        <v>0</v>
      </c>
      <c r="L610" s="3">
        <f>1*(AM610=L$6)</f>
        <v>0</v>
      </c>
      <c r="M610" s="3">
        <f>1*(AM610=M$6)</f>
        <v>1</v>
      </c>
      <c r="N610" s="8">
        <f t="shared" si="77"/>
        <v>-1.3166837689907402</v>
      </c>
      <c r="O610" s="8">
        <v>1</v>
      </c>
      <c r="P610" s="8">
        <v>0</v>
      </c>
      <c r="Q610" s="8">
        <v>0</v>
      </c>
      <c r="R610" s="8">
        <v>1</v>
      </c>
      <c r="S610" s="8">
        <v>0</v>
      </c>
      <c r="T610" s="8">
        <v>58.999997</v>
      </c>
      <c r="U610" s="8">
        <v>0</v>
      </c>
      <c r="V610" s="8">
        <v>1</v>
      </c>
      <c r="W610" s="8">
        <v>0</v>
      </c>
      <c r="X610" s="8">
        <v>0</v>
      </c>
      <c r="Y610" s="8">
        <v>0</v>
      </c>
      <c r="Z610" s="8">
        <v>109</v>
      </c>
      <c r="AA610" s="8">
        <v>0</v>
      </c>
      <c r="AB610" s="8">
        <v>0</v>
      </c>
      <c r="AC610" s="8">
        <v>1</v>
      </c>
      <c r="AD610" s="8">
        <v>0</v>
      </c>
      <c r="AE610" s="8">
        <v>0</v>
      </c>
      <c r="AF610" s="8">
        <v>88.999999000000003</v>
      </c>
      <c r="AG610" s="8">
        <v>0</v>
      </c>
      <c r="AH610" s="8">
        <v>0</v>
      </c>
      <c r="AI610" s="8">
        <v>0</v>
      </c>
      <c r="AJ610" s="8">
        <v>0</v>
      </c>
      <c r="AK610" s="8">
        <v>0</v>
      </c>
      <c r="AL610" s="8">
        <v>55.000000999999997</v>
      </c>
      <c r="AM610" s="3" t="s">
        <v>17</v>
      </c>
      <c r="AN610" s="3">
        <f t="shared" si="78"/>
        <v>4</v>
      </c>
      <c r="AO610" s="3">
        <f>(F610=MAX($F610:$I610))*1*(G610=MAX($F610:$I610))*2+(H610=MAX($F610:$I610))*3+(I610=MAX($F610:$I610))*4</f>
        <v>3</v>
      </c>
      <c r="AP610" s="1" t="b">
        <f t="shared" si="79"/>
        <v>0</v>
      </c>
    </row>
    <row r="611" spans="1:42" x14ac:dyDescent="0.3">
      <c r="A611" s="8">
        <v>26</v>
      </c>
      <c r="B611" s="9">
        <f t="shared" si="76"/>
        <v>-3.0390165445200394</v>
      </c>
      <c r="C611" s="9">
        <f>SUMPRODUCT($O$2:$T$2,U611:Z611)</f>
        <v>-3.5747489772146999</v>
      </c>
      <c r="D611" s="9">
        <f>SUMPRODUCT($O$2:$T$2,AA611:AF611)</f>
        <v>-0.98819561553218027</v>
      </c>
      <c r="E611" s="9">
        <f>SUMPRODUCT($O$2:$T$2,AG611:AL611)</f>
        <v>-1.7185983618395591</v>
      </c>
      <c r="F611" s="12">
        <f t="shared" si="72"/>
        <v>7.6309616623483165E-2</v>
      </c>
      <c r="G611" s="12">
        <f t="shared" si="73"/>
        <v>4.4659476956163409E-2</v>
      </c>
      <c r="H611" s="12">
        <f t="shared" si="74"/>
        <v>0.59325237361308081</v>
      </c>
      <c r="I611" s="12">
        <f t="shared" si="75"/>
        <v>0.28577853280727256</v>
      </c>
      <c r="J611" s="3">
        <f>1*(AM611=J$6)</f>
        <v>0</v>
      </c>
      <c r="K611" s="3">
        <f>1*(AM611=K$6)</f>
        <v>0</v>
      </c>
      <c r="L611" s="3">
        <f>1*(AM611=L$6)</f>
        <v>0</v>
      </c>
      <c r="M611" s="3">
        <f>1*(AM611=M$6)</f>
        <v>1</v>
      </c>
      <c r="N611" s="8">
        <f t="shared" si="77"/>
        <v>-1.2525381289482196</v>
      </c>
      <c r="O611" s="8">
        <v>1</v>
      </c>
      <c r="P611" s="8">
        <v>0</v>
      </c>
      <c r="Q611" s="8">
        <v>0</v>
      </c>
      <c r="R611" s="8">
        <v>1</v>
      </c>
      <c r="S611" s="8">
        <v>0</v>
      </c>
      <c r="T611" s="8">
        <v>79.000001999999995</v>
      </c>
      <c r="U611" s="8">
        <v>0</v>
      </c>
      <c r="V611" s="8">
        <v>1</v>
      </c>
      <c r="W611" s="8">
        <v>0</v>
      </c>
      <c r="X611" s="8">
        <v>0</v>
      </c>
      <c r="Y611" s="8">
        <v>0</v>
      </c>
      <c r="Z611" s="8">
        <v>109</v>
      </c>
      <c r="AA611" s="8">
        <v>0</v>
      </c>
      <c r="AB611" s="8">
        <v>0</v>
      </c>
      <c r="AC611" s="8">
        <v>1</v>
      </c>
      <c r="AD611" s="8">
        <v>0</v>
      </c>
      <c r="AE611" s="8">
        <v>0</v>
      </c>
      <c r="AF611" s="8">
        <v>88.999999000000003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55.000000999999997</v>
      </c>
      <c r="AM611" s="3" t="s">
        <v>17</v>
      </c>
      <c r="AN611" s="3">
        <f t="shared" si="78"/>
        <v>4</v>
      </c>
      <c r="AO611" s="3">
        <f>(F611=MAX($F611:$I611))*1*(G611=MAX($F611:$I611))*2+(H611=MAX($F611:$I611))*3+(I611=MAX($F611:$I611))*4</f>
        <v>3</v>
      </c>
      <c r="AP611" s="1" t="b">
        <f t="shared" si="79"/>
        <v>0</v>
      </c>
    </row>
    <row r="612" spans="1:42" x14ac:dyDescent="0.3">
      <c r="A612" s="8">
        <v>26</v>
      </c>
      <c r="B612" s="9">
        <f t="shared" si="76"/>
        <v>-3.0390165445200394</v>
      </c>
      <c r="C612" s="9">
        <f>SUMPRODUCT($O$2:$T$2,U612:Z612)</f>
        <v>-3.4497600077170771</v>
      </c>
      <c r="D612" s="9">
        <f>SUMPRODUCT($O$2:$T$2,AA612:AF612)</f>
        <v>-1.6131404942675378</v>
      </c>
      <c r="E612" s="9">
        <f>SUMPRODUCT($O$2:$T$2,AG612:AL612)</f>
        <v>-1.7185983618395591</v>
      </c>
      <c r="F612" s="12">
        <f t="shared" si="72"/>
        <v>0.1044970722179307</v>
      </c>
      <c r="G612" s="12">
        <f t="shared" si="73"/>
        <v>6.9297968470214757E-2</v>
      </c>
      <c r="H612" s="12">
        <f t="shared" si="74"/>
        <v>0.43486476783321021</v>
      </c>
      <c r="I612" s="12">
        <f t="shared" si="75"/>
        <v>0.39134019147864429</v>
      </c>
      <c r="J612" s="3">
        <f>1*(AM612=J$6)</f>
        <v>0</v>
      </c>
      <c r="K612" s="3">
        <f>1*(AM612=K$6)</f>
        <v>0</v>
      </c>
      <c r="L612" s="3">
        <f>1*(AM612=L$6)</f>
        <v>0</v>
      </c>
      <c r="M612" s="3">
        <f>1*(AM612=M$6)</f>
        <v>1</v>
      </c>
      <c r="N612" s="8">
        <f t="shared" si="77"/>
        <v>-0.93817804234257063</v>
      </c>
      <c r="O612" s="8">
        <v>1</v>
      </c>
      <c r="P612" s="8">
        <v>0</v>
      </c>
      <c r="Q612" s="8">
        <v>0</v>
      </c>
      <c r="R612" s="8">
        <v>1</v>
      </c>
      <c r="S612" s="8">
        <v>0</v>
      </c>
      <c r="T612" s="8">
        <v>79.000001999999995</v>
      </c>
      <c r="U612" s="8">
        <v>0</v>
      </c>
      <c r="V612" s="8">
        <v>1</v>
      </c>
      <c r="W612" s="8">
        <v>0</v>
      </c>
      <c r="X612" s="8">
        <v>0</v>
      </c>
      <c r="Y612" s="8">
        <v>0</v>
      </c>
      <c r="Z612" s="8">
        <v>105</v>
      </c>
      <c r="AA612" s="8">
        <v>0</v>
      </c>
      <c r="AB612" s="8">
        <v>0</v>
      </c>
      <c r="AC612" s="8">
        <v>1</v>
      </c>
      <c r="AD612" s="8">
        <v>0</v>
      </c>
      <c r="AE612" s="8">
        <v>0</v>
      </c>
      <c r="AF612" s="8">
        <v>109</v>
      </c>
      <c r="AG612" s="8">
        <v>0</v>
      </c>
      <c r="AH612" s="8">
        <v>0</v>
      </c>
      <c r="AI612" s="8">
        <v>0</v>
      </c>
      <c r="AJ612" s="8">
        <v>0</v>
      </c>
      <c r="AK612" s="8">
        <v>0</v>
      </c>
      <c r="AL612" s="8">
        <v>55.000000999999997</v>
      </c>
      <c r="AM612" s="3" t="s">
        <v>17</v>
      </c>
      <c r="AN612" s="3">
        <f t="shared" si="78"/>
        <v>4</v>
      </c>
      <c r="AO612" s="3">
        <f>(F612=MAX($F612:$I612))*1*(G612=MAX($F612:$I612))*2+(H612=MAX($F612:$I612))*3+(I612=MAX($F612:$I612))*4</f>
        <v>3</v>
      </c>
      <c r="AP612" s="1" t="b">
        <f t="shared" si="79"/>
        <v>0</v>
      </c>
    </row>
    <row r="613" spans="1:42" x14ac:dyDescent="0.3">
      <c r="A613" s="8">
        <v>26</v>
      </c>
      <c r="B613" s="9">
        <f t="shared" si="76"/>
        <v>-3.8808678398060321</v>
      </c>
      <c r="C613" s="9">
        <f>SUMPRODUCT($O$2:$T$2,U613:Z613)</f>
        <v>-3.5747489772146999</v>
      </c>
      <c r="D613" s="9">
        <f>SUMPRODUCT($O$2:$T$2,AA613:AF613)</f>
        <v>-0.98819561553218027</v>
      </c>
      <c r="E613" s="9">
        <f>SUMPRODUCT($O$2:$T$2,AG613:AL613)</f>
        <v>-1.7185983618395591</v>
      </c>
      <c r="F613" s="12">
        <f t="shared" si="72"/>
        <v>3.437555578079151E-2</v>
      </c>
      <c r="G613" s="12">
        <f t="shared" si="73"/>
        <v>4.6686945529601141E-2</v>
      </c>
      <c r="H613" s="12">
        <f t="shared" si="74"/>
        <v>0.62018507917966192</v>
      </c>
      <c r="I613" s="12">
        <f t="shared" si="75"/>
        <v>0.2987524195099453</v>
      </c>
      <c r="J613" s="3">
        <f>1*(AM613=J$6)</f>
        <v>0</v>
      </c>
      <c r="K613" s="3">
        <f>1*(AM613=K$6)</f>
        <v>0</v>
      </c>
      <c r="L613" s="3">
        <f>1*(AM613=L$6)</f>
        <v>0</v>
      </c>
      <c r="M613" s="3">
        <f>1*(AM613=M$6)</f>
        <v>1</v>
      </c>
      <c r="N613" s="8">
        <f t="shared" si="77"/>
        <v>-1.2081400769911519</v>
      </c>
      <c r="O613" s="8">
        <v>1</v>
      </c>
      <c r="P613" s="8">
        <v>0</v>
      </c>
      <c r="Q613" s="8">
        <v>0</v>
      </c>
      <c r="R613" s="8">
        <v>0</v>
      </c>
      <c r="S613" s="8">
        <v>0</v>
      </c>
      <c r="T613" s="8">
        <v>103</v>
      </c>
      <c r="U613" s="8">
        <v>0</v>
      </c>
      <c r="V613" s="8">
        <v>1</v>
      </c>
      <c r="W613" s="8">
        <v>0</v>
      </c>
      <c r="X613" s="8">
        <v>0</v>
      </c>
      <c r="Y613" s="8">
        <v>0</v>
      </c>
      <c r="Z613" s="8">
        <v>109</v>
      </c>
      <c r="AA613" s="8">
        <v>0</v>
      </c>
      <c r="AB613" s="8">
        <v>0</v>
      </c>
      <c r="AC613" s="8">
        <v>1</v>
      </c>
      <c r="AD613" s="8">
        <v>0</v>
      </c>
      <c r="AE613" s="8">
        <v>0</v>
      </c>
      <c r="AF613" s="8">
        <v>88.999999000000003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55.000000999999997</v>
      </c>
      <c r="AM613" s="3" t="s">
        <v>17</v>
      </c>
      <c r="AN613" s="3">
        <f t="shared" si="78"/>
        <v>4</v>
      </c>
      <c r="AO613" s="3">
        <f>(F613=MAX($F613:$I613))*1*(G613=MAX($F613:$I613))*2+(H613=MAX($F613:$I613))*3+(I613=MAX($F613:$I613))*4</f>
        <v>3</v>
      </c>
      <c r="AP613" s="1" t="b">
        <f t="shared" si="79"/>
        <v>0</v>
      </c>
    </row>
    <row r="614" spans="1:42" x14ac:dyDescent="0.3">
      <c r="A614" s="8">
        <v>26</v>
      </c>
      <c r="B614" s="9">
        <f t="shared" si="76"/>
        <v>-3.8808678398060321</v>
      </c>
      <c r="C614" s="9">
        <f>SUMPRODUCT($O$2:$T$2,U614:Z614)</f>
        <v>-3.5747489772146999</v>
      </c>
      <c r="D614" s="9">
        <f>SUMPRODUCT($O$2:$T$2,AA614:AF614)</f>
        <v>-0.98819561553218027</v>
      </c>
      <c r="E614" s="9">
        <f>SUMPRODUCT($O$2:$T$2,AG614:AL614)</f>
        <v>-1.7185983618395591</v>
      </c>
      <c r="F614" s="12">
        <f t="shared" si="72"/>
        <v>3.437555578079151E-2</v>
      </c>
      <c r="G614" s="12">
        <f t="shared" si="73"/>
        <v>4.6686945529601141E-2</v>
      </c>
      <c r="H614" s="12">
        <f t="shared" si="74"/>
        <v>0.62018507917966192</v>
      </c>
      <c r="I614" s="12">
        <f t="shared" si="75"/>
        <v>0.2987524195099453</v>
      </c>
      <c r="J614" s="3">
        <f>1*(AM614=J$6)</f>
        <v>0</v>
      </c>
      <c r="K614" s="3">
        <f>1*(AM614=K$6)</f>
        <v>0</v>
      </c>
      <c r="L614" s="3">
        <f>1*(AM614=L$6)</f>
        <v>0</v>
      </c>
      <c r="M614" s="3">
        <f>1*(AM614=M$6)</f>
        <v>1</v>
      </c>
      <c r="N614" s="8">
        <f t="shared" si="77"/>
        <v>-1.2081400769911519</v>
      </c>
      <c r="O614" s="8">
        <v>1</v>
      </c>
      <c r="P614" s="8">
        <v>0</v>
      </c>
      <c r="Q614" s="8">
        <v>0</v>
      </c>
      <c r="R614" s="8">
        <v>0</v>
      </c>
      <c r="S614" s="8">
        <v>0</v>
      </c>
      <c r="T614" s="8">
        <v>103</v>
      </c>
      <c r="U614" s="8">
        <v>0</v>
      </c>
      <c r="V614" s="8">
        <v>1</v>
      </c>
      <c r="W614" s="8">
        <v>0</v>
      </c>
      <c r="X614" s="8">
        <v>0</v>
      </c>
      <c r="Y614" s="8">
        <v>0</v>
      </c>
      <c r="Z614" s="8">
        <v>109</v>
      </c>
      <c r="AA614" s="8">
        <v>0</v>
      </c>
      <c r="AB614" s="8">
        <v>0</v>
      </c>
      <c r="AC614" s="8">
        <v>1</v>
      </c>
      <c r="AD614" s="8">
        <v>0</v>
      </c>
      <c r="AE614" s="8">
        <v>0</v>
      </c>
      <c r="AF614" s="8">
        <v>88.999999000000003</v>
      </c>
      <c r="AG614" s="8">
        <v>0</v>
      </c>
      <c r="AH614" s="8">
        <v>0</v>
      </c>
      <c r="AI614" s="8">
        <v>0</v>
      </c>
      <c r="AJ614" s="8">
        <v>0</v>
      </c>
      <c r="AK614" s="8">
        <v>0</v>
      </c>
      <c r="AL614" s="8">
        <v>55.000000999999997</v>
      </c>
      <c r="AM614" s="3" t="s">
        <v>17</v>
      </c>
      <c r="AN614" s="3">
        <f t="shared" si="78"/>
        <v>4</v>
      </c>
      <c r="AO614" s="3">
        <f>(F614=MAX($F614:$I614))*1*(G614=MAX($F614:$I614))*2+(H614=MAX($F614:$I614))*3+(I614=MAX($F614:$I614))*4</f>
        <v>3</v>
      </c>
      <c r="AP614" s="1" t="b">
        <f t="shared" si="79"/>
        <v>0</v>
      </c>
    </row>
    <row r="615" spans="1:42" x14ac:dyDescent="0.3">
      <c r="A615" s="8">
        <v>26</v>
      </c>
      <c r="B615" s="9">
        <f t="shared" si="76"/>
        <v>-4.0683512940524666</v>
      </c>
      <c r="C615" s="9">
        <f>SUMPRODUCT($O$2:$T$2,U615:Z615)</f>
        <v>-3.5747489772146999</v>
      </c>
      <c r="D615" s="9">
        <f>SUMPRODUCT($O$2:$T$2,AA615:AF615)</f>
        <v>-1.9256132304840194</v>
      </c>
      <c r="E615" s="9">
        <f>SUMPRODUCT($O$2:$T$2,AG615:AL615)</f>
        <v>-1.7185983618395591</v>
      </c>
      <c r="F615" s="12">
        <f t="shared" si="72"/>
        <v>4.6202334734863917E-2</v>
      </c>
      <c r="G615" s="12">
        <f t="shared" si="73"/>
        <v>7.5688985587783947E-2</v>
      </c>
      <c r="H615" s="12">
        <f t="shared" si="74"/>
        <v>0.39377055650185183</v>
      </c>
      <c r="I615" s="12">
        <f t="shared" si="75"/>
        <v>0.4843381231755004</v>
      </c>
      <c r="J615" s="3">
        <f>1*(AM615=J$6)</f>
        <v>0</v>
      </c>
      <c r="K615" s="3">
        <f>1*(AM615=K$6)</f>
        <v>0</v>
      </c>
      <c r="L615" s="3">
        <f>1*(AM615=L$6)</f>
        <v>0</v>
      </c>
      <c r="M615" s="3">
        <f>1*(AM615=M$6)</f>
        <v>1</v>
      </c>
      <c r="N615" s="8">
        <f t="shared" si="77"/>
        <v>-0.72497201457174121</v>
      </c>
      <c r="O615" s="8">
        <v>1</v>
      </c>
      <c r="P615" s="8">
        <v>0</v>
      </c>
      <c r="Q615" s="8">
        <v>0</v>
      </c>
      <c r="R615" s="8">
        <v>0</v>
      </c>
      <c r="S615" s="8">
        <v>0</v>
      </c>
      <c r="T615" s="8">
        <v>109</v>
      </c>
      <c r="U615" s="8">
        <v>0</v>
      </c>
      <c r="V615" s="8">
        <v>1</v>
      </c>
      <c r="W615" s="8">
        <v>0</v>
      </c>
      <c r="X615" s="8">
        <v>0</v>
      </c>
      <c r="Y615" s="8">
        <v>0</v>
      </c>
      <c r="Z615" s="8">
        <v>109</v>
      </c>
      <c r="AA615" s="8">
        <v>0</v>
      </c>
      <c r="AB615" s="8">
        <v>0</v>
      </c>
      <c r="AC615" s="8">
        <v>1</v>
      </c>
      <c r="AD615" s="8">
        <v>0</v>
      </c>
      <c r="AE615" s="8">
        <v>0</v>
      </c>
      <c r="AF615" s="8">
        <v>119.00001</v>
      </c>
      <c r="AG615" s="8">
        <v>0</v>
      </c>
      <c r="AH615" s="8">
        <v>0</v>
      </c>
      <c r="AI615" s="8">
        <v>0</v>
      </c>
      <c r="AJ615" s="8">
        <v>0</v>
      </c>
      <c r="AK615" s="8">
        <v>0</v>
      </c>
      <c r="AL615" s="8">
        <v>55.000000999999997</v>
      </c>
      <c r="AM615" s="3" t="s">
        <v>17</v>
      </c>
      <c r="AN615" s="3">
        <f t="shared" si="78"/>
        <v>4</v>
      </c>
      <c r="AO615" s="3">
        <f>(F615=MAX($F615:$I615))*1*(G615=MAX($F615:$I615))*2+(H615=MAX($F615:$I615))*3+(I615=MAX($F615:$I615))*4</f>
        <v>4</v>
      </c>
      <c r="AP615" s="1" t="b">
        <f t="shared" si="79"/>
        <v>1</v>
      </c>
    </row>
    <row r="616" spans="1:42" x14ac:dyDescent="0.3">
      <c r="A616" s="8">
        <v>26</v>
      </c>
      <c r="B616" s="9">
        <f t="shared" si="76"/>
        <v>-3.4434064153171091</v>
      </c>
      <c r="C616" s="9">
        <f>SUMPRODUCT($O$2:$T$2,U616:Z616)</f>
        <v>-3.5747489772146999</v>
      </c>
      <c r="D616" s="9">
        <f>SUMPRODUCT($O$2:$T$2,AA616:AF616)</f>
        <v>-1.9256132304840194</v>
      </c>
      <c r="E616" s="9">
        <f>SUMPRODUCT($O$2:$T$2,AG616:AL616)</f>
        <v>-1.7185983618395591</v>
      </c>
      <c r="F616" s="12">
        <f t="shared" si="72"/>
        <v>8.2984057459184649E-2</v>
      </c>
      <c r="G616" s="12">
        <f t="shared" si="73"/>
        <v>7.2770157640767441E-2</v>
      </c>
      <c r="H616" s="12">
        <f t="shared" si="74"/>
        <v>0.37858540774996591</v>
      </c>
      <c r="I616" s="12">
        <f t="shared" si="75"/>
        <v>0.46566037715008207</v>
      </c>
      <c r="J616" s="3">
        <f>1*(AM616=J$6)</f>
        <v>0</v>
      </c>
      <c r="K616" s="3">
        <f>1*(AM616=K$6)</f>
        <v>0</v>
      </c>
      <c r="L616" s="3">
        <f>1*(AM616=L$6)</f>
        <v>0</v>
      </c>
      <c r="M616" s="3">
        <f>1*(AM616=M$6)</f>
        <v>1</v>
      </c>
      <c r="N616" s="8">
        <f t="shared" si="77"/>
        <v>-0.76429871496248947</v>
      </c>
      <c r="O616" s="8">
        <v>1</v>
      </c>
      <c r="P616" s="8">
        <v>0</v>
      </c>
      <c r="Q616" s="8">
        <v>0</v>
      </c>
      <c r="R616" s="8">
        <v>0</v>
      </c>
      <c r="S616" s="8">
        <v>0</v>
      </c>
      <c r="T616" s="8">
        <v>88.999999000000003</v>
      </c>
      <c r="U616" s="8">
        <v>0</v>
      </c>
      <c r="V616" s="8">
        <v>1</v>
      </c>
      <c r="W616" s="8">
        <v>0</v>
      </c>
      <c r="X616" s="8">
        <v>0</v>
      </c>
      <c r="Y616" s="8">
        <v>0</v>
      </c>
      <c r="Z616" s="8">
        <v>109</v>
      </c>
      <c r="AA616" s="8">
        <v>0</v>
      </c>
      <c r="AB616" s="8">
        <v>0</v>
      </c>
      <c r="AC616" s="8">
        <v>1</v>
      </c>
      <c r="AD616" s="8">
        <v>0</v>
      </c>
      <c r="AE616" s="8">
        <v>0</v>
      </c>
      <c r="AF616" s="8">
        <v>119.00001</v>
      </c>
      <c r="AG616" s="8">
        <v>0</v>
      </c>
      <c r="AH616" s="8">
        <v>0</v>
      </c>
      <c r="AI616" s="8">
        <v>0</v>
      </c>
      <c r="AJ616" s="8">
        <v>0</v>
      </c>
      <c r="AK616" s="8">
        <v>0</v>
      </c>
      <c r="AL616" s="8">
        <v>55.000000999999997</v>
      </c>
      <c r="AM616" s="3" t="s">
        <v>17</v>
      </c>
      <c r="AN616" s="3">
        <f t="shared" si="78"/>
        <v>4</v>
      </c>
      <c r="AO616" s="3">
        <f>(F616=MAX($F616:$I616))*1*(G616=MAX($F616:$I616))*2+(H616=MAX($F616:$I616))*3+(I616=MAX($F616:$I616))*4</f>
        <v>4</v>
      </c>
      <c r="AP616" s="1" t="b">
        <f t="shared" si="79"/>
        <v>1</v>
      </c>
    </row>
    <row r="617" spans="1:42" x14ac:dyDescent="0.3">
      <c r="A617" s="8">
        <v>26</v>
      </c>
      <c r="B617" s="9">
        <f t="shared" si="76"/>
        <v>-3.4434064153171091</v>
      </c>
      <c r="C617" s="9">
        <f>SUMPRODUCT($O$2:$T$2,U617:Z617)</f>
        <v>-3.5747489772146999</v>
      </c>
      <c r="D617" s="9">
        <f>SUMPRODUCT($O$2:$T$2,AA617:AF617)</f>
        <v>-1.9256132304840194</v>
      </c>
      <c r="E617" s="9">
        <f>SUMPRODUCT($O$2:$T$2,AG617:AL617)</f>
        <v>-1.7185983618395591</v>
      </c>
      <c r="F617" s="12">
        <f t="shared" si="72"/>
        <v>8.2984057459184649E-2</v>
      </c>
      <c r="G617" s="12">
        <f t="shared" si="73"/>
        <v>7.2770157640767441E-2</v>
      </c>
      <c r="H617" s="12">
        <f t="shared" si="74"/>
        <v>0.37858540774996591</v>
      </c>
      <c r="I617" s="12">
        <f t="shared" si="75"/>
        <v>0.46566037715008207</v>
      </c>
      <c r="J617" s="3">
        <f>1*(AM617=J$6)</f>
        <v>0</v>
      </c>
      <c r="K617" s="3">
        <f>1*(AM617=K$6)</f>
        <v>0</v>
      </c>
      <c r="L617" s="3">
        <f>1*(AM617=L$6)</f>
        <v>0</v>
      </c>
      <c r="M617" s="3">
        <f>1*(AM617=M$6)</f>
        <v>1</v>
      </c>
      <c r="N617" s="8">
        <f t="shared" si="77"/>
        <v>-0.76429871496248947</v>
      </c>
      <c r="O617" s="8">
        <v>1</v>
      </c>
      <c r="P617" s="8">
        <v>0</v>
      </c>
      <c r="Q617" s="8">
        <v>0</v>
      </c>
      <c r="R617" s="8">
        <v>0</v>
      </c>
      <c r="S617" s="8">
        <v>0</v>
      </c>
      <c r="T617" s="8">
        <v>88.999999000000003</v>
      </c>
      <c r="U617" s="8">
        <v>0</v>
      </c>
      <c r="V617" s="8">
        <v>1</v>
      </c>
      <c r="W617" s="8">
        <v>0</v>
      </c>
      <c r="X617" s="8">
        <v>0</v>
      </c>
      <c r="Y617" s="8">
        <v>0</v>
      </c>
      <c r="Z617" s="8">
        <v>109</v>
      </c>
      <c r="AA617" s="8">
        <v>0</v>
      </c>
      <c r="AB617" s="8">
        <v>0</v>
      </c>
      <c r="AC617" s="8">
        <v>1</v>
      </c>
      <c r="AD617" s="8">
        <v>0</v>
      </c>
      <c r="AE617" s="8">
        <v>0</v>
      </c>
      <c r="AF617" s="8">
        <v>119.00001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8">
        <v>55.000000999999997</v>
      </c>
      <c r="AM617" s="3" t="s">
        <v>17</v>
      </c>
      <c r="AN617" s="3">
        <f t="shared" si="78"/>
        <v>4</v>
      </c>
      <c r="AO617" s="3">
        <f>(F617=MAX($F617:$I617))*1*(G617=MAX($F617:$I617))*2+(H617=MAX($F617:$I617))*3+(I617=MAX($F617:$I617))*4</f>
        <v>4</v>
      </c>
      <c r="AP617" s="1" t="b">
        <f t="shared" si="79"/>
        <v>1</v>
      </c>
    </row>
    <row r="618" spans="1:42" x14ac:dyDescent="0.3">
      <c r="A618" s="8">
        <v>26</v>
      </c>
      <c r="B618" s="9">
        <f t="shared" si="76"/>
        <v>-3.4434064153171091</v>
      </c>
      <c r="C618" s="9">
        <f>SUMPRODUCT($O$2:$T$2,U618:Z618)</f>
        <v>-3.5747489772146999</v>
      </c>
      <c r="D618" s="9">
        <f>SUMPRODUCT($O$2:$T$2,AA618:AF618)</f>
        <v>-1.9256132304840194</v>
      </c>
      <c r="E618" s="9">
        <f>SUMPRODUCT($O$2:$T$2,AG618:AL618)</f>
        <v>-1.7185983618395591</v>
      </c>
      <c r="F618" s="12">
        <f t="shared" si="72"/>
        <v>8.2984057459184649E-2</v>
      </c>
      <c r="G618" s="12">
        <f t="shared" si="73"/>
        <v>7.2770157640767441E-2</v>
      </c>
      <c r="H618" s="12">
        <f t="shared" si="74"/>
        <v>0.37858540774996591</v>
      </c>
      <c r="I618" s="12">
        <f t="shared" si="75"/>
        <v>0.46566037715008207</v>
      </c>
      <c r="J618" s="3">
        <f>1*(AM618=J$6)</f>
        <v>0</v>
      </c>
      <c r="K618" s="3">
        <f>1*(AM618=K$6)</f>
        <v>0</v>
      </c>
      <c r="L618" s="3">
        <f>1*(AM618=L$6)</f>
        <v>0</v>
      </c>
      <c r="M618" s="3">
        <f>1*(AM618=M$6)</f>
        <v>1</v>
      </c>
      <c r="N618" s="8">
        <f t="shared" si="77"/>
        <v>-0.76429871496248947</v>
      </c>
      <c r="O618" s="8">
        <v>1</v>
      </c>
      <c r="P618" s="8">
        <v>0</v>
      </c>
      <c r="Q618" s="8">
        <v>0</v>
      </c>
      <c r="R618" s="8">
        <v>0</v>
      </c>
      <c r="S618" s="8">
        <v>0</v>
      </c>
      <c r="T618" s="8">
        <v>88.999999000000003</v>
      </c>
      <c r="U618" s="8">
        <v>0</v>
      </c>
      <c r="V618" s="8">
        <v>1</v>
      </c>
      <c r="W618" s="8">
        <v>0</v>
      </c>
      <c r="X618" s="8">
        <v>0</v>
      </c>
      <c r="Y618" s="8">
        <v>0</v>
      </c>
      <c r="Z618" s="8">
        <v>109</v>
      </c>
      <c r="AA618" s="8">
        <v>0</v>
      </c>
      <c r="AB618" s="8">
        <v>0</v>
      </c>
      <c r="AC618" s="8">
        <v>1</v>
      </c>
      <c r="AD618" s="8">
        <v>0</v>
      </c>
      <c r="AE618" s="8">
        <v>0</v>
      </c>
      <c r="AF618" s="8">
        <v>119.00001</v>
      </c>
      <c r="AG618" s="8">
        <v>0</v>
      </c>
      <c r="AH618" s="8">
        <v>0</v>
      </c>
      <c r="AI618" s="8">
        <v>0</v>
      </c>
      <c r="AJ618" s="8">
        <v>0</v>
      </c>
      <c r="AK618" s="8">
        <v>0</v>
      </c>
      <c r="AL618" s="8">
        <v>55.000000999999997</v>
      </c>
      <c r="AM618" s="3" t="s">
        <v>17</v>
      </c>
      <c r="AN618" s="3">
        <f t="shared" si="78"/>
        <v>4</v>
      </c>
      <c r="AO618" s="3">
        <f>(F618=MAX($F618:$I618))*1*(G618=MAX($F618:$I618))*2+(H618=MAX($F618:$I618))*3+(I618=MAX($F618:$I618))*4</f>
        <v>4</v>
      </c>
      <c r="AP618" s="1" t="b">
        <f t="shared" si="79"/>
        <v>1</v>
      </c>
    </row>
    <row r="619" spans="1:42" x14ac:dyDescent="0.3">
      <c r="A619" s="8">
        <v>26</v>
      </c>
      <c r="B619" s="9">
        <f t="shared" si="76"/>
        <v>-4.0683512940524666</v>
      </c>
      <c r="C619" s="9">
        <f>SUMPRODUCT($O$2:$T$2,U619:Z619)</f>
        <v>-3.8872217134311815</v>
      </c>
      <c r="D619" s="9">
        <f>SUMPRODUCT($O$2:$T$2,AA619:AF619)</f>
        <v>-1.2087505609759832</v>
      </c>
      <c r="E619" s="9">
        <f>SUMPRODUCT($O$2:$T$2,AG619:AL619)</f>
        <v>-1.7185983618395591</v>
      </c>
      <c r="F619" s="12">
        <f t="shared" si="72"/>
        <v>3.3182787013875809E-2</v>
      </c>
      <c r="G619" s="12">
        <f t="shared" si="73"/>
        <v>3.9771908983464437E-2</v>
      </c>
      <c r="H619" s="12">
        <f t="shared" si="74"/>
        <v>0.57919083136049243</v>
      </c>
      <c r="I619" s="12">
        <f t="shared" si="75"/>
        <v>0.34785447264216734</v>
      </c>
      <c r="J619" s="3">
        <f>1*(AM619=J$6)</f>
        <v>0</v>
      </c>
      <c r="K619" s="3">
        <f>1*(AM619=K$6)</f>
        <v>0</v>
      </c>
      <c r="L619" s="3">
        <f>1*(AM619=L$6)</f>
        <v>0</v>
      </c>
      <c r="M619" s="3">
        <f>1*(AM619=M$6)</f>
        <v>1</v>
      </c>
      <c r="N619" s="8">
        <f t="shared" si="77"/>
        <v>-1.0559710687329034</v>
      </c>
      <c r="O619" s="8">
        <v>1</v>
      </c>
      <c r="P619" s="8">
        <v>0</v>
      </c>
      <c r="Q619" s="8">
        <v>0</v>
      </c>
      <c r="R619" s="8">
        <v>0</v>
      </c>
      <c r="S619" s="8">
        <v>0</v>
      </c>
      <c r="T619" s="8">
        <v>109</v>
      </c>
      <c r="U619" s="8">
        <v>0</v>
      </c>
      <c r="V619" s="8">
        <v>1</v>
      </c>
      <c r="W619" s="8">
        <v>0</v>
      </c>
      <c r="X619" s="8">
        <v>0</v>
      </c>
      <c r="Y619" s="8">
        <v>0</v>
      </c>
      <c r="Z619" s="8">
        <v>119.00001</v>
      </c>
      <c r="AA619" s="8">
        <v>0</v>
      </c>
      <c r="AB619" s="8">
        <v>0</v>
      </c>
      <c r="AC619" s="8">
        <v>1</v>
      </c>
      <c r="AD619" s="8">
        <v>1</v>
      </c>
      <c r="AE619" s="8">
        <v>0</v>
      </c>
      <c r="AF619" s="8">
        <v>99.000000999999997</v>
      </c>
      <c r="AG619" s="8">
        <v>0</v>
      </c>
      <c r="AH619" s="8">
        <v>0</v>
      </c>
      <c r="AI619" s="8">
        <v>0</v>
      </c>
      <c r="AJ619" s="8">
        <v>0</v>
      </c>
      <c r="AK619" s="8">
        <v>0</v>
      </c>
      <c r="AL619" s="8">
        <v>55.000000999999997</v>
      </c>
      <c r="AM619" s="3" t="s">
        <v>17</v>
      </c>
      <c r="AN619" s="3">
        <f t="shared" si="78"/>
        <v>4</v>
      </c>
      <c r="AO619" s="3">
        <f>(F619=MAX($F619:$I619))*1*(G619=MAX($F619:$I619))*2+(H619=MAX($F619:$I619))*3+(I619=MAX($F619:$I619))*4</f>
        <v>3</v>
      </c>
      <c r="AP619" s="1" t="b">
        <f t="shared" si="79"/>
        <v>0</v>
      </c>
    </row>
    <row r="620" spans="1:42" x14ac:dyDescent="0.3">
      <c r="A620" s="8">
        <v>26</v>
      </c>
      <c r="B620" s="9">
        <f t="shared" si="76"/>
        <v>-4.0683512940524666</v>
      </c>
      <c r="C620" s="9">
        <f>SUMPRODUCT($O$2:$T$2,U620:Z620)</f>
        <v>-3.5747489772146999</v>
      </c>
      <c r="D620" s="9">
        <f>SUMPRODUCT($O$2:$T$2,AA620:AF620)</f>
        <v>-2.1461678009609133</v>
      </c>
      <c r="E620" s="9">
        <f>SUMPRODUCT($O$2:$T$2,AG620:AL620)</f>
        <v>-1.7185983618395591</v>
      </c>
      <c r="F620" s="12">
        <f t="shared" si="72"/>
        <v>5.0107594537245267E-2</v>
      </c>
      <c r="G620" s="12">
        <f t="shared" si="73"/>
        <v>8.2086609313840972E-2</v>
      </c>
      <c r="H620" s="12">
        <f t="shared" si="74"/>
        <v>0.34252891492033133</v>
      </c>
      <c r="I620" s="12">
        <f t="shared" si="75"/>
        <v>0.52527688122858252</v>
      </c>
      <c r="J620" s="3">
        <f>1*(AM620=J$6)</f>
        <v>0</v>
      </c>
      <c r="K620" s="3">
        <f>1*(AM620=K$6)</f>
        <v>0</v>
      </c>
      <c r="L620" s="3">
        <f>1*(AM620=L$6)</f>
        <v>0</v>
      </c>
      <c r="M620" s="3">
        <f>1*(AM620=M$6)</f>
        <v>1</v>
      </c>
      <c r="N620" s="8">
        <f t="shared" si="77"/>
        <v>-0.64382976259687941</v>
      </c>
      <c r="O620" s="8">
        <v>1</v>
      </c>
      <c r="P620" s="8">
        <v>0</v>
      </c>
      <c r="Q620" s="8">
        <v>0</v>
      </c>
      <c r="R620" s="8">
        <v>0</v>
      </c>
      <c r="S620" s="8">
        <v>0</v>
      </c>
      <c r="T620" s="8">
        <v>109</v>
      </c>
      <c r="U620" s="8">
        <v>0</v>
      </c>
      <c r="V620" s="8">
        <v>1</v>
      </c>
      <c r="W620" s="8">
        <v>0</v>
      </c>
      <c r="X620" s="8">
        <v>0</v>
      </c>
      <c r="Y620" s="8">
        <v>0</v>
      </c>
      <c r="Z620" s="8">
        <v>109</v>
      </c>
      <c r="AA620" s="8">
        <v>0</v>
      </c>
      <c r="AB620" s="8">
        <v>0</v>
      </c>
      <c r="AC620" s="8">
        <v>1</v>
      </c>
      <c r="AD620" s="8">
        <v>1</v>
      </c>
      <c r="AE620" s="8">
        <v>0</v>
      </c>
      <c r="AF620" s="8">
        <v>129</v>
      </c>
      <c r="AG620" s="8">
        <v>0</v>
      </c>
      <c r="AH620" s="8">
        <v>0</v>
      </c>
      <c r="AI620" s="8">
        <v>0</v>
      </c>
      <c r="AJ620" s="8">
        <v>0</v>
      </c>
      <c r="AK620" s="8">
        <v>0</v>
      </c>
      <c r="AL620" s="8">
        <v>55.000000999999997</v>
      </c>
      <c r="AM620" s="3" t="s">
        <v>17</v>
      </c>
      <c r="AN620" s="3">
        <f t="shared" si="78"/>
        <v>4</v>
      </c>
      <c r="AO620" s="3">
        <f>(F620=MAX($F620:$I620))*1*(G620=MAX($F620:$I620))*2+(H620=MAX($F620:$I620))*3+(I620=MAX($F620:$I620))*4</f>
        <v>4</v>
      </c>
      <c r="AP620" s="1" t="b">
        <f t="shared" si="79"/>
        <v>1</v>
      </c>
    </row>
    <row r="621" spans="1:42" x14ac:dyDescent="0.3">
      <c r="A621" s="8">
        <v>26</v>
      </c>
      <c r="B621" s="9">
        <f t="shared" si="76"/>
        <v>-4.0683512940524666</v>
      </c>
      <c r="C621" s="9">
        <f>SUMPRODUCT($O$2:$T$2,U621:Z621)</f>
        <v>-3.5747489772146999</v>
      </c>
      <c r="D621" s="9">
        <f>SUMPRODUCT($O$2:$T$2,AA621:AF621)</f>
        <v>-2.238085341755653</v>
      </c>
      <c r="E621" s="9">
        <f>SUMPRODUCT($O$2:$T$2,AG621:AL621)</f>
        <v>-1.7185983618395591</v>
      </c>
      <c r="F621" s="12">
        <f t="shared" si="72"/>
        <v>5.1661615429284963E-2</v>
      </c>
      <c r="G621" s="12">
        <f t="shared" si="73"/>
        <v>8.4632417130170889E-2</v>
      </c>
      <c r="H621" s="12">
        <f t="shared" si="74"/>
        <v>0.32213831721629732</v>
      </c>
      <c r="I621" s="12">
        <f t="shared" si="75"/>
        <v>0.5415676502242468</v>
      </c>
      <c r="J621" s="3">
        <f>1*(AM621=J$6)</f>
        <v>0</v>
      </c>
      <c r="K621" s="3">
        <f>1*(AM621=K$6)</f>
        <v>0</v>
      </c>
      <c r="L621" s="3">
        <f>1*(AM621=L$6)</f>
        <v>0</v>
      </c>
      <c r="M621" s="3">
        <f>1*(AM621=M$6)</f>
        <v>1</v>
      </c>
      <c r="N621" s="8">
        <f t="shared" si="77"/>
        <v>-0.61328728918229547</v>
      </c>
      <c r="O621" s="8">
        <v>1</v>
      </c>
      <c r="P621" s="8">
        <v>0</v>
      </c>
      <c r="Q621" s="8">
        <v>0</v>
      </c>
      <c r="R621" s="8">
        <v>0</v>
      </c>
      <c r="S621" s="8">
        <v>0</v>
      </c>
      <c r="T621" s="8">
        <v>109</v>
      </c>
      <c r="U621" s="8">
        <v>0</v>
      </c>
      <c r="V621" s="8">
        <v>1</v>
      </c>
      <c r="W621" s="8">
        <v>0</v>
      </c>
      <c r="X621" s="8">
        <v>0</v>
      </c>
      <c r="Y621" s="8">
        <v>0</v>
      </c>
      <c r="Z621" s="8">
        <v>109</v>
      </c>
      <c r="AA621" s="8">
        <v>0</v>
      </c>
      <c r="AB621" s="8">
        <v>0</v>
      </c>
      <c r="AC621" s="8">
        <v>1</v>
      </c>
      <c r="AD621" s="8">
        <v>0</v>
      </c>
      <c r="AE621" s="8">
        <v>0</v>
      </c>
      <c r="AF621" s="8">
        <v>129</v>
      </c>
      <c r="AG621" s="8">
        <v>0</v>
      </c>
      <c r="AH621" s="8">
        <v>0</v>
      </c>
      <c r="AI621" s="8">
        <v>0</v>
      </c>
      <c r="AJ621" s="8">
        <v>0</v>
      </c>
      <c r="AK621" s="8">
        <v>0</v>
      </c>
      <c r="AL621" s="8">
        <v>55.000000999999997</v>
      </c>
      <c r="AM621" s="3" t="s">
        <v>17</v>
      </c>
      <c r="AN621" s="3">
        <f t="shared" si="78"/>
        <v>4</v>
      </c>
      <c r="AO621" s="3">
        <f>(F621=MAX($F621:$I621))*1*(G621=MAX($F621:$I621))*2+(H621=MAX($F621:$I621))*3+(I621=MAX($F621:$I621))*4</f>
        <v>4</v>
      </c>
      <c r="AP621" s="1" t="b">
        <f t="shared" si="79"/>
        <v>1</v>
      </c>
    </row>
    <row r="622" spans="1:42" x14ac:dyDescent="0.3">
      <c r="A622" s="8">
        <v>26</v>
      </c>
      <c r="B622" s="9">
        <f t="shared" si="76"/>
        <v>-4.0683512940524666</v>
      </c>
      <c r="C622" s="9">
        <f>SUMPRODUCT($O$2:$T$2,U622:Z622)</f>
        <v>-3.9497158857075689</v>
      </c>
      <c r="D622" s="9">
        <f>SUMPRODUCT($O$2:$T$2,AA622:AF622)</f>
        <v>-1.4294862745979051</v>
      </c>
      <c r="E622" s="9">
        <f>SUMPRODUCT($O$2:$T$2,AG622:AL622)</f>
        <v>-1.7185983618395591</v>
      </c>
      <c r="F622" s="12">
        <f t="shared" si="72"/>
        <v>3.7585158606595691E-2</v>
      </c>
      <c r="G622" s="12">
        <f t="shared" si="73"/>
        <v>4.2319359930049975E-2</v>
      </c>
      <c r="H622" s="12">
        <f t="shared" si="74"/>
        <v>0.52609103811137103</v>
      </c>
      <c r="I622" s="12">
        <f t="shared" si="75"/>
        <v>0.39400444335198337</v>
      </c>
      <c r="J622" s="3">
        <f>1*(AM622=J$6)</f>
        <v>0</v>
      </c>
      <c r="K622" s="3">
        <f>1*(AM622=K$6)</f>
        <v>0</v>
      </c>
      <c r="L622" s="3">
        <f>1*(AM622=L$6)</f>
        <v>0</v>
      </c>
      <c r="M622" s="3">
        <f>1*(AM622=M$6)</f>
        <v>1</v>
      </c>
      <c r="N622" s="8">
        <f t="shared" si="77"/>
        <v>-0.93139309220468924</v>
      </c>
      <c r="O622" s="8">
        <v>1</v>
      </c>
      <c r="P622" s="8">
        <v>0</v>
      </c>
      <c r="Q622" s="8">
        <v>0</v>
      </c>
      <c r="R622" s="8">
        <v>0</v>
      </c>
      <c r="S622" s="8">
        <v>0</v>
      </c>
      <c r="T622" s="8">
        <v>109</v>
      </c>
      <c r="U622" s="8">
        <v>0</v>
      </c>
      <c r="V622" s="8">
        <v>1</v>
      </c>
      <c r="W622" s="8">
        <v>0</v>
      </c>
      <c r="X622" s="8">
        <v>0</v>
      </c>
      <c r="Y622" s="8">
        <v>0</v>
      </c>
      <c r="Z622" s="8">
        <v>121</v>
      </c>
      <c r="AA622" s="8">
        <v>0</v>
      </c>
      <c r="AB622" s="8">
        <v>0</v>
      </c>
      <c r="AC622" s="8">
        <v>1</v>
      </c>
      <c r="AD622" s="8">
        <v>0</v>
      </c>
      <c r="AE622" s="8">
        <v>1</v>
      </c>
      <c r="AF622" s="8">
        <v>119.00001</v>
      </c>
      <c r="AG622" s="8">
        <v>0</v>
      </c>
      <c r="AH622" s="8">
        <v>0</v>
      </c>
      <c r="AI622" s="8">
        <v>0</v>
      </c>
      <c r="AJ622" s="8">
        <v>0</v>
      </c>
      <c r="AK622" s="8">
        <v>0</v>
      </c>
      <c r="AL622" s="8">
        <v>55.000000999999997</v>
      </c>
      <c r="AM622" s="3" t="s">
        <v>17</v>
      </c>
      <c r="AN622" s="3">
        <f t="shared" si="78"/>
        <v>4</v>
      </c>
      <c r="AO622" s="3">
        <f>(F622=MAX($F622:$I622))*1*(G622=MAX($F622:$I622))*2+(H622=MAX($F622:$I622))*3+(I622=MAX($F622:$I622))*4</f>
        <v>3</v>
      </c>
      <c r="AP622" s="1" t="b">
        <f t="shared" si="79"/>
        <v>0</v>
      </c>
    </row>
    <row r="623" spans="1:42" x14ac:dyDescent="0.3">
      <c r="A623" s="8">
        <v>26</v>
      </c>
      <c r="B623" s="9">
        <f t="shared" si="76"/>
        <v>-3.0390165445200394</v>
      </c>
      <c r="C623" s="9">
        <f>SUMPRODUCT($O$2:$T$2,U623:Z623)</f>
        <v>-3.9497158857075689</v>
      </c>
      <c r="D623" s="9">
        <f>SUMPRODUCT($O$2:$T$2,AA623:AF623)</f>
        <v>-1.9256132304840194</v>
      </c>
      <c r="E623" s="9">
        <f>SUMPRODUCT($O$2:$T$2,AG623:AL623)</f>
        <v>-1.7185983618395591</v>
      </c>
      <c r="F623" s="12">
        <f t="shared" si="72"/>
        <v>0.12207131355352384</v>
      </c>
      <c r="G623" s="12">
        <f t="shared" si="73"/>
        <v>4.9102309487239988E-2</v>
      </c>
      <c r="H623" s="12">
        <f t="shared" si="74"/>
        <v>0.37167087770795165</v>
      </c>
      <c r="I623" s="12">
        <f t="shared" si="75"/>
        <v>0.45715549925128451</v>
      </c>
      <c r="J623" s="3">
        <f>1*(AM623=J$6)</f>
        <v>0</v>
      </c>
      <c r="K623" s="3">
        <f>1*(AM623=K$6)</f>
        <v>0</v>
      </c>
      <c r="L623" s="3">
        <f>1*(AM623=L$6)</f>
        <v>0</v>
      </c>
      <c r="M623" s="3">
        <f>1*(AM623=M$6)</f>
        <v>1</v>
      </c>
      <c r="N623" s="8">
        <f t="shared" si="77"/>
        <v>-0.78273168501982926</v>
      </c>
      <c r="O623" s="8">
        <v>1</v>
      </c>
      <c r="P623" s="8">
        <v>0</v>
      </c>
      <c r="Q623" s="8">
        <v>0</v>
      </c>
      <c r="R623" s="8">
        <v>1</v>
      </c>
      <c r="S623" s="8">
        <v>0</v>
      </c>
      <c r="T623" s="8">
        <v>79.000001999999995</v>
      </c>
      <c r="U623" s="8">
        <v>0</v>
      </c>
      <c r="V623" s="8">
        <v>1</v>
      </c>
      <c r="W623" s="8">
        <v>0</v>
      </c>
      <c r="X623" s="8">
        <v>0</v>
      </c>
      <c r="Y623" s="8">
        <v>0</v>
      </c>
      <c r="Z623" s="8">
        <v>121</v>
      </c>
      <c r="AA623" s="8">
        <v>0</v>
      </c>
      <c r="AB623" s="8">
        <v>0</v>
      </c>
      <c r="AC623" s="8">
        <v>1</v>
      </c>
      <c r="AD623" s="8">
        <v>0</v>
      </c>
      <c r="AE623" s="8">
        <v>0</v>
      </c>
      <c r="AF623" s="8">
        <v>119.00001</v>
      </c>
      <c r="AG623" s="8">
        <v>0</v>
      </c>
      <c r="AH623" s="8">
        <v>0</v>
      </c>
      <c r="AI623" s="8">
        <v>0</v>
      </c>
      <c r="AJ623" s="8">
        <v>0</v>
      </c>
      <c r="AK623" s="8">
        <v>0</v>
      </c>
      <c r="AL623" s="8">
        <v>55.000000999999997</v>
      </c>
      <c r="AM623" s="3" t="s">
        <v>17</v>
      </c>
      <c r="AN623" s="3">
        <f t="shared" si="78"/>
        <v>4</v>
      </c>
      <c r="AO623" s="3">
        <f>(F623=MAX($F623:$I623))*1*(G623=MAX($F623:$I623))*2+(H623=MAX($F623:$I623))*3+(I623=MAX($F623:$I623))*4</f>
        <v>4</v>
      </c>
      <c r="AP623" s="1" t="b">
        <f t="shared" si="79"/>
        <v>1</v>
      </c>
    </row>
    <row r="624" spans="1:42" x14ac:dyDescent="0.3">
      <c r="A624" s="8">
        <v>26</v>
      </c>
      <c r="B624" s="9">
        <f t="shared" si="76"/>
        <v>-3.1309340853147791</v>
      </c>
      <c r="C624" s="9">
        <f>SUMPRODUCT($O$2:$T$2,U624:Z624)</f>
        <v>-3.9497158857075689</v>
      </c>
      <c r="D624" s="9">
        <f>SUMPRODUCT($O$2:$T$2,AA624:AF624)</f>
        <v>-1.9256132304840194</v>
      </c>
      <c r="E624" s="9">
        <f>SUMPRODUCT($O$2:$T$2,AG624:AL624)</f>
        <v>-1.7185983618395591</v>
      </c>
      <c r="F624" s="12">
        <f t="shared" si="72"/>
        <v>0.1125577028945248</v>
      </c>
      <c r="G624" s="12">
        <f t="shared" si="73"/>
        <v>4.9634403109570617E-2</v>
      </c>
      <c r="H624" s="12">
        <f t="shared" si="74"/>
        <v>0.37569846226964765</v>
      </c>
      <c r="I624" s="12">
        <f t="shared" si="75"/>
        <v>0.4621094317262569</v>
      </c>
      <c r="J624" s="3">
        <f>1*(AM624=J$6)</f>
        <v>0</v>
      </c>
      <c r="K624" s="3">
        <f>1*(AM624=K$6)</f>
        <v>0</v>
      </c>
      <c r="L624" s="3">
        <f>1*(AM624=L$6)</f>
        <v>0</v>
      </c>
      <c r="M624" s="3">
        <f>1*(AM624=M$6)</f>
        <v>1</v>
      </c>
      <c r="N624" s="8">
        <f t="shared" si="77"/>
        <v>-0.77195355074018435</v>
      </c>
      <c r="O624" s="8">
        <v>1</v>
      </c>
      <c r="P624" s="8">
        <v>0</v>
      </c>
      <c r="Q624" s="8">
        <v>0</v>
      </c>
      <c r="R624" s="8">
        <v>0</v>
      </c>
      <c r="S624" s="8">
        <v>0</v>
      </c>
      <c r="T624" s="8">
        <v>79.000001999999995</v>
      </c>
      <c r="U624" s="8">
        <v>0</v>
      </c>
      <c r="V624" s="8">
        <v>1</v>
      </c>
      <c r="W624" s="8">
        <v>0</v>
      </c>
      <c r="X624" s="8">
        <v>0</v>
      </c>
      <c r="Y624" s="8">
        <v>0</v>
      </c>
      <c r="Z624" s="8">
        <v>121</v>
      </c>
      <c r="AA624" s="8">
        <v>0</v>
      </c>
      <c r="AB624" s="8">
        <v>0</v>
      </c>
      <c r="AC624" s="8">
        <v>1</v>
      </c>
      <c r="AD624" s="8">
        <v>0</v>
      </c>
      <c r="AE624" s="8">
        <v>0</v>
      </c>
      <c r="AF624" s="8">
        <v>119.00001</v>
      </c>
      <c r="AG624" s="8">
        <v>0</v>
      </c>
      <c r="AH624" s="8">
        <v>0</v>
      </c>
      <c r="AI624" s="8">
        <v>0</v>
      </c>
      <c r="AJ624" s="8">
        <v>0</v>
      </c>
      <c r="AK624" s="8">
        <v>0</v>
      </c>
      <c r="AL624" s="8">
        <v>55.000000999999997</v>
      </c>
      <c r="AM624" s="3" t="s">
        <v>17</v>
      </c>
      <c r="AN624" s="3">
        <f t="shared" si="78"/>
        <v>4</v>
      </c>
      <c r="AO624" s="3">
        <f>(F624=MAX($F624:$I624))*1*(G624=MAX($F624:$I624))*2+(H624=MAX($F624:$I624))*3+(I624=MAX($F624:$I624))*4</f>
        <v>4</v>
      </c>
      <c r="AP624" s="1" t="b">
        <f t="shared" si="79"/>
        <v>1</v>
      </c>
    </row>
    <row r="625" spans="1:42" x14ac:dyDescent="0.3">
      <c r="A625" s="8">
        <v>26</v>
      </c>
      <c r="B625" s="9">
        <f t="shared" si="76"/>
        <v>-3.0390165445200394</v>
      </c>
      <c r="C625" s="9">
        <f>SUMPRODUCT($O$2:$T$2,U625:Z625)</f>
        <v>-3.8872217134311815</v>
      </c>
      <c r="D625" s="9">
        <f>SUMPRODUCT($O$2:$T$2,AA625:AF625)</f>
        <v>-2.238085341755653</v>
      </c>
      <c r="E625" s="9">
        <f>SUMPRODUCT($O$2:$T$2,AG625:AL625)</f>
        <v>-2.6890869992801303</v>
      </c>
      <c r="F625" s="12">
        <f t="shared" si="72"/>
        <v>0.19705347305180848</v>
      </c>
      <c r="G625" s="12">
        <f t="shared" si="73"/>
        <v>8.4374899645536364E-2</v>
      </c>
      <c r="H625" s="12">
        <f t="shared" si="74"/>
        <v>0.43895913908201056</v>
      </c>
      <c r="I625" s="12">
        <f t="shared" si="75"/>
        <v>0.27961248822064461</v>
      </c>
      <c r="J625" s="3">
        <f>1*(AM625=J$6)</f>
        <v>0</v>
      </c>
      <c r="K625" s="3">
        <f>1*(AM625=K$6)</f>
        <v>0</v>
      </c>
      <c r="L625" s="3">
        <f>1*(AM625=L$6)</f>
        <v>0</v>
      </c>
      <c r="M625" s="3">
        <f>1*(AM625=M$6)</f>
        <v>1</v>
      </c>
      <c r="N625" s="8">
        <f t="shared" si="77"/>
        <v>-1.274350605025335</v>
      </c>
      <c r="O625" s="8">
        <v>1</v>
      </c>
      <c r="P625" s="8">
        <v>0</v>
      </c>
      <c r="Q625" s="8">
        <v>0</v>
      </c>
      <c r="R625" s="8">
        <v>1</v>
      </c>
      <c r="S625" s="8">
        <v>0</v>
      </c>
      <c r="T625" s="8">
        <v>79.000001999999995</v>
      </c>
      <c r="U625" s="8">
        <v>0</v>
      </c>
      <c r="V625" s="8">
        <v>1</v>
      </c>
      <c r="W625" s="8">
        <v>0</v>
      </c>
      <c r="X625" s="8">
        <v>0</v>
      </c>
      <c r="Y625" s="8">
        <v>0</v>
      </c>
      <c r="Z625" s="8">
        <v>119.00001</v>
      </c>
      <c r="AA625" s="8">
        <v>0</v>
      </c>
      <c r="AB625" s="8">
        <v>0</v>
      </c>
      <c r="AC625" s="8">
        <v>1</v>
      </c>
      <c r="AD625" s="8">
        <v>0</v>
      </c>
      <c r="AE625" s="8">
        <v>0</v>
      </c>
      <c r="AF625" s="8">
        <v>129</v>
      </c>
      <c r="AG625" s="8">
        <v>0</v>
      </c>
      <c r="AH625" s="8">
        <v>0</v>
      </c>
      <c r="AI625" s="8">
        <v>0</v>
      </c>
      <c r="AJ625" s="8">
        <v>1</v>
      </c>
      <c r="AK625" s="8">
        <v>0</v>
      </c>
      <c r="AL625" s="8">
        <v>88.999999000000003</v>
      </c>
      <c r="AM625" s="3" t="s">
        <v>17</v>
      </c>
      <c r="AN625" s="3">
        <f t="shared" si="78"/>
        <v>4</v>
      </c>
      <c r="AO625" s="3">
        <f>(F625=MAX($F625:$I625))*1*(G625=MAX($F625:$I625))*2+(H625=MAX($F625:$I625))*3+(I625=MAX($F625:$I625))*4</f>
        <v>3</v>
      </c>
      <c r="AP625" s="1" t="b">
        <f t="shared" si="79"/>
        <v>0</v>
      </c>
    </row>
    <row r="626" spans="1:42" x14ac:dyDescent="0.3">
      <c r="A626" s="8">
        <v>26</v>
      </c>
      <c r="B626" s="9">
        <f t="shared" si="76"/>
        <v>-2.5428895886339249</v>
      </c>
      <c r="C626" s="9">
        <f>SUMPRODUCT($O$2:$T$2,U626:Z626)</f>
        <v>-3.9497158857075689</v>
      </c>
      <c r="D626" s="9">
        <f>SUMPRODUCT($O$2:$T$2,AA626:AF626)</f>
        <v>-1.5212229534727983</v>
      </c>
      <c r="E626" s="9">
        <f>SUMPRODUCT($O$2:$T$2,AG626:AL626)</f>
        <v>-1.7185983618395591</v>
      </c>
      <c r="F626" s="12">
        <f t="shared" si="72"/>
        <v>0.15865451134769706</v>
      </c>
      <c r="G626" s="12">
        <f t="shared" si="73"/>
        <v>3.8857560152503745E-2</v>
      </c>
      <c r="H626" s="12">
        <f t="shared" si="74"/>
        <v>0.44071375745350838</v>
      </c>
      <c r="I626" s="12">
        <f t="shared" si="75"/>
        <v>0.36177417104629084</v>
      </c>
      <c r="J626" s="3">
        <f>1*(AM626=J$6)</f>
        <v>0</v>
      </c>
      <c r="K626" s="3">
        <f>1*(AM626=K$6)</f>
        <v>0</v>
      </c>
      <c r="L626" s="3">
        <f>1*(AM626=L$6)</f>
        <v>0</v>
      </c>
      <c r="M626" s="3">
        <f>1*(AM626=M$6)</f>
        <v>1</v>
      </c>
      <c r="N626" s="8">
        <f t="shared" si="77"/>
        <v>-1.0167350987122619</v>
      </c>
      <c r="O626" s="8">
        <v>1</v>
      </c>
      <c r="P626" s="8">
        <v>0</v>
      </c>
      <c r="Q626" s="8">
        <v>0</v>
      </c>
      <c r="R626" s="8">
        <v>1</v>
      </c>
      <c r="S626" s="8">
        <v>1</v>
      </c>
      <c r="T626" s="8">
        <v>79.000001999999995</v>
      </c>
      <c r="U626" s="8">
        <v>0</v>
      </c>
      <c r="V626" s="8">
        <v>1</v>
      </c>
      <c r="W626" s="8">
        <v>0</v>
      </c>
      <c r="X626" s="8">
        <v>0</v>
      </c>
      <c r="Y626" s="8">
        <v>0</v>
      </c>
      <c r="Z626" s="8">
        <v>121</v>
      </c>
      <c r="AA626" s="8">
        <v>0</v>
      </c>
      <c r="AB626" s="8">
        <v>0</v>
      </c>
      <c r="AC626" s="8">
        <v>1</v>
      </c>
      <c r="AD626" s="8">
        <v>1</v>
      </c>
      <c r="AE626" s="8">
        <v>0</v>
      </c>
      <c r="AF626" s="8">
        <v>109</v>
      </c>
      <c r="AG626" s="8">
        <v>0</v>
      </c>
      <c r="AH626" s="8">
        <v>0</v>
      </c>
      <c r="AI626" s="8">
        <v>0</v>
      </c>
      <c r="AJ626" s="8">
        <v>0</v>
      </c>
      <c r="AK626" s="8">
        <v>0</v>
      </c>
      <c r="AL626" s="8">
        <v>55.000000999999997</v>
      </c>
      <c r="AM626" s="3" t="s">
        <v>17</v>
      </c>
      <c r="AN626" s="3">
        <f t="shared" si="78"/>
        <v>4</v>
      </c>
      <c r="AO626" s="3">
        <f>(F626=MAX($F626:$I626))*1*(G626=MAX($F626:$I626))*2+(H626=MAX($F626:$I626))*3+(I626=MAX($F626:$I626))*4</f>
        <v>3</v>
      </c>
      <c r="AP626" s="1" t="b">
        <f t="shared" si="79"/>
        <v>0</v>
      </c>
    </row>
    <row r="627" spans="1:42" x14ac:dyDescent="0.3">
      <c r="A627" s="8">
        <v>26</v>
      </c>
      <c r="B627" s="9">
        <f t="shared" si="76"/>
        <v>-4.0683512940524666</v>
      </c>
      <c r="C627" s="9">
        <f>SUMPRODUCT($O$2:$T$2,U627:Z627)</f>
        <v>-3.9497158857075689</v>
      </c>
      <c r="D627" s="9">
        <f>SUMPRODUCT($O$2:$T$2,AA627:AF627)</f>
        <v>-1.5212229534727983</v>
      </c>
      <c r="E627" s="9">
        <f>SUMPRODUCT($O$2:$T$2,AG627:AL627)</f>
        <v>-1.8435872063482126</v>
      </c>
      <c r="F627" s="12">
        <f t="shared" si="72"/>
        <v>4.1411917327513266E-2</v>
      </c>
      <c r="G627" s="12">
        <f t="shared" si="73"/>
        <v>4.6628134608136584E-2</v>
      </c>
      <c r="H627" s="12">
        <f t="shared" si="74"/>
        <v>0.52884587517973003</v>
      </c>
      <c r="I627" s="12">
        <f t="shared" si="75"/>
        <v>0.38311407288462018</v>
      </c>
      <c r="J627" s="3">
        <f>1*(AM627=J$6)</f>
        <v>0</v>
      </c>
      <c r="K627" s="3">
        <f>1*(AM627=K$6)</f>
        <v>0</v>
      </c>
      <c r="L627" s="3">
        <f>1*(AM627=L$6)</f>
        <v>0</v>
      </c>
      <c r="M627" s="3">
        <f>1*(AM627=M$6)</f>
        <v>1</v>
      </c>
      <c r="N627" s="8">
        <f t="shared" si="77"/>
        <v>-0.95942249371732913</v>
      </c>
      <c r="O627" s="8">
        <v>1</v>
      </c>
      <c r="P627" s="8">
        <v>0</v>
      </c>
      <c r="Q627" s="8">
        <v>0</v>
      </c>
      <c r="R627" s="8">
        <v>0</v>
      </c>
      <c r="S627" s="8">
        <v>0</v>
      </c>
      <c r="T627" s="8">
        <v>109</v>
      </c>
      <c r="U627" s="8">
        <v>0</v>
      </c>
      <c r="V627" s="8">
        <v>1</v>
      </c>
      <c r="W627" s="8">
        <v>0</v>
      </c>
      <c r="X627" s="8">
        <v>0</v>
      </c>
      <c r="Y627" s="8">
        <v>0</v>
      </c>
      <c r="Z627" s="8">
        <v>121</v>
      </c>
      <c r="AA627" s="8">
        <v>0</v>
      </c>
      <c r="AB627" s="8">
        <v>0</v>
      </c>
      <c r="AC627" s="8">
        <v>1</v>
      </c>
      <c r="AD627" s="8">
        <v>1</v>
      </c>
      <c r="AE627" s="8">
        <v>0</v>
      </c>
      <c r="AF627" s="8">
        <v>109</v>
      </c>
      <c r="AG627" s="8">
        <v>0</v>
      </c>
      <c r="AH627" s="8">
        <v>0</v>
      </c>
      <c r="AI627" s="8">
        <v>0</v>
      </c>
      <c r="AJ627" s="8">
        <v>0</v>
      </c>
      <c r="AK627" s="8">
        <v>0</v>
      </c>
      <c r="AL627" s="8">
        <v>58.999997</v>
      </c>
      <c r="AM627" s="3" t="s">
        <v>17</v>
      </c>
      <c r="AN627" s="3">
        <f t="shared" si="78"/>
        <v>4</v>
      </c>
      <c r="AO627" s="3">
        <f>(F627=MAX($F627:$I627))*1*(G627=MAX($F627:$I627))*2+(H627=MAX($F627:$I627))*3+(I627=MAX($F627:$I627))*4</f>
        <v>3</v>
      </c>
      <c r="AP627" s="1" t="b">
        <f t="shared" si="79"/>
        <v>0</v>
      </c>
    </row>
    <row r="628" spans="1:42" x14ac:dyDescent="0.3">
      <c r="A628" s="8">
        <v>26</v>
      </c>
      <c r="B628" s="9">
        <f t="shared" si="76"/>
        <v>-4.0683512940524666</v>
      </c>
      <c r="C628" s="9">
        <f>SUMPRODUCT($O$2:$T$2,U628:Z628)</f>
        <v>-3.9497158857075689</v>
      </c>
      <c r="D628" s="9">
        <f>SUMPRODUCT($O$2:$T$2,AA628:AF628)</f>
        <v>-1.6131404942675378</v>
      </c>
      <c r="E628" s="9">
        <f>SUMPRODUCT($O$2:$T$2,AG628:AL628)</f>
        <v>-1.8435872063482126</v>
      </c>
      <c r="F628" s="12">
        <f t="shared" si="72"/>
        <v>4.3428887412569651E-2</v>
      </c>
      <c r="G628" s="12">
        <f t="shared" si="73"/>
        <v>4.8899160889841989E-2</v>
      </c>
      <c r="H628" s="12">
        <f t="shared" si="74"/>
        <v>0.50589828336219178</v>
      </c>
      <c r="I628" s="12">
        <f t="shared" si="75"/>
        <v>0.40177366833539657</v>
      </c>
      <c r="J628" s="3">
        <f>1*(AM628=J$6)</f>
        <v>0</v>
      </c>
      <c r="K628" s="3">
        <f>1*(AM628=K$6)</f>
        <v>0</v>
      </c>
      <c r="L628" s="3">
        <f>1*(AM628=L$6)</f>
        <v>0</v>
      </c>
      <c r="M628" s="3">
        <f>1*(AM628=M$6)</f>
        <v>1</v>
      </c>
      <c r="N628" s="8">
        <f t="shared" si="77"/>
        <v>-0.91186636300611679</v>
      </c>
      <c r="O628" s="8">
        <v>1</v>
      </c>
      <c r="P628" s="8">
        <v>0</v>
      </c>
      <c r="Q628" s="8">
        <v>0</v>
      </c>
      <c r="R628" s="8">
        <v>0</v>
      </c>
      <c r="S628" s="8">
        <v>0</v>
      </c>
      <c r="T628" s="8">
        <v>109</v>
      </c>
      <c r="U628" s="8">
        <v>0</v>
      </c>
      <c r="V628" s="8">
        <v>1</v>
      </c>
      <c r="W628" s="8">
        <v>0</v>
      </c>
      <c r="X628" s="8">
        <v>0</v>
      </c>
      <c r="Y628" s="8">
        <v>0</v>
      </c>
      <c r="Z628" s="8">
        <v>121</v>
      </c>
      <c r="AA628" s="8">
        <v>0</v>
      </c>
      <c r="AB628" s="8">
        <v>0</v>
      </c>
      <c r="AC628" s="8">
        <v>1</v>
      </c>
      <c r="AD628" s="8">
        <v>0</v>
      </c>
      <c r="AE628" s="8">
        <v>0</v>
      </c>
      <c r="AF628" s="8">
        <v>109</v>
      </c>
      <c r="AG628" s="8">
        <v>0</v>
      </c>
      <c r="AH628" s="8">
        <v>0</v>
      </c>
      <c r="AI628" s="8">
        <v>0</v>
      </c>
      <c r="AJ628" s="8">
        <v>0</v>
      </c>
      <c r="AK628" s="8">
        <v>0</v>
      </c>
      <c r="AL628" s="8">
        <v>58.999997</v>
      </c>
      <c r="AM628" s="3" t="s">
        <v>17</v>
      </c>
      <c r="AN628" s="3">
        <f t="shared" si="78"/>
        <v>4</v>
      </c>
      <c r="AO628" s="3">
        <f>(F628=MAX($F628:$I628))*1*(G628=MAX($F628:$I628))*2+(H628=MAX($F628:$I628))*3+(I628=MAX($F628:$I628))*4</f>
        <v>3</v>
      </c>
      <c r="AP628" s="1" t="b">
        <f t="shared" si="79"/>
        <v>0</v>
      </c>
    </row>
    <row r="629" spans="1:42" x14ac:dyDescent="0.3">
      <c r="A629" s="8">
        <v>26</v>
      </c>
      <c r="B629" s="9">
        <f t="shared" si="76"/>
        <v>-4.0683512940524666</v>
      </c>
      <c r="C629" s="9">
        <f>SUMPRODUCT($O$2:$T$2,U629:Z629)</f>
        <v>-3.9497158857075689</v>
      </c>
      <c r="D629" s="9">
        <f>SUMPRODUCT($O$2:$T$2,AA629:AF629)</f>
        <v>-1.6131404942675378</v>
      </c>
      <c r="E629" s="9">
        <f>SUMPRODUCT($O$2:$T$2,AG629:AL629)</f>
        <v>-1.8435872063482126</v>
      </c>
      <c r="F629" s="12">
        <f t="shared" si="72"/>
        <v>4.3428887412569651E-2</v>
      </c>
      <c r="G629" s="12">
        <f t="shared" si="73"/>
        <v>4.8899160889841989E-2</v>
      </c>
      <c r="H629" s="12">
        <f t="shared" si="74"/>
        <v>0.50589828336219178</v>
      </c>
      <c r="I629" s="12">
        <f t="shared" si="75"/>
        <v>0.40177366833539657</v>
      </c>
      <c r="J629" s="3">
        <f>1*(AM629=J$6)</f>
        <v>0</v>
      </c>
      <c r="K629" s="3">
        <f>1*(AM629=K$6)</f>
        <v>0</v>
      </c>
      <c r="L629" s="3">
        <f>1*(AM629=L$6)</f>
        <v>0</v>
      </c>
      <c r="M629" s="3">
        <f>1*(AM629=M$6)</f>
        <v>1</v>
      </c>
      <c r="N629" s="8">
        <f t="shared" si="77"/>
        <v>-0.91186636300611679</v>
      </c>
      <c r="O629" s="8">
        <v>1</v>
      </c>
      <c r="P629" s="8">
        <v>0</v>
      </c>
      <c r="Q629" s="8">
        <v>0</v>
      </c>
      <c r="R629" s="8">
        <v>0</v>
      </c>
      <c r="S629" s="8">
        <v>0</v>
      </c>
      <c r="T629" s="8">
        <v>109</v>
      </c>
      <c r="U629" s="8">
        <v>0</v>
      </c>
      <c r="V629" s="8">
        <v>1</v>
      </c>
      <c r="W629" s="8">
        <v>0</v>
      </c>
      <c r="X629" s="8">
        <v>0</v>
      </c>
      <c r="Y629" s="8">
        <v>0</v>
      </c>
      <c r="Z629" s="8">
        <v>121</v>
      </c>
      <c r="AA629" s="8">
        <v>0</v>
      </c>
      <c r="AB629" s="8">
        <v>0</v>
      </c>
      <c r="AC629" s="8">
        <v>1</v>
      </c>
      <c r="AD629" s="8">
        <v>0</v>
      </c>
      <c r="AE629" s="8">
        <v>0</v>
      </c>
      <c r="AF629" s="8">
        <v>109</v>
      </c>
      <c r="AG629" s="8">
        <v>0</v>
      </c>
      <c r="AH629" s="8">
        <v>0</v>
      </c>
      <c r="AI629" s="8">
        <v>0</v>
      </c>
      <c r="AJ629" s="8">
        <v>0</v>
      </c>
      <c r="AK629" s="8">
        <v>0</v>
      </c>
      <c r="AL629" s="8">
        <v>58.999997</v>
      </c>
      <c r="AM629" s="3" t="s">
        <v>17</v>
      </c>
      <c r="AN629" s="3">
        <f t="shared" si="78"/>
        <v>4</v>
      </c>
      <c r="AO629" s="3">
        <f>(F629=MAX($F629:$I629))*1*(G629=MAX($F629:$I629))*2+(H629=MAX($F629:$I629))*3+(I629=MAX($F629:$I629))*4</f>
        <v>3</v>
      </c>
      <c r="AP629" s="1" t="b">
        <f t="shared" si="79"/>
        <v>0</v>
      </c>
    </row>
    <row r="630" spans="1:42" x14ac:dyDescent="0.3">
      <c r="A630" s="8">
        <v>26</v>
      </c>
      <c r="B630" s="9">
        <f t="shared" si="76"/>
        <v>-3.4434064153171091</v>
      </c>
      <c r="C630" s="9">
        <f>SUMPRODUCT($O$2:$T$2,U630:Z630)</f>
        <v>-3.9497158857075689</v>
      </c>
      <c r="D630" s="9">
        <f>SUMPRODUCT($O$2:$T$2,AA630:AF630)</f>
        <v>-0.80454114588460834</v>
      </c>
      <c r="E630" s="9">
        <f>SUMPRODUCT($O$2:$T$2,AG630:AL630)</f>
        <v>-1.8435872063482126</v>
      </c>
      <c r="F630" s="12">
        <f t="shared" si="72"/>
        <v>4.8656676081343789E-2</v>
      </c>
      <c r="G630" s="12">
        <f t="shared" si="73"/>
        <v>2.9326148419878576E-2</v>
      </c>
      <c r="H630" s="12">
        <f t="shared" si="74"/>
        <v>0.68106264756023116</v>
      </c>
      <c r="I630" s="12">
        <f t="shared" si="75"/>
        <v>0.24095452793854644</v>
      </c>
      <c r="J630" s="3">
        <f>1*(AM630=J$6)</f>
        <v>0</v>
      </c>
      <c r="K630" s="3">
        <f>1*(AM630=K$6)</f>
        <v>0</v>
      </c>
      <c r="L630" s="3">
        <f>1*(AM630=L$6)</f>
        <v>0</v>
      </c>
      <c r="M630" s="3">
        <f>1*(AM630=M$6)</f>
        <v>1</v>
      </c>
      <c r="N630" s="8">
        <f t="shared" si="77"/>
        <v>-1.4231470440468541</v>
      </c>
      <c r="O630" s="8">
        <v>1</v>
      </c>
      <c r="P630" s="8">
        <v>0</v>
      </c>
      <c r="Q630" s="8">
        <v>0</v>
      </c>
      <c r="R630" s="8">
        <v>0</v>
      </c>
      <c r="S630" s="8">
        <v>0</v>
      </c>
      <c r="T630" s="8">
        <v>88.999999000000003</v>
      </c>
      <c r="U630" s="8">
        <v>0</v>
      </c>
      <c r="V630" s="8">
        <v>1</v>
      </c>
      <c r="W630" s="8">
        <v>0</v>
      </c>
      <c r="X630" s="8">
        <v>0</v>
      </c>
      <c r="Y630" s="8">
        <v>0</v>
      </c>
      <c r="Z630" s="8">
        <v>121</v>
      </c>
      <c r="AA630" s="8">
        <v>0</v>
      </c>
      <c r="AB630" s="8">
        <v>0</v>
      </c>
      <c r="AC630" s="8">
        <v>1</v>
      </c>
      <c r="AD630" s="8">
        <v>0</v>
      </c>
      <c r="AE630" s="8">
        <v>1</v>
      </c>
      <c r="AF630" s="8">
        <v>99.000000999999997</v>
      </c>
      <c r="AG630" s="8">
        <v>0</v>
      </c>
      <c r="AH630" s="8">
        <v>0</v>
      </c>
      <c r="AI630" s="8">
        <v>0</v>
      </c>
      <c r="AJ630" s="8">
        <v>0</v>
      </c>
      <c r="AK630" s="8">
        <v>0</v>
      </c>
      <c r="AL630" s="8">
        <v>58.999997</v>
      </c>
      <c r="AM630" s="3" t="s">
        <v>17</v>
      </c>
      <c r="AN630" s="3">
        <f t="shared" si="78"/>
        <v>4</v>
      </c>
      <c r="AO630" s="3">
        <f>(F630=MAX($F630:$I630))*1*(G630=MAX($F630:$I630))*2+(H630=MAX($F630:$I630))*3+(I630=MAX($F630:$I630))*4</f>
        <v>3</v>
      </c>
      <c r="AP630" s="1" t="b">
        <f t="shared" si="79"/>
        <v>0</v>
      </c>
    </row>
    <row r="631" spans="1:42" x14ac:dyDescent="0.3">
      <c r="A631" s="8">
        <v>26</v>
      </c>
      <c r="B631" s="9">
        <f t="shared" si="76"/>
        <v>-4.0683512940524666</v>
      </c>
      <c r="C631" s="9">
        <f>SUMPRODUCT($O$2:$T$2,U631:Z631)</f>
        <v>-3.3265952245479316</v>
      </c>
      <c r="D631" s="9">
        <f>SUMPRODUCT($O$2:$T$2,AA631:AF631)</f>
        <v>-2.238085341755653</v>
      </c>
      <c r="E631" s="9">
        <f>SUMPRODUCT($O$2:$T$2,AG631:AL631)</f>
        <v>-1.8435872063482126</v>
      </c>
      <c r="F631" s="12">
        <f t="shared" si="72"/>
        <v>5.3802594677323352E-2</v>
      </c>
      <c r="G631" s="12">
        <f t="shared" si="73"/>
        <v>0.11296496921601855</v>
      </c>
      <c r="H631" s="12">
        <f t="shared" si="74"/>
        <v>0.33548848922363916</v>
      </c>
      <c r="I631" s="12">
        <f t="shared" si="75"/>
        <v>0.49774394688301904</v>
      </c>
      <c r="J631" s="3">
        <f>1*(AM631=J$6)</f>
        <v>0</v>
      </c>
      <c r="K631" s="3">
        <f>1*(AM631=K$6)</f>
        <v>0</v>
      </c>
      <c r="L631" s="3">
        <f>1*(AM631=L$6)</f>
        <v>0</v>
      </c>
      <c r="M631" s="3">
        <f>1*(AM631=M$6)</f>
        <v>1</v>
      </c>
      <c r="N631" s="8">
        <f t="shared" si="77"/>
        <v>-0.69766949707005055</v>
      </c>
      <c r="O631" s="8">
        <v>1</v>
      </c>
      <c r="P631" s="8">
        <v>0</v>
      </c>
      <c r="Q631" s="8">
        <v>0</v>
      </c>
      <c r="R631" s="8">
        <v>0</v>
      </c>
      <c r="S631" s="8">
        <v>0</v>
      </c>
      <c r="T631" s="8">
        <v>109</v>
      </c>
      <c r="U631" s="8">
        <v>0</v>
      </c>
      <c r="V631" s="8">
        <v>1</v>
      </c>
      <c r="W631" s="8">
        <v>0</v>
      </c>
      <c r="X631" s="8">
        <v>1</v>
      </c>
      <c r="Y631" s="8">
        <v>0</v>
      </c>
      <c r="Z631" s="8">
        <v>104</v>
      </c>
      <c r="AA631" s="8">
        <v>0</v>
      </c>
      <c r="AB631" s="8">
        <v>0</v>
      </c>
      <c r="AC631" s="8">
        <v>1</v>
      </c>
      <c r="AD631" s="8">
        <v>0</v>
      </c>
      <c r="AE631" s="8">
        <v>0</v>
      </c>
      <c r="AF631" s="8">
        <v>129</v>
      </c>
      <c r="AG631" s="8">
        <v>0</v>
      </c>
      <c r="AH631" s="8">
        <v>0</v>
      </c>
      <c r="AI631" s="8">
        <v>0</v>
      </c>
      <c r="AJ631" s="8">
        <v>0</v>
      </c>
      <c r="AK631" s="8">
        <v>0</v>
      </c>
      <c r="AL631" s="8">
        <v>58.999997</v>
      </c>
      <c r="AM631" s="3" t="s">
        <v>17</v>
      </c>
      <c r="AN631" s="3">
        <f t="shared" si="78"/>
        <v>4</v>
      </c>
      <c r="AO631" s="3">
        <f>(F631=MAX($F631:$I631))*1*(G631=MAX($F631:$I631))*2+(H631=MAX($F631:$I631))*3+(I631=MAX($F631:$I631))*4</f>
        <v>4</v>
      </c>
      <c r="AP631" s="1" t="b">
        <f t="shared" si="79"/>
        <v>1</v>
      </c>
    </row>
    <row r="632" spans="1:42" x14ac:dyDescent="0.3">
      <c r="A632" s="8">
        <v>26</v>
      </c>
      <c r="B632" s="9">
        <f t="shared" si="76"/>
        <v>-3.6308898695635436</v>
      </c>
      <c r="C632" s="9">
        <f>SUMPRODUCT($O$2:$T$2,U632:Z632)</f>
        <v>-3.9497158857075689</v>
      </c>
      <c r="D632" s="9">
        <f>SUMPRODUCT($O$2:$T$2,AA632:AF632)</f>
        <v>-1.2087505609759832</v>
      </c>
      <c r="E632" s="9">
        <f>SUMPRODUCT($O$2:$T$2,AG632:AL632)</f>
        <v>-1.8435872063482126</v>
      </c>
      <c r="F632" s="12">
        <f t="shared" si="72"/>
        <v>5.2714078920830611E-2</v>
      </c>
      <c r="G632" s="12">
        <f t="shared" si="73"/>
        <v>3.832324211719746E-2</v>
      </c>
      <c r="H632" s="12">
        <f t="shared" si="74"/>
        <v>0.5940846874435014</v>
      </c>
      <c r="I632" s="12">
        <f t="shared" si="75"/>
        <v>0.31487799151847057</v>
      </c>
      <c r="J632" s="3">
        <f>1*(AM632=J$6)</f>
        <v>0</v>
      </c>
      <c r="K632" s="3">
        <f>1*(AM632=K$6)</f>
        <v>0</v>
      </c>
      <c r="L632" s="3">
        <f>1*(AM632=L$6)</f>
        <v>0</v>
      </c>
      <c r="M632" s="3">
        <f>1*(AM632=M$6)</f>
        <v>1</v>
      </c>
      <c r="N632" s="8">
        <f t="shared" si="77"/>
        <v>-1.1555700437003593</v>
      </c>
      <c r="O632" s="8">
        <v>1</v>
      </c>
      <c r="P632" s="8">
        <v>0</v>
      </c>
      <c r="Q632" s="8">
        <v>0</v>
      </c>
      <c r="R632" s="8">
        <v>0</v>
      </c>
      <c r="S632" s="8">
        <v>0</v>
      </c>
      <c r="T632" s="8">
        <v>94.999999000000003</v>
      </c>
      <c r="U632" s="8">
        <v>0</v>
      </c>
      <c r="V632" s="8">
        <v>1</v>
      </c>
      <c r="W632" s="8">
        <v>0</v>
      </c>
      <c r="X632" s="8">
        <v>0</v>
      </c>
      <c r="Y632" s="8">
        <v>0</v>
      </c>
      <c r="Z632" s="8">
        <v>121</v>
      </c>
      <c r="AA632" s="8">
        <v>0</v>
      </c>
      <c r="AB632" s="8">
        <v>0</v>
      </c>
      <c r="AC632" s="8">
        <v>1</v>
      </c>
      <c r="AD632" s="8">
        <v>1</v>
      </c>
      <c r="AE632" s="8">
        <v>0</v>
      </c>
      <c r="AF632" s="8">
        <v>99.000000999999997</v>
      </c>
      <c r="AG632" s="8">
        <v>0</v>
      </c>
      <c r="AH632" s="8">
        <v>0</v>
      </c>
      <c r="AI632" s="8">
        <v>0</v>
      </c>
      <c r="AJ632" s="8">
        <v>0</v>
      </c>
      <c r="AK632" s="8">
        <v>0</v>
      </c>
      <c r="AL632" s="8">
        <v>58.999997</v>
      </c>
      <c r="AM632" s="3" t="s">
        <v>17</v>
      </c>
      <c r="AN632" s="3">
        <f t="shared" si="78"/>
        <v>4</v>
      </c>
      <c r="AO632" s="3">
        <f>(F632=MAX($F632:$I632))*1*(G632=MAX($F632:$I632))*2+(H632=MAX($F632:$I632))*3+(I632=MAX($F632:$I632))*4</f>
        <v>3</v>
      </c>
      <c r="AP632" s="1" t="b">
        <f t="shared" si="79"/>
        <v>0</v>
      </c>
    </row>
    <row r="633" spans="1:42" x14ac:dyDescent="0.3">
      <c r="A633" s="8">
        <v>26</v>
      </c>
      <c r="B633" s="9">
        <f t="shared" si="76"/>
        <v>-3.6308898695635436</v>
      </c>
      <c r="C633" s="9">
        <f>SUMPRODUCT($O$2:$T$2,U633:Z633)</f>
        <v>-3.9497158857075689</v>
      </c>
      <c r="D633" s="9">
        <f>SUMPRODUCT($O$2:$T$2,AA633:AF633)</f>
        <v>-1.2087505609759832</v>
      </c>
      <c r="E633" s="9">
        <f>SUMPRODUCT($O$2:$T$2,AG633:AL633)</f>
        <v>-1.8435872063482126</v>
      </c>
      <c r="F633" s="12">
        <f t="shared" si="72"/>
        <v>5.2714078920830611E-2</v>
      </c>
      <c r="G633" s="12">
        <f t="shared" si="73"/>
        <v>3.832324211719746E-2</v>
      </c>
      <c r="H633" s="12">
        <f t="shared" si="74"/>
        <v>0.5940846874435014</v>
      </c>
      <c r="I633" s="12">
        <f t="shared" si="75"/>
        <v>0.31487799151847057</v>
      </c>
      <c r="J633" s="3">
        <f>1*(AM633=J$6)</f>
        <v>0</v>
      </c>
      <c r="K633" s="3">
        <f>1*(AM633=K$6)</f>
        <v>0</v>
      </c>
      <c r="L633" s="3">
        <f>1*(AM633=L$6)</f>
        <v>0</v>
      </c>
      <c r="M633" s="3">
        <f>1*(AM633=M$6)</f>
        <v>1</v>
      </c>
      <c r="N633" s="8">
        <f t="shared" si="77"/>
        <v>-1.1555700437003593</v>
      </c>
      <c r="O633" s="8">
        <v>1</v>
      </c>
      <c r="P633" s="8">
        <v>0</v>
      </c>
      <c r="Q633" s="8">
        <v>0</v>
      </c>
      <c r="R633" s="8">
        <v>0</v>
      </c>
      <c r="S633" s="8">
        <v>0</v>
      </c>
      <c r="T633" s="8">
        <v>94.999999000000003</v>
      </c>
      <c r="U633" s="8">
        <v>0</v>
      </c>
      <c r="V633" s="8">
        <v>1</v>
      </c>
      <c r="W633" s="8">
        <v>0</v>
      </c>
      <c r="X633" s="8">
        <v>0</v>
      </c>
      <c r="Y633" s="8">
        <v>0</v>
      </c>
      <c r="Z633" s="8">
        <v>121</v>
      </c>
      <c r="AA633" s="8">
        <v>0</v>
      </c>
      <c r="AB633" s="8">
        <v>0</v>
      </c>
      <c r="AC633" s="8">
        <v>1</v>
      </c>
      <c r="AD633" s="8">
        <v>1</v>
      </c>
      <c r="AE633" s="8">
        <v>0</v>
      </c>
      <c r="AF633" s="8">
        <v>99.000000999999997</v>
      </c>
      <c r="AG633" s="8">
        <v>0</v>
      </c>
      <c r="AH633" s="8">
        <v>0</v>
      </c>
      <c r="AI633" s="8">
        <v>0</v>
      </c>
      <c r="AJ633" s="8">
        <v>0</v>
      </c>
      <c r="AK633" s="8">
        <v>0</v>
      </c>
      <c r="AL633" s="8">
        <v>58.999997</v>
      </c>
      <c r="AM633" s="3" t="s">
        <v>17</v>
      </c>
      <c r="AN633" s="3">
        <f t="shared" si="78"/>
        <v>4</v>
      </c>
      <c r="AO633" s="3">
        <f>(F633=MAX($F633:$I633))*1*(G633=MAX($F633:$I633))*2+(H633=MAX($F633:$I633))*3+(I633=MAX($F633:$I633))*4</f>
        <v>3</v>
      </c>
      <c r="AP633" s="1" t="b">
        <f t="shared" si="79"/>
        <v>0</v>
      </c>
    </row>
    <row r="634" spans="1:42" x14ac:dyDescent="0.3">
      <c r="A634" s="8">
        <v>26</v>
      </c>
      <c r="B634" s="9">
        <f t="shared" si="76"/>
        <v>-4.0683512940524666</v>
      </c>
      <c r="C634" s="9">
        <f>SUMPRODUCT($O$2:$T$2,U634:Z634)</f>
        <v>-3.5747489772146999</v>
      </c>
      <c r="D634" s="9">
        <f>SUMPRODUCT($O$2:$T$2,AA634:AF634)</f>
        <v>-2.238085341755653</v>
      </c>
      <c r="E634" s="9">
        <f>SUMPRODUCT($O$2:$T$2,AG634:AL634)</f>
        <v>-1.8435872063482126</v>
      </c>
      <c r="F634" s="12">
        <f t="shared" si="72"/>
        <v>5.517225614378396E-2</v>
      </c>
      <c r="G634" s="12">
        <f t="shared" si="73"/>
        <v>9.0383573126257249E-2</v>
      </c>
      <c r="H634" s="12">
        <f t="shared" si="74"/>
        <v>0.34402907465240057</v>
      </c>
      <c r="I634" s="12">
        <f t="shared" si="75"/>
        <v>0.51041509607755831</v>
      </c>
      <c r="J634" s="3">
        <f>1*(AM634=J$6)</f>
        <v>0</v>
      </c>
      <c r="K634" s="3">
        <f>1*(AM634=K$6)</f>
        <v>0</v>
      </c>
      <c r="L634" s="3">
        <f>1*(AM634=L$6)</f>
        <v>0</v>
      </c>
      <c r="M634" s="3">
        <f>1*(AM634=M$6)</f>
        <v>1</v>
      </c>
      <c r="N634" s="8">
        <f t="shared" si="77"/>
        <v>-0.67253097043448262</v>
      </c>
      <c r="O634" s="8">
        <v>1</v>
      </c>
      <c r="P634" s="8">
        <v>0</v>
      </c>
      <c r="Q634" s="8">
        <v>0</v>
      </c>
      <c r="R634" s="8">
        <v>0</v>
      </c>
      <c r="S634" s="8">
        <v>0</v>
      </c>
      <c r="T634" s="8">
        <v>109</v>
      </c>
      <c r="U634" s="8">
        <v>0</v>
      </c>
      <c r="V634" s="8">
        <v>1</v>
      </c>
      <c r="W634" s="8">
        <v>0</v>
      </c>
      <c r="X634" s="8">
        <v>0</v>
      </c>
      <c r="Y634" s="8">
        <v>0</v>
      </c>
      <c r="Z634" s="8">
        <v>109</v>
      </c>
      <c r="AA634" s="8">
        <v>0</v>
      </c>
      <c r="AB634" s="8">
        <v>0</v>
      </c>
      <c r="AC634" s="8">
        <v>1</v>
      </c>
      <c r="AD634" s="8">
        <v>0</v>
      </c>
      <c r="AE634" s="8">
        <v>0</v>
      </c>
      <c r="AF634" s="8">
        <v>129</v>
      </c>
      <c r="AG634" s="8">
        <v>0</v>
      </c>
      <c r="AH634" s="8">
        <v>0</v>
      </c>
      <c r="AI634" s="8">
        <v>0</v>
      </c>
      <c r="AJ634" s="8">
        <v>0</v>
      </c>
      <c r="AK634" s="8">
        <v>0</v>
      </c>
      <c r="AL634" s="8">
        <v>58.999997</v>
      </c>
      <c r="AM634" s="3" t="s">
        <v>17</v>
      </c>
      <c r="AN634" s="3">
        <f t="shared" si="78"/>
        <v>4</v>
      </c>
      <c r="AO634" s="3">
        <f>(F634=MAX($F634:$I634))*1*(G634=MAX($F634:$I634))*2+(H634=MAX($F634:$I634))*3+(I634=MAX($F634:$I634))*4</f>
        <v>4</v>
      </c>
      <c r="AP634" s="1" t="b">
        <f t="shared" si="79"/>
        <v>1</v>
      </c>
    </row>
    <row r="635" spans="1:42" x14ac:dyDescent="0.3">
      <c r="A635" s="8">
        <v>26</v>
      </c>
      <c r="B635" s="9">
        <f t="shared" si="76"/>
        <v>-4.0683512940524666</v>
      </c>
      <c r="C635" s="9">
        <f>SUMPRODUCT($O$2:$T$2,U635:Z635)</f>
        <v>-3.9497158857075689</v>
      </c>
      <c r="D635" s="9">
        <f>SUMPRODUCT($O$2:$T$2,AA635:AF635)</f>
        <v>-2.238085341755653</v>
      </c>
      <c r="E635" s="9">
        <f>SUMPRODUCT($O$2:$T$2,AG635:AL635)</f>
        <v>-1.8435872063482126</v>
      </c>
      <c r="F635" s="12">
        <f t="shared" si="72"/>
        <v>5.6776876077693335E-2</v>
      </c>
      <c r="G635" s="12">
        <f t="shared" si="73"/>
        <v>6.3928453238297531E-2</v>
      </c>
      <c r="H635" s="12">
        <f t="shared" si="74"/>
        <v>0.35403475413001667</v>
      </c>
      <c r="I635" s="12">
        <f t="shared" si="75"/>
        <v>0.52525991655399251</v>
      </c>
      <c r="J635" s="3">
        <f>1*(AM635=J$6)</f>
        <v>0</v>
      </c>
      <c r="K635" s="3">
        <f>1*(AM635=K$6)</f>
        <v>0</v>
      </c>
      <c r="L635" s="3">
        <f>1*(AM635=L$6)</f>
        <v>0</v>
      </c>
      <c r="M635" s="3">
        <f>1*(AM635=M$6)</f>
        <v>1</v>
      </c>
      <c r="N635" s="8">
        <f t="shared" si="77"/>
        <v>-0.64386205975130051</v>
      </c>
      <c r="O635" s="8">
        <v>1</v>
      </c>
      <c r="P635" s="8">
        <v>0</v>
      </c>
      <c r="Q635" s="8">
        <v>0</v>
      </c>
      <c r="R635" s="8">
        <v>0</v>
      </c>
      <c r="S635" s="8">
        <v>0</v>
      </c>
      <c r="T635" s="8">
        <v>109</v>
      </c>
      <c r="U635" s="8">
        <v>0</v>
      </c>
      <c r="V635" s="8">
        <v>1</v>
      </c>
      <c r="W635" s="8">
        <v>0</v>
      </c>
      <c r="X635" s="8">
        <v>0</v>
      </c>
      <c r="Y635" s="8">
        <v>0</v>
      </c>
      <c r="Z635" s="8">
        <v>121</v>
      </c>
      <c r="AA635" s="8">
        <v>0</v>
      </c>
      <c r="AB635" s="8">
        <v>0</v>
      </c>
      <c r="AC635" s="8">
        <v>1</v>
      </c>
      <c r="AD635" s="8">
        <v>0</v>
      </c>
      <c r="AE635" s="8">
        <v>0</v>
      </c>
      <c r="AF635" s="8">
        <v>129</v>
      </c>
      <c r="AG635" s="8">
        <v>0</v>
      </c>
      <c r="AH635" s="8">
        <v>0</v>
      </c>
      <c r="AI635" s="8">
        <v>0</v>
      </c>
      <c r="AJ635" s="8">
        <v>0</v>
      </c>
      <c r="AK635" s="8">
        <v>0</v>
      </c>
      <c r="AL635" s="8">
        <v>58.999997</v>
      </c>
      <c r="AM635" s="3" t="s">
        <v>17</v>
      </c>
      <c r="AN635" s="3">
        <f t="shared" si="78"/>
        <v>4</v>
      </c>
      <c r="AO635" s="3">
        <f>(F635=MAX($F635:$I635))*1*(G635=MAX($F635:$I635))*2+(H635=MAX($F635:$I635))*3+(I635=MAX($F635:$I635))*4</f>
        <v>4</v>
      </c>
      <c r="AP635" s="1" t="b">
        <f t="shared" si="79"/>
        <v>1</v>
      </c>
    </row>
    <row r="636" spans="1:42" x14ac:dyDescent="0.3">
      <c r="A636" s="8">
        <v>26</v>
      </c>
      <c r="B636" s="9">
        <f t="shared" si="76"/>
        <v>-3.6621370806907079</v>
      </c>
      <c r="C636" s="9">
        <f>SUMPRODUCT($O$2:$T$2,U636:Z636)</f>
        <v>-4.5121662484468725</v>
      </c>
      <c r="D636" s="9">
        <f>SUMPRODUCT($O$2:$T$2,AA636:AF636)</f>
        <v>-1.6131404942675378</v>
      </c>
      <c r="E636" s="9">
        <f>SUMPRODUCT($O$2:$T$2,AG636:AL636)</f>
        <v>-2.1248125127068338</v>
      </c>
      <c r="F636" s="12">
        <f t="shared" si="72"/>
        <v>7.2256213609198441E-2</v>
      </c>
      <c r="G636" s="12">
        <f t="shared" si="73"/>
        <v>3.0882483836753016E-2</v>
      </c>
      <c r="H636" s="12">
        <f t="shared" si="74"/>
        <v>0.56071620900571018</v>
      </c>
      <c r="I636" s="12">
        <f t="shared" si="75"/>
        <v>0.33614509354833821</v>
      </c>
      <c r="J636" s="3">
        <f>1*(AM636=J$6)</f>
        <v>0</v>
      </c>
      <c r="K636" s="3">
        <f>1*(AM636=K$6)</f>
        <v>0</v>
      </c>
      <c r="L636" s="3">
        <f>1*(AM636=L$6)</f>
        <v>1</v>
      </c>
      <c r="M636" s="3">
        <f>1*(AM636=M$6)</f>
        <v>0</v>
      </c>
      <c r="N636" s="8">
        <f t="shared" si="77"/>
        <v>-0.57854036775294626</v>
      </c>
      <c r="O636" s="8">
        <v>1</v>
      </c>
      <c r="P636" s="8">
        <v>0</v>
      </c>
      <c r="Q636" s="8">
        <v>0</v>
      </c>
      <c r="R636" s="8">
        <v>0</v>
      </c>
      <c r="S636" s="8">
        <v>0</v>
      </c>
      <c r="T636" s="8">
        <v>95.999998000000005</v>
      </c>
      <c r="U636" s="8">
        <v>0</v>
      </c>
      <c r="V636" s="8">
        <v>1</v>
      </c>
      <c r="W636" s="8">
        <v>0</v>
      </c>
      <c r="X636" s="8">
        <v>0</v>
      </c>
      <c r="Y636" s="8">
        <v>0</v>
      </c>
      <c r="Z636" s="8">
        <v>139</v>
      </c>
      <c r="AA636" s="8">
        <v>0</v>
      </c>
      <c r="AB636" s="8">
        <v>0</v>
      </c>
      <c r="AC636" s="8">
        <v>1</v>
      </c>
      <c r="AD636" s="8">
        <v>0</v>
      </c>
      <c r="AE636" s="8">
        <v>0</v>
      </c>
      <c r="AF636" s="8">
        <v>109</v>
      </c>
      <c r="AG636" s="8">
        <v>0</v>
      </c>
      <c r="AH636" s="8">
        <v>0</v>
      </c>
      <c r="AI636" s="8">
        <v>0</v>
      </c>
      <c r="AJ636" s="8">
        <v>0</v>
      </c>
      <c r="AK636" s="8">
        <v>0</v>
      </c>
      <c r="AL636" s="8">
        <v>68.000000999999997</v>
      </c>
      <c r="AM636" s="3" t="s">
        <v>14</v>
      </c>
      <c r="AN636" s="3">
        <f t="shared" si="78"/>
        <v>3</v>
      </c>
      <c r="AO636" s="3">
        <f>(F636=MAX($F636:$I636))*1*(G636=MAX($F636:$I636))*2+(H636=MAX($F636:$I636))*3+(I636=MAX($F636:$I636))*4</f>
        <v>3</v>
      </c>
      <c r="AP636" s="1" t="b">
        <f t="shared" si="79"/>
        <v>1</v>
      </c>
    </row>
    <row r="637" spans="1:42" x14ac:dyDescent="0.3">
      <c r="A637" s="8">
        <v>26</v>
      </c>
      <c r="B637" s="9">
        <f t="shared" si="76"/>
        <v>-4.6932961415405821</v>
      </c>
      <c r="C637" s="9">
        <f>SUMPRODUCT($O$2:$T$2,U637:Z637)</f>
        <v>-3.4185127653426712</v>
      </c>
      <c r="D637" s="9">
        <f>SUMPRODUCT($O$2:$T$2,AA637:AF637)</f>
        <v>-2.1461678009609133</v>
      </c>
      <c r="E637" s="9">
        <f>SUMPRODUCT($O$2:$T$2,AG637:AL637)</f>
        <v>-1.8435872063482126</v>
      </c>
      <c r="F637" s="12">
        <f t="shared" si="72"/>
        <v>2.8875816082527206E-2</v>
      </c>
      <c r="G637" s="12">
        <f t="shared" si="73"/>
        <v>0.10331554070287108</v>
      </c>
      <c r="H637" s="12">
        <f t="shared" si="74"/>
        <v>0.36875511237310848</v>
      </c>
      <c r="I637" s="12">
        <f t="shared" si="75"/>
        <v>0.49905353084149318</v>
      </c>
      <c r="J637" s="3">
        <f>1*(AM637=J$6)</f>
        <v>0</v>
      </c>
      <c r="K637" s="3">
        <f>1*(AM637=K$6)</f>
        <v>0</v>
      </c>
      <c r="L637" s="3">
        <f>1*(AM637=L$6)</f>
        <v>0</v>
      </c>
      <c r="M637" s="3">
        <f>1*(AM637=M$6)</f>
        <v>1</v>
      </c>
      <c r="N637" s="8">
        <f t="shared" si="77"/>
        <v>-0.69504191274884497</v>
      </c>
      <c r="O637" s="8">
        <v>1</v>
      </c>
      <c r="P637" s="8">
        <v>0</v>
      </c>
      <c r="Q637" s="8">
        <v>0</v>
      </c>
      <c r="R637" s="8">
        <v>0</v>
      </c>
      <c r="S637" s="8">
        <v>0</v>
      </c>
      <c r="T637" s="8">
        <v>129</v>
      </c>
      <c r="U637" s="8">
        <v>0</v>
      </c>
      <c r="V637" s="8">
        <v>1</v>
      </c>
      <c r="W637" s="8">
        <v>0</v>
      </c>
      <c r="X637" s="8">
        <v>0</v>
      </c>
      <c r="Y637" s="8">
        <v>0</v>
      </c>
      <c r="Z637" s="8">
        <v>104</v>
      </c>
      <c r="AA637" s="8">
        <v>0</v>
      </c>
      <c r="AB637" s="8">
        <v>0</v>
      </c>
      <c r="AC637" s="8">
        <v>1</v>
      </c>
      <c r="AD637" s="8">
        <v>1</v>
      </c>
      <c r="AE637" s="8">
        <v>0</v>
      </c>
      <c r="AF637" s="8">
        <v>129</v>
      </c>
      <c r="AG637" s="8">
        <v>0</v>
      </c>
      <c r="AH637" s="8">
        <v>0</v>
      </c>
      <c r="AI637" s="8">
        <v>0</v>
      </c>
      <c r="AJ637" s="8">
        <v>0</v>
      </c>
      <c r="AK637" s="8">
        <v>0</v>
      </c>
      <c r="AL637" s="8">
        <v>58.999997</v>
      </c>
      <c r="AM637" s="3" t="s">
        <v>17</v>
      </c>
      <c r="AN637" s="3">
        <f t="shared" si="78"/>
        <v>4</v>
      </c>
      <c r="AO637" s="3">
        <f>(F637=MAX($F637:$I637))*1*(G637=MAX($F637:$I637))*2+(H637=MAX($F637:$I637))*3+(I637=MAX($F637:$I637))*4</f>
        <v>4</v>
      </c>
      <c r="AP637" s="1" t="b">
        <f t="shared" si="79"/>
        <v>1</v>
      </c>
    </row>
    <row r="638" spans="1:42" x14ac:dyDescent="0.3">
      <c r="A638" s="8">
        <v>27</v>
      </c>
      <c r="B638" s="9">
        <f t="shared" si="76"/>
        <v>-2.5059890815904522</v>
      </c>
      <c r="C638" s="9">
        <f>SUMPRODUCT($O$2:$T$2,U638:Z638)</f>
        <v>-3.2622765847178847</v>
      </c>
      <c r="D638" s="9">
        <f>SUMPRODUCT($O$2:$T$2,AA638:AF638)</f>
        <v>-0.98819561553218027</v>
      </c>
      <c r="E638" s="9">
        <f>SUMPRODUCT($O$2:$T$2,AG638:AL638)</f>
        <v>-2.0310706918418897</v>
      </c>
      <c r="F638" s="12">
        <f t="shared" si="72"/>
        <v>0.13089970905596512</v>
      </c>
      <c r="G638" s="12">
        <f t="shared" si="73"/>
        <v>6.1445091025052058E-2</v>
      </c>
      <c r="H638" s="12">
        <f t="shared" si="74"/>
        <v>0.5971837866361045</v>
      </c>
      <c r="I638" s="12">
        <f t="shared" si="75"/>
        <v>0.21047141328287841</v>
      </c>
      <c r="J638" s="3">
        <f>1*(AM638=J$6)</f>
        <v>1</v>
      </c>
      <c r="K638" s="3">
        <f>1*(AM638=K$6)</f>
        <v>0</v>
      </c>
      <c r="L638" s="3">
        <f>1*(AM638=L$6)</f>
        <v>0</v>
      </c>
      <c r="M638" s="3">
        <f>1*(AM638=M$6)</f>
        <v>0</v>
      </c>
      <c r="N638" s="8">
        <f t="shared" si="77"/>
        <v>-2.0333238287122586</v>
      </c>
      <c r="O638" s="8">
        <v>1</v>
      </c>
      <c r="P638" s="8">
        <v>0</v>
      </c>
      <c r="Q638" s="8">
        <v>0</v>
      </c>
      <c r="R638" s="8">
        <v>0</v>
      </c>
      <c r="S638" s="8">
        <v>0</v>
      </c>
      <c r="T638" s="8">
        <v>58.999997</v>
      </c>
      <c r="U638" s="8">
        <v>0</v>
      </c>
      <c r="V638" s="8">
        <v>1</v>
      </c>
      <c r="W638" s="8">
        <v>0</v>
      </c>
      <c r="X638" s="8">
        <v>0</v>
      </c>
      <c r="Y638" s="8">
        <v>0</v>
      </c>
      <c r="Z638" s="8">
        <v>99.000000999999997</v>
      </c>
      <c r="AA638" s="8">
        <v>0</v>
      </c>
      <c r="AB638" s="8">
        <v>0</v>
      </c>
      <c r="AC638" s="8">
        <v>1</v>
      </c>
      <c r="AD638" s="8">
        <v>0</v>
      </c>
      <c r="AE638" s="8">
        <v>0</v>
      </c>
      <c r="AF638" s="8">
        <v>88.999999000000003</v>
      </c>
      <c r="AG638" s="8">
        <v>0</v>
      </c>
      <c r="AH638" s="8">
        <v>0</v>
      </c>
      <c r="AI638" s="8">
        <v>0</v>
      </c>
      <c r="AJ638" s="8">
        <v>0</v>
      </c>
      <c r="AK638" s="8">
        <v>0</v>
      </c>
      <c r="AL638" s="8">
        <v>64.999998000000005</v>
      </c>
      <c r="AM638" s="3" t="s">
        <v>15</v>
      </c>
      <c r="AN638" s="3">
        <f t="shared" si="78"/>
        <v>1</v>
      </c>
      <c r="AO638" s="3">
        <f>(F638=MAX($F638:$I638))*1*(G638=MAX($F638:$I638))*2+(H638=MAX($F638:$I638))*3+(I638=MAX($F638:$I638))*4</f>
        <v>3</v>
      </c>
      <c r="AP638" s="1" t="b">
        <f t="shared" si="79"/>
        <v>0</v>
      </c>
    </row>
    <row r="639" spans="1:42" x14ac:dyDescent="0.3">
      <c r="A639" s="8">
        <v>27</v>
      </c>
      <c r="B639" s="9">
        <f t="shared" si="76"/>
        <v>-3.4434064153171091</v>
      </c>
      <c r="C639" s="9">
        <f>SUMPRODUCT($O$2:$T$2,U639:Z639)</f>
        <v>-2.8578865576846026</v>
      </c>
      <c r="D639" s="9">
        <f>SUMPRODUCT($O$2:$T$2,AA639:AF639)</f>
        <v>-1.4881515247699151</v>
      </c>
      <c r="E639" s="9">
        <f>SUMPRODUCT($O$2:$T$2,AG639:AL639)</f>
        <v>-2.0310706918418897</v>
      </c>
      <c r="F639" s="12">
        <f t="shared" si="72"/>
        <v>7.1596425400678176E-2</v>
      </c>
      <c r="G639" s="12">
        <f t="shared" si="73"/>
        <v>0.12858176503848684</v>
      </c>
      <c r="H639" s="12">
        <f t="shared" si="74"/>
        <v>0.50588027908608602</v>
      </c>
      <c r="I639" s="12">
        <f t="shared" si="75"/>
        <v>0.29394153047474908</v>
      </c>
      <c r="J639" s="3">
        <f>1*(AM639=J$6)</f>
        <v>0</v>
      </c>
      <c r="K639" s="3">
        <f>1*(AM639=K$6)</f>
        <v>0</v>
      </c>
      <c r="L639" s="3">
        <f>1*(AM639=L$6)</f>
        <v>0</v>
      </c>
      <c r="M639" s="3">
        <f>1*(AM639=M$6)</f>
        <v>1</v>
      </c>
      <c r="N639" s="8">
        <f t="shared" si="77"/>
        <v>-1.2243744073581244</v>
      </c>
      <c r="O639" s="8">
        <v>1</v>
      </c>
      <c r="P639" s="8">
        <v>0</v>
      </c>
      <c r="Q639" s="8">
        <v>0</v>
      </c>
      <c r="R639" s="8">
        <v>0</v>
      </c>
      <c r="S639" s="8">
        <v>0</v>
      </c>
      <c r="T639" s="8">
        <v>88.999999000000003</v>
      </c>
      <c r="U639" s="8">
        <v>0</v>
      </c>
      <c r="V639" s="8">
        <v>1</v>
      </c>
      <c r="W639" s="8">
        <v>0</v>
      </c>
      <c r="X639" s="8">
        <v>1</v>
      </c>
      <c r="Y639" s="8">
        <v>0</v>
      </c>
      <c r="Z639" s="8">
        <v>88.999999000000003</v>
      </c>
      <c r="AA639" s="8">
        <v>0</v>
      </c>
      <c r="AB639" s="8">
        <v>0</v>
      </c>
      <c r="AC639" s="8">
        <v>1</v>
      </c>
      <c r="AD639" s="8">
        <v>0</v>
      </c>
      <c r="AE639" s="8">
        <v>0</v>
      </c>
      <c r="AF639" s="8">
        <v>105</v>
      </c>
      <c r="AG639" s="8">
        <v>0</v>
      </c>
      <c r="AH639" s="8">
        <v>0</v>
      </c>
      <c r="AI639" s="8">
        <v>0</v>
      </c>
      <c r="AJ639" s="8">
        <v>0</v>
      </c>
      <c r="AK639" s="8">
        <v>0</v>
      </c>
      <c r="AL639" s="8">
        <v>64.999998000000005</v>
      </c>
      <c r="AM639" s="3" t="s">
        <v>17</v>
      </c>
      <c r="AN639" s="3">
        <f t="shared" si="78"/>
        <v>4</v>
      </c>
      <c r="AO639" s="3">
        <f>(F639=MAX($F639:$I639))*1*(G639=MAX($F639:$I639))*2+(H639=MAX($F639:$I639))*3+(I639=MAX($F639:$I639))*4</f>
        <v>3</v>
      </c>
      <c r="AP639" s="1" t="b">
        <f t="shared" si="79"/>
        <v>0</v>
      </c>
    </row>
    <row r="640" spans="1:42" x14ac:dyDescent="0.3">
      <c r="A640" s="8">
        <v>27</v>
      </c>
      <c r="B640" s="9">
        <f t="shared" si="76"/>
        <v>-3.4434064153171091</v>
      </c>
      <c r="C640" s="9">
        <f>SUMPRODUCT($O$2:$T$2,U640:Z640)</f>
        <v>-3.2622765847178847</v>
      </c>
      <c r="D640" s="9">
        <f>SUMPRODUCT($O$2:$T$2,AA640:AF640)</f>
        <v>-0.98819561553218027</v>
      </c>
      <c r="E640" s="9">
        <f>SUMPRODUCT($O$2:$T$2,AG640:AL640)</f>
        <v>-0.97431762203943384</v>
      </c>
      <c r="F640" s="12">
        <f t="shared" si="72"/>
        <v>3.8972469456422312E-2</v>
      </c>
      <c r="G640" s="12">
        <f t="shared" si="73"/>
        <v>4.6711263128734498E-2</v>
      </c>
      <c r="H640" s="12">
        <f t="shared" si="74"/>
        <v>0.45398596581783618</v>
      </c>
      <c r="I640" s="12">
        <f t="shared" si="75"/>
        <v>0.460330301597007</v>
      </c>
      <c r="J640" s="3">
        <f>1*(AM640=J$6)</f>
        <v>0</v>
      </c>
      <c r="K640" s="3">
        <f>1*(AM640=K$6)</f>
        <v>0</v>
      </c>
      <c r="L640" s="3">
        <f>1*(AM640=L$6)</f>
        <v>0</v>
      </c>
      <c r="M640" s="3">
        <f>1*(AM640=M$6)</f>
        <v>1</v>
      </c>
      <c r="N640" s="8">
        <f t="shared" si="77"/>
        <v>-0.77581100022135252</v>
      </c>
      <c r="O640" s="8">
        <v>1</v>
      </c>
      <c r="P640" s="8">
        <v>0</v>
      </c>
      <c r="Q640" s="8">
        <v>0</v>
      </c>
      <c r="R640" s="8">
        <v>0</v>
      </c>
      <c r="S640" s="8">
        <v>0</v>
      </c>
      <c r="T640" s="8">
        <v>88.999999000000003</v>
      </c>
      <c r="U640" s="8">
        <v>0</v>
      </c>
      <c r="V640" s="8">
        <v>1</v>
      </c>
      <c r="W640" s="8">
        <v>0</v>
      </c>
      <c r="X640" s="8">
        <v>0</v>
      </c>
      <c r="Y640" s="8">
        <v>0</v>
      </c>
      <c r="Z640" s="8">
        <v>99.000000999999997</v>
      </c>
      <c r="AA640" s="8">
        <v>0</v>
      </c>
      <c r="AB640" s="8">
        <v>0</v>
      </c>
      <c r="AC640" s="8">
        <v>1</v>
      </c>
      <c r="AD640" s="8">
        <v>0</v>
      </c>
      <c r="AE640" s="8">
        <v>0</v>
      </c>
      <c r="AF640" s="8">
        <v>88.999999000000003</v>
      </c>
      <c r="AG640" s="8">
        <v>0</v>
      </c>
      <c r="AH640" s="8">
        <v>0</v>
      </c>
      <c r="AI640" s="8">
        <v>0</v>
      </c>
      <c r="AJ640" s="8">
        <v>1</v>
      </c>
      <c r="AK640" s="8">
        <v>1</v>
      </c>
      <c r="AL640" s="8">
        <v>50</v>
      </c>
      <c r="AM640" s="3" t="s">
        <v>17</v>
      </c>
      <c r="AN640" s="3">
        <f t="shared" si="78"/>
        <v>4</v>
      </c>
      <c r="AO640" s="3">
        <f>(F640=MAX($F640:$I640))*1*(G640=MAX($F640:$I640))*2+(H640=MAX($F640:$I640))*3+(I640=MAX($F640:$I640))*4</f>
        <v>4</v>
      </c>
      <c r="AP640" s="1" t="b">
        <f t="shared" si="79"/>
        <v>1</v>
      </c>
    </row>
    <row r="641" spans="1:42" x14ac:dyDescent="0.3">
      <c r="A641" s="8">
        <v>27</v>
      </c>
      <c r="B641" s="9">
        <f t="shared" si="76"/>
        <v>-3.4434064153171091</v>
      </c>
      <c r="C641" s="9">
        <f>SUMPRODUCT($O$2:$T$2,U641:Z641)</f>
        <v>-3.4497600077170771</v>
      </c>
      <c r="D641" s="9">
        <f>SUMPRODUCT($O$2:$T$2,AA641:AF641)</f>
        <v>-1.4881515247699151</v>
      </c>
      <c r="E641" s="9">
        <f>SUMPRODUCT($O$2:$T$2,AG641:AL641)</f>
        <v>-2.0310706918418897</v>
      </c>
      <c r="F641" s="12">
        <f t="shared" si="72"/>
        <v>7.5959444118735731E-2</v>
      </c>
      <c r="G641" s="12">
        <f t="shared" si="73"/>
        <v>7.547835870058113E-2</v>
      </c>
      <c r="H641" s="12">
        <f t="shared" si="74"/>
        <v>0.53670814674004663</v>
      </c>
      <c r="I641" s="12">
        <f t="shared" si="75"/>
        <v>0.31185405044063652</v>
      </c>
      <c r="J641" s="3">
        <f>1*(AM641=J$6)</f>
        <v>0</v>
      </c>
      <c r="K641" s="3">
        <f>1*(AM641=K$6)</f>
        <v>0</v>
      </c>
      <c r="L641" s="3">
        <f>1*(AM641=L$6)</f>
        <v>0</v>
      </c>
      <c r="M641" s="3">
        <f>1*(AM641=M$6)</f>
        <v>1</v>
      </c>
      <c r="N641" s="8">
        <f t="shared" si="77"/>
        <v>-1.1652199876683915</v>
      </c>
      <c r="O641" s="8">
        <v>1</v>
      </c>
      <c r="P641" s="8">
        <v>0</v>
      </c>
      <c r="Q641" s="8">
        <v>0</v>
      </c>
      <c r="R641" s="8">
        <v>0</v>
      </c>
      <c r="S641" s="8">
        <v>0</v>
      </c>
      <c r="T641" s="8">
        <v>88.999999000000003</v>
      </c>
      <c r="U641" s="8">
        <v>0</v>
      </c>
      <c r="V641" s="8">
        <v>1</v>
      </c>
      <c r="W641" s="8">
        <v>0</v>
      </c>
      <c r="X641" s="8">
        <v>0</v>
      </c>
      <c r="Y641" s="8">
        <v>0</v>
      </c>
      <c r="Z641" s="8">
        <v>105</v>
      </c>
      <c r="AA641" s="8">
        <v>0</v>
      </c>
      <c r="AB641" s="8">
        <v>0</v>
      </c>
      <c r="AC641" s="8">
        <v>1</v>
      </c>
      <c r="AD641" s="8">
        <v>0</v>
      </c>
      <c r="AE641" s="8">
        <v>0</v>
      </c>
      <c r="AF641" s="8">
        <v>105</v>
      </c>
      <c r="AG641" s="8">
        <v>0</v>
      </c>
      <c r="AH641" s="8">
        <v>0</v>
      </c>
      <c r="AI641" s="8">
        <v>0</v>
      </c>
      <c r="AJ641" s="8">
        <v>0</v>
      </c>
      <c r="AK641" s="8">
        <v>0</v>
      </c>
      <c r="AL641" s="8">
        <v>64.999998000000005</v>
      </c>
      <c r="AM641" s="3" t="s">
        <v>17</v>
      </c>
      <c r="AN641" s="3">
        <f t="shared" si="78"/>
        <v>4</v>
      </c>
      <c r="AO641" s="3">
        <f>(F641=MAX($F641:$I641))*1*(G641=MAX($F641:$I641))*2+(H641=MAX($F641:$I641))*3+(I641=MAX($F641:$I641))*4</f>
        <v>3</v>
      </c>
      <c r="AP641" s="1" t="b">
        <f t="shared" si="79"/>
        <v>0</v>
      </c>
    </row>
    <row r="642" spans="1:42" x14ac:dyDescent="0.3">
      <c r="A642" s="8">
        <v>27</v>
      </c>
      <c r="B642" s="9">
        <f t="shared" si="76"/>
        <v>-3.4434064153171091</v>
      </c>
      <c r="C642" s="9">
        <f>SUMPRODUCT($O$2:$T$2,U642:Z642)</f>
        <v>-3.3560182805938599</v>
      </c>
      <c r="D642" s="9">
        <f>SUMPRODUCT($O$2:$T$2,AA642:AF642)</f>
        <v>-1.3962339839751756</v>
      </c>
      <c r="E642" s="9">
        <f>SUMPRODUCT($O$2:$T$2,AG642:AL642)</f>
        <v>-2.0310706918418897</v>
      </c>
      <c r="F642" s="12">
        <f t="shared" si="72"/>
        <v>7.1721494111986084E-2</v>
      </c>
      <c r="G642" s="12">
        <f t="shared" si="73"/>
        <v>7.8271113633275394E-2</v>
      </c>
      <c r="H642" s="12">
        <f t="shared" si="74"/>
        <v>0.5555523879827905</v>
      </c>
      <c r="I642" s="12">
        <f t="shared" si="75"/>
        <v>0.29445500427194798</v>
      </c>
      <c r="J642" s="3">
        <f>1*(AM642=J$6)</f>
        <v>0</v>
      </c>
      <c r="K642" s="3">
        <f>1*(AM642=K$6)</f>
        <v>0</v>
      </c>
      <c r="L642" s="3">
        <f>1*(AM642=L$6)</f>
        <v>0</v>
      </c>
      <c r="M642" s="3">
        <f>1*(AM642=M$6)</f>
        <v>1</v>
      </c>
      <c r="N642" s="8">
        <f t="shared" si="77"/>
        <v>-1.2226290744160644</v>
      </c>
      <c r="O642" s="8">
        <v>1</v>
      </c>
      <c r="P642" s="8">
        <v>0</v>
      </c>
      <c r="Q642" s="8">
        <v>0</v>
      </c>
      <c r="R642" s="8">
        <v>0</v>
      </c>
      <c r="S642" s="8">
        <v>0</v>
      </c>
      <c r="T642" s="8">
        <v>88.999999000000003</v>
      </c>
      <c r="U642" s="8">
        <v>0</v>
      </c>
      <c r="V642" s="8">
        <v>1</v>
      </c>
      <c r="W642" s="8">
        <v>0</v>
      </c>
      <c r="X642" s="8">
        <v>0</v>
      </c>
      <c r="Y642" s="8">
        <v>0</v>
      </c>
      <c r="Z642" s="8">
        <v>102</v>
      </c>
      <c r="AA642" s="8">
        <v>0</v>
      </c>
      <c r="AB642" s="8">
        <v>0</v>
      </c>
      <c r="AC642" s="8">
        <v>1</v>
      </c>
      <c r="AD642" s="8">
        <v>1</v>
      </c>
      <c r="AE642" s="8">
        <v>0</v>
      </c>
      <c r="AF642" s="8">
        <v>105</v>
      </c>
      <c r="AG642" s="8">
        <v>0</v>
      </c>
      <c r="AH642" s="8">
        <v>0</v>
      </c>
      <c r="AI642" s="8">
        <v>0</v>
      </c>
      <c r="AJ642" s="8">
        <v>0</v>
      </c>
      <c r="AK642" s="8">
        <v>0</v>
      </c>
      <c r="AL642" s="8">
        <v>64.999998000000005</v>
      </c>
      <c r="AM642" s="3" t="s">
        <v>17</v>
      </c>
      <c r="AN642" s="3">
        <f t="shared" si="78"/>
        <v>4</v>
      </c>
      <c r="AO642" s="3">
        <f>(F642=MAX($F642:$I642))*1*(G642=MAX($F642:$I642))*2+(H642=MAX($F642:$I642))*3+(I642=MAX($F642:$I642))*4</f>
        <v>3</v>
      </c>
      <c r="AP642" s="1" t="b">
        <f t="shared" si="79"/>
        <v>0</v>
      </c>
    </row>
    <row r="643" spans="1:42" x14ac:dyDescent="0.3">
      <c r="A643" s="8">
        <v>27</v>
      </c>
      <c r="B643" s="9">
        <f t="shared" si="76"/>
        <v>-3.4434064153171091</v>
      </c>
      <c r="C643" s="9">
        <f>SUMPRODUCT($O$2:$T$2,U643:Z643)</f>
        <v>-3.3560182805938599</v>
      </c>
      <c r="D643" s="9">
        <f>SUMPRODUCT($O$2:$T$2,AA643:AF643)</f>
        <v>-1.4881515247699151</v>
      </c>
      <c r="E643" s="9">
        <f>SUMPRODUCT($O$2:$T$2,AG643:AL643)</f>
        <v>-0.97431762203943384</v>
      </c>
      <c r="F643" s="12">
        <f t="shared" si="72"/>
        <v>4.76900853591605E-2</v>
      </c>
      <c r="G643" s="12">
        <f t="shared" si="73"/>
        <v>5.2045152384850239E-2</v>
      </c>
      <c r="H643" s="12">
        <f t="shared" si="74"/>
        <v>0.33696477940228087</v>
      </c>
      <c r="I643" s="12">
        <f t="shared" si="75"/>
        <v>0.56329998285370841</v>
      </c>
      <c r="J643" s="3">
        <f>1*(AM643=J$6)</f>
        <v>0</v>
      </c>
      <c r="K643" s="3">
        <f>1*(AM643=K$6)</f>
        <v>0</v>
      </c>
      <c r="L643" s="3">
        <f>1*(AM643=L$6)</f>
        <v>0</v>
      </c>
      <c r="M643" s="3">
        <f>1*(AM643=M$6)</f>
        <v>1</v>
      </c>
      <c r="N643" s="8">
        <f t="shared" si="77"/>
        <v>-0.57394296352047436</v>
      </c>
      <c r="O643" s="8">
        <v>1</v>
      </c>
      <c r="P643" s="8">
        <v>0</v>
      </c>
      <c r="Q643" s="8">
        <v>0</v>
      </c>
      <c r="R643" s="8">
        <v>0</v>
      </c>
      <c r="S643" s="8">
        <v>0</v>
      </c>
      <c r="T643" s="8">
        <v>88.999999000000003</v>
      </c>
      <c r="U643" s="8">
        <v>0</v>
      </c>
      <c r="V643" s="8">
        <v>1</v>
      </c>
      <c r="W643" s="8">
        <v>0</v>
      </c>
      <c r="X643" s="8">
        <v>0</v>
      </c>
      <c r="Y643" s="8">
        <v>0</v>
      </c>
      <c r="Z643" s="8">
        <v>102</v>
      </c>
      <c r="AA643" s="8">
        <v>0</v>
      </c>
      <c r="AB643" s="8">
        <v>0</v>
      </c>
      <c r="AC643" s="8">
        <v>1</v>
      </c>
      <c r="AD643" s="8">
        <v>0</v>
      </c>
      <c r="AE643" s="8">
        <v>0</v>
      </c>
      <c r="AF643" s="8">
        <v>105</v>
      </c>
      <c r="AG643" s="8">
        <v>0</v>
      </c>
      <c r="AH643" s="8">
        <v>0</v>
      </c>
      <c r="AI643" s="8">
        <v>0</v>
      </c>
      <c r="AJ643" s="8">
        <v>1</v>
      </c>
      <c r="AK643" s="8">
        <v>1</v>
      </c>
      <c r="AL643" s="8">
        <v>50</v>
      </c>
      <c r="AM643" s="3" t="s">
        <v>17</v>
      </c>
      <c r="AN643" s="3">
        <f t="shared" si="78"/>
        <v>4</v>
      </c>
      <c r="AO643" s="3">
        <f>(F643=MAX($F643:$I643))*1*(G643=MAX($F643:$I643))*2+(H643=MAX($F643:$I643))*3+(I643=MAX($F643:$I643))*4</f>
        <v>4</v>
      </c>
      <c r="AP643" s="1" t="b">
        <f t="shared" si="79"/>
        <v>1</v>
      </c>
    </row>
    <row r="644" spans="1:42" x14ac:dyDescent="0.3">
      <c r="A644" s="8">
        <v>27</v>
      </c>
      <c r="B644" s="9">
        <f t="shared" si="76"/>
        <v>-3.4434064153171091</v>
      </c>
      <c r="C644" s="9">
        <f>SUMPRODUCT($O$2:$T$2,U644:Z644)</f>
        <v>-3.5122548049383124</v>
      </c>
      <c r="D644" s="9">
        <f>SUMPRODUCT($O$2:$T$2,AA644:AF644)</f>
        <v>-1.8006239485139723</v>
      </c>
      <c r="E644" s="9">
        <f>SUMPRODUCT($O$2:$T$2,AG644:AL644)</f>
        <v>-0.97431762203943384</v>
      </c>
      <c r="F644" s="12">
        <f t="shared" si="72"/>
        <v>5.2868986203970965E-2</v>
      </c>
      <c r="G644" s="12">
        <f t="shared" si="73"/>
        <v>4.9351517007879146E-2</v>
      </c>
      <c r="H644" s="12">
        <f t="shared" si="74"/>
        <v>0.27330799924512195</v>
      </c>
      <c r="I644" s="12">
        <f t="shared" si="75"/>
        <v>0.62447149754302789</v>
      </c>
      <c r="J644" s="3">
        <f>1*(AM644=J$6)</f>
        <v>0</v>
      </c>
      <c r="K644" s="3">
        <f>1*(AM644=K$6)</f>
        <v>0</v>
      </c>
      <c r="L644" s="3">
        <f>1*(AM644=L$6)</f>
        <v>0</v>
      </c>
      <c r="M644" s="3">
        <f>1*(AM644=M$6)</f>
        <v>1</v>
      </c>
      <c r="N644" s="8">
        <f t="shared" si="77"/>
        <v>-0.47084959090157164</v>
      </c>
      <c r="O644" s="8">
        <v>1</v>
      </c>
      <c r="P644" s="8">
        <v>0</v>
      </c>
      <c r="Q644" s="8">
        <v>0</v>
      </c>
      <c r="R644" s="8">
        <v>0</v>
      </c>
      <c r="S644" s="8">
        <v>0</v>
      </c>
      <c r="T644" s="8">
        <v>88.999999000000003</v>
      </c>
      <c r="U644" s="8">
        <v>0</v>
      </c>
      <c r="V644" s="8">
        <v>1</v>
      </c>
      <c r="W644" s="8">
        <v>0</v>
      </c>
      <c r="X644" s="8">
        <v>0</v>
      </c>
      <c r="Y644" s="8">
        <v>0</v>
      </c>
      <c r="Z644" s="8">
        <v>107.00001</v>
      </c>
      <c r="AA644" s="8">
        <v>0</v>
      </c>
      <c r="AB644" s="8">
        <v>0</v>
      </c>
      <c r="AC644" s="8">
        <v>1</v>
      </c>
      <c r="AD644" s="8">
        <v>0</v>
      </c>
      <c r="AE644" s="8">
        <v>0</v>
      </c>
      <c r="AF644" s="8">
        <v>115</v>
      </c>
      <c r="AG644" s="8">
        <v>0</v>
      </c>
      <c r="AH644" s="8">
        <v>0</v>
      </c>
      <c r="AI644" s="8">
        <v>0</v>
      </c>
      <c r="AJ644" s="8">
        <v>1</v>
      </c>
      <c r="AK644" s="8">
        <v>1</v>
      </c>
      <c r="AL644" s="8">
        <v>50</v>
      </c>
      <c r="AM644" s="3" t="s">
        <v>17</v>
      </c>
      <c r="AN644" s="3">
        <f t="shared" si="78"/>
        <v>4</v>
      </c>
      <c r="AO644" s="3">
        <f>(F644=MAX($F644:$I644))*1*(G644=MAX($F644:$I644))*2+(H644=MAX($F644:$I644))*3+(I644=MAX($F644:$I644))*4</f>
        <v>4</v>
      </c>
      <c r="AP644" s="1" t="b">
        <f t="shared" si="79"/>
        <v>1</v>
      </c>
    </row>
    <row r="645" spans="1:42" x14ac:dyDescent="0.3">
      <c r="A645" s="8">
        <v>27</v>
      </c>
      <c r="B645" s="9">
        <f t="shared" si="76"/>
        <v>-3.4434064153171091</v>
      </c>
      <c r="C645" s="9">
        <f>SUMPRODUCT($O$2:$T$2,U645:Z645)</f>
        <v>-3.170359043923145</v>
      </c>
      <c r="D645" s="9">
        <f>SUMPRODUCT($O$2:$T$2,AA645:AF645)</f>
        <v>-1.8006239485139723</v>
      </c>
      <c r="E645" s="9">
        <f>SUMPRODUCT($O$2:$T$2,AG645:AL645)</f>
        <v>-2.0310706918418897</v>
      </c>
      <c r="F645" s="12">
        <f t="shared" si="72"/>
        <v>8.6288501169707432E-2</v>
      </c>
      <c r="G645" s="12">
        <f t="shared" si="73"/>
        <v>0.11337985364694014</v>
      </c>
      <c r="H645" s="12">
        <f t="shared" si="74"/>
        <v>0.44607130391279892</v>
      </c>
      <c r="I645" s="12">
        <f t="shared" si="75"/>
        <v>0.35426034127055361</v>
      </c>
      <c r="J645" s="3">
        <f>1*(AM645=J$6)</f>
        <v>0</v>
      </c>
      <c r="K645" s="3">
        <f>1*(AM645=K$6)</f>
        <v>0</v>
      </c>
      <c r="L645" s="3">
        <f>1*(AM645=L$6)</f>
        <v>0</v>
      </c>
      <c r="M645" s="3">
        <f>1*(AM645=M$6)</f>
        <v>1</v>
      </c>
      <c r="N645" s="8">
        <f t="shared" si="77"/>
        <v>-1.0377232088245716</v>
      </c>
      <c r="O645" s="8">
        <v>1</v>
      </c>
      <c r="P645" s="8">
        <v>0</v>
      </c>
      <c r="Q645" s="8">
        <v>0</v>
      </c>
      <c r="R645" s="8">
        <v>0</v>
      </c>
      <c r="S645" s="8">
        <v>0</v>
      </c>
      <c r="T645" s="8">
        <v>88.999999000000003</v>
      </c>
      <c r="U645" s="8">
        <v>0</v>
      </c>
      <c r="V645" s="8">
        <v>1</v>
      </c>
      <c r="W645" s="8">
        <v>0</v>
      </c>
      <c r="X645" s="8">
        <v>1</v>
      </c>
      <c r="Y645" s="8">
        <v>0</v>
      </c>
      <c r="Z645" s="8">
        <v>99.000000999999997</v>
      </c>
      <c r="AA645" s="8">
        <v>0</v>
      </c>
      <c r="AB645" s="8">
        <v>0</v>
      </c>
      <c r="AC645" s="8">
        <v>1</v>
      </c>
      <c r="AD645" s="8">
        <v>0</v>
      </c>
      <c r="AE645" s="8">
        <v>0</v>
      </c>
      <c r="AF645" s="8">
        <v>115</v>
      </c>
      <c r="AG645" s="8">
        <v>0</v>
      </c>
      <c r="AH645" s="8">
        <v>0</v>
      </c>
      <c r="AI645" s="8">
        <v>0</v>
      </c>
      <c r="AJ645" s="8">
        <v>0</v>
      </c>
      <c r="AK645" s="8">
        <v>0</v>
      </c>
      <c r="AL645" s="8">
        <v>64.999998000000005</v>
      </c>
      <c r="AM645" s="3" t="s">
        <v>17</v>
      </c>
      <c r="AN645" s="3">
        <f t="shared" si="78"/>
        <v>4</v>
      </c>
      <c r="AO645" s="3">
        <f>(F645=MAX($F645:$I645))*1*(G645=MAX($F645:$I645))*2+(H645=MAX($F645:$I645))*3+(I645=MAX($F645:$I645))*4</f>
        <v>3</v>
      </c>
      <c r="AP645" s="1" t="b">
        <f t="shared" si="79"/>
        <v>0</v>
      </c>
    </row>
    <row r="646" spans="1:42" x14ac:dyDescent="0.3">
      <c r="A646" s="8">
        <v>27</v>
      </c>
      <c r="B646" s="9">
        <f t="shared" si="76"/>
        <v>-3.4121592041899458</v>
      </c>
      <c r="C646" s="9">
        <f>SUMPRODUCT($O$2:$T$2,U646:Z646)</f>
        <v>-3.7622324314611344</v>
      </c>
      <c r="D646" s="9">
        <f>SUMPRODUCT($O$2:$T$2,AA646:AF646)</f>
        <v>-2.1130963722580303</v>
      </c>
      <c r="E646" s="9">
        <f>SUMPRODUCT($O$2:$T$2,AG646:AL646)</f>
        <v>-1.2555427096673586</v>
      </c>
      <c r="F646" s="12">
        <f t="shared" si="72"/>
        <v>7.1365645204988282E-2</v>
      </c>
      <c r="G646" s="12">
        <f t="shared" si="73"/>
        <v>5.0286837688317862E-2</v>
      </c>
      <c r="H646" s="12">
        <f t="shared" si="74"/>
        <v>0.26161643064561468</v>
      </c>
      <c r="I646" s="12">
        <f t="shared" si="75"/>
        <v>0.61673108646107921</v>
      </c>
      <c r="J646" s="3">
        <f>1*(AM646=J$6)</f>
        <v>0</v>
      </c>
      <c r="K646" s="3">
        <f>1*(AM646=K$6)</f>
        <v>0</v>
      </c>
      <c r="L646" s="3">
        <f>1*(AM646=L$6)</f>
        <v>0</v>
      </c>
      <c r="M646" s="3">
        <f>1*(AM646=M$6)</f>
        <v>1</v>
      </c>
      <c r="N646" s="8">
        <f t="shared" si="77"/>
        <v>-0.48332219050243563</v>
      </c>
      <c r="O646" s="8">
        <v>1</v>
      </c>
      <c r="P646" s="8">
        <v>0</v>
      </c>
      <c r="Q646" s="8">
        <v>0</v>
      </c>
      <c r="R646" s="8">
        <v>0</v>
      </c>
      <c r="S646" s="8">
        <v>0</v>
      </c>
      <c r="T646" s="8">
        <v>88</v>
      </c>
      <c r="U646" s="8">
        <v>0</v>
      </c>
      <c r="V646" s="8">
        <v>1</v>
      </c>
      <c r="W646" s="8">
        <v>0</v>
      </c>
      <c r="X646" s="8">
        <v>0</v>
      </c>
      <c r="Y646" s="8">
        <v>0</v>
      </c>
      <c r="Z646" s="8">
        <v>115</v>
      </c>
      <c r="AA646" s="8">
        <v>0</v>
      </c>
      <c r="AB646" s="8">
        <v>0</v>
      </c>
      <c r="AC646" s="8">
        <v>1</v>
      </c>
      <c r="AD646" s="8">
        <v>0</v>
      </c>
      <c r="AE646" s="8">
        <v>0</v>
      </c>
      <c r="AF646" s="8">
        <v>125</v>
      </c>
      <c r="AG646" s="8">
        <v>0</v>
      </c>
      <c r="AH646" s="8">
        <v>0</v>
      </c>
      <c r="AI646" s="8">
        <v>0</v>
      </c>
      <c r="AJ646" s="8">
        <v>1</v>
      </c>
      <c r="AK646" s="8">
        <v>1</v>
      </c>
      <c r="AL646" s="8">
        <v>58.999997</v>
      </c>
      <c r="AM646" s="3" t="s">
        <v>17</v>
      </c>
      <c r="AN646" s="3">
        <f t="shared" si="78"/>
        <v>4</v>
      </c>
      <c r="AO646" s="3">
        <f>(F646=MAX($F646:$I646))*1*(G646=MAX($F646:$I646))*2+(H646=MAX($F646:$I646))*3+(I646=MAX($F646:$I646))*4</f>
        <v>4</v>
      </c>
      <c r="AP646" s="1" t="b">
        <f t="shared" si="79"/>
        <v>1</v>
      </c>
    </row>
    <row r="647" spans="1:42" x14ac:dyDescent="0.3">
      <c r="A647" s="8">
        <v>27</v>
      </c>
      <c r="B647" s="9">
        <f t="shared" si="76"/>
        <v>-3.4121592041899458</v>
      </c>
      <c r="C647" s="9">
        <f>SUMPRODUCT($O$2:$T$2,U647:Z647)</f>
        <v>-4.0747048552051917</v>
      </c>
      <c r="D647" s="9">
        <f>SUMPRODUCT($O$2:$T$2,AA647:AF647)</f>
        <v>-2.1130963722580303</v>
      </c>
      <c r="E647" s="9">
        <f>SUMPRODUCT($O$2:$T$2,AG647:AL647)</f>
        <v>-1.9391531510471502</v>
      </c>
      <c r="F647" s="12">
        <f t="shared" ref="F647:F710" si="80">EXP(B647)/(EXP($B647) + EXP($C647) +EXP($D647) +EXP($E647 ))</f>
        <v>0.10478088282859088</v>
      </c>
      <c r="G647" s="12">
        <f t="shared" ref="G647:G710" si="81">EXP(C647)/(EXP($B647) + EXP($C647) +EXP($D647) +EXP($E647 ))</f>
        <v>5.4018451814913E-2</v>
      </c>
      <c r="H647" s="12">
        <f t="shared" ref="H647:H710" si="82">EXP(D647)/(EXP($B647) + EXP($C647) +EXP($D647) +EXP($E647 ))</f>
        <v>0.38411199796167839</v>
      </c>
      <c r="I647" s="12">
        <f t="shared" ref="I647:I710" si="83">EXP(E647)/(EXP($B647) + EXP($C647) +EXP($D647) +EXP($E647 ))</f>
        <v>0.45708866739481779</v>
      </c>
      <c r="J647" s="3">
        <f>1*(AM647=J$6)</f>
        <v>0</v>
      </c>
      <c r="K647" s="3">
        <f>1*(AM647=K$6)</f>
        <v>0</v>
      </c>
      <c r="L647" s="3">
        <f>1*(AM647=L$6)</f>
        <v>0</v>
      </c>
      <c r="M647" s="3">
        <f>1*(AM647=M$6)</f>
        <v>1</v>
      </c>
      <c r="N647" s="8">
        <f t="shared" si="77"/>
        <v>-0.7828778863498983</v>
      </c>
      <c r="O647" s="8">
        <v>1</v>
      </c>
      <c r="P647" s="8">
        <v>0</v>
      </c>
      <c r="Q647" s="8">
        <v>0</v>
      </c>
      <c r="R647" s="8">
        <v>0</v>
      </c>
      <c r="S647" s="8">
        <v>0</v>
      </c>
      <c r="T647" s="8">
        <v>88</v>
      </c>
      <c r="U647" s="8">
        <v>0</v>
      </c>
      <c r="V647" s="8">
        <v>1</v>
      </c>
      <c r="W647" s="8">
        <v>0</v>
      </c>
      <c r="X647" s="8">
        <v>0</v>
      </c>
      <c r="Y647" s="8">
        <v>0</v>
      </c>
      <c r="Z647" s="8">
        <v>125</v>
      </c>
      <c r="AA647" s="8">
        <v>0</v>
      </c>
      <c r="AB647" s="8">
        <v>0</v>
      </c>
      <c r="AC647" s="8">
        <v>1</v>
      </c>
      <c r="AD647" s="8">
        <v>0</v>
      </c>
      <c r="AE647" s="8">
        <v>0</v>
      </c>
      <c r="AF647" s="8">
        <v>125</v>
      </c>
      <c r="AG647" s="8">
        <v>0</v>
      </c>
      <c r="AH647" s="8">
        <v>0</v>
      </c>
      <c r="AI647" s="8">
        <v>0</v>
      </c>
      <c r="AJ647" s="8">
        <v>1</v>
      </c>
      <c r="AK647" s="8">
        <v>0</v>
      </c>
      <c r="AL647" s="8">
        <v>64.999998000000005</v>
      </c>
      <c r="AM647" s="3" t="s">
        <v>17</v>
      </c>
      <c r="AN647" s="3">
        <f t="shared" si="78"/>
        <v>4</v>
      </c>
      <c r="AO647" s="3">
        <f>(F647=MAX($F647:$I647))*1*(G647=MAX($F647:$I647))*2+(H647=MAX($F647:$I647))*3+(I647=MAX($F647:$I647))*4</f>
        <v>4</v>
      </c>
      <c r="AP647" s="1" t="b">
        <f t="shared" si="79"/>
        <v>1</v>
      </c>
    </row>
    <row r="648" spans="1:42" x14ac:dyDescent="0.3">
      <c r="A648" s="8">
        <v>27</v>
      </c>
      <c r="B648" s="9">
        <f t="shared" ref="B648:B711" si="84">SUMPRODUCT($O$2:$T$2,O648:T648)</f>
        <v>-3.6933844793013249</v>
      </c>
      <c r="C648" s="9">
        <f>SUMPRODUCT($O$2:$T$2,U648:Z648)</f>
        <v>-4.0747048552051917</v>
      </c>
      <c r="D648" s="9">
        <f>SUMPRODUCT($O$2:$T$2,AA648:AF648)</f>
        <v>-1.0250959975866838</v>
      </c>
      <c r="E648" s="9">
        <f>SUMPRODUCT($O$2:$T$2,AG648:AL648)</f>
        <v>-2.0310706918418897</v>
      </c>
      <c r="F648" s="12">
        <f t="shared" si="80"/>
        <v>4.6795165318538695E-2</v>
      </c>
      <c r="G648" s="12">
        <f t="shared" si="81"/>
        <v>3.1959181694679428E-2</v>
      </c>
      <c r="H648" s="12">
        <f t="shared" si="82"/>
        <v>0.6745652262882369</v>
      </c>
      <c r="I648" s="12">
        <f t="shared" si="83"/>
        <v>0.24668042669854492</v>
      </c>
      <c r="J648" s="3">
        <f>1*(AM648=J$6)</f>
        <v>0</v>
      </c>
      <c r="K648" s="3">
        <f>1*(AM648=K$6)</f>
        <v>0</v>
      </c>
      <c r="L648" s="3">
        <f>1*(AM648=L$6)</f>
        <v>0</v>
      </c>
      <c r="M648" s="3">
        <f>1*(AM648=M$6)</f>
        <v>1</v>
      </c>
      <c r="N648" s="8">
        <f t="shared" ref="N648:N711" si="85">SUMPRODUCT(J648:M648,LN(F648:I648))</f>
        <v>-1.399661599094876</v>
      </c>
      <c r="O648" s="8">
        <v>1</v>
      </c>
      <c r="P648" s="8">
        <v>0</v>
      </c>
      <c r="Q648" s="8">
        <v>0</v>
      </c>
      <c r="R648" s="8">
        <v>0</v>
      </c>
      <c r="S648" s="8">
        <v>0</v>
      </c>
      <c r="T648" s="8">
        <v>97.000003000000007</v>
      </c>
      <c r="U648" s="8">
        <v>0</v>
      </c>
      <c r="V648" s="8">
        <v>1</v>
      </c>
      <c r="W648" s="8">
        <v>0</v>
      </c>
      <c r="X648" s="8">
        <v>0</v>
      </c>
      <c r="Y648" s="8">
        <v>0</v>
      </c>
      <c r="Z648" s="8">
        <v>125</v>
      </c>
      <c r="AA648" s="8">
        <v>0</v>
      </c>
      <c r="AB648" s="8">
        <v>0</v>
      </c>
      <c r="AC648" s="8">
        <v>1</v>
      </c>
      <c r="AD648" s="8">
        <v>1</v>
      </c>
      <c r="AE648" s="8">
        <v>1</v>
      </c>
      <c r="AF648" s="8">
        <v>109</v>
      </c>
      <c r="AG648" s="8">
        <v>0</v>
      </c>
      <c r="AH648" s="8">
        <v>0</v>
      </c>
      <c r="AI648" s="8">
        <v>0</v>
      </c>
      <c r="AJ648" s="8">
        <v>0</v>
      </c>
      <c r="AK648" s="8">
        <v>0</v>
      </c>
      <c r="AL648" s="8">
        <v>64.999998000000005</v>
      </c>
      <c r="AM648" s="3" t="s">
        <v>17</v>
      </c>
      <c r="AN648" s="3">
        <f t="shared" ref="AN648:AN711" si="86">VLOOKUP(AM648,$AU$7:$AV$10,2,0)</f>
        <v>4</v>
      </c>
      <c r="AO648" s="3">
        <f>(F648=MAX($F648:$I648))*1*(G648=MAX($F648:$I648))*2+(H648=MAX($F648:$I648))*3+(I648=MAX($F648:$I648))*4</f>
        <v>3</v>
      </c>
      <c r="AP648" s="1" t="b">
        <f t="shared" ref="AP648:AP711" si="87">AN648=AO648</f>
        <v>0</v>
      </c>
    </row>
    <row r="649" spans="1:42" x14ac:dyDescent="0.3">
      <c r="A649" s="8">
        <v>27</v>
      </c>
      <c r="B649" s="9">
        <f t="shared" si="84"/>
        <v>-3.6933844793013249</v>
      </c>
      <c r="C649" s="9">
        <f>SUMPRODUCT($O$2:$T$2,U649:Z649)</f>
        <v>-3.8247269162099462</v>
      </c>
      <c r="D649" s="9">
        <f>SUMPRODUCT($O$2:$T$2,AA649:AF649)</f>
        <v>-1.0250959975866838</v>
      </c>
      <c r="E649" s="9">
        <f>SUMPRODUCT($O$2:$T$2,AG649:AL649)</f>
        <v>-2.0310706918418897</v>
      </c>
      <c r="F649" s="12">
        <f t="shared" si="80"/>
        <v>4.637425796375276E-2</v>
      </c>
      <c r="G649" s="12">
        <f t="shared" si="81"/>
        <v>4.0666395300703095E-2</v>
      </c>
      <c r="H649" s="12">
        <f t="shared" si="82"/>
        <v>0.66849773057377948</v>
      </c>
      <c r="I649" s="12">
        <f t="shared" si="83"/>
        <v>0.24446161616176459</v>
      </c>
      <c r="J649" s="3">
        <f>1*(AM649=J$6)</f>
        <v>0</v>
      </c>
      <c r="K649" s="3">
        <f>1*(AM649=K$6)</f>
        <v>0</v>
      </c>
      <c r="L649" s="3">
        <f>1*(AM649=L$6)</f>
        <v>0</v>
      </c>
      <c r="M649" s="3">
        <f>1*(AM649=M$6)</f>
        <v>1</v>
      </c>
      <c r="N649" s="8">
        <f t="shared" si="85"/>
        <v>-1.4086969715047284</v>
      </c>
      <c r="O649" s="8">
        <v>1</v>
      </c>
      <c r="P649" s="8">
        <v>0</v>
      </c>
      <c r="Q649" s="8">
        <v>0</v>
      </c>
      <c r="R649" s="8">
        <v>0</v>
      </c>
      <c r="S649" s="8">
        <v>0</v>
      </c>
      <c r="T649" s="8">
        <v>97.000003000000007</v>
      </c>
      <c r="U649" s="8">
        <v>0</v>
      </c>
      <c r="V649" s="8">
        <v>1</v>
      </c>
      <c r="W649" s="8">
        <v>0</v>
      </c>
      <c r="X649" s="8">
        <v>0</v>
      </c>
      <c r="Y649" s="8">
        <v>0</v>
      </c>
      <c r="Z649" s="8">
        <v>117</v>
      </c>
      <c r="AA649" s="8">
        <v>0</v>
      </c>
      <c r="AB649" s="8">
        <v>0</v>
      </c>
      <c r="AC649" s="8">
        <v>1</v>
      </c>
      <c r="AD649" s="8">
        <v>1</v>
      </c>
      <c r="AE649" s="8">
        <v>1</v>
      </c>
      <c r="AF649" s="8">
        <v>109</v>
      </c>
      <c r="AG649" s="8">
        <v>0</v>
      </c>
      <c r="AH649" s="8">
        <v>0</v>
      </c>
      <c r="AI649" s="8">
        <v>0</v>
      </c>
      <c r="AJ649" s="8">
        <v>0</v>
      </c>
      <c r="AK649" s="8">
        <v>0</v>
      </c>
      <c r="AL649" s="8">
        <v>64.999998000000005</v>
      </c>
      <c r="AM649" s="3" t="s">
        <v>17</v>
      </c>
      <c r="AN649" s="3">
        <f t="shared" si="86"/>
        <v>4</v>
      </c>
      <c r="AO649" s="3">
        <f>(F649=MAX($F649:$I649))*1*(G649=MAX($F649:$I649))*2+(H649=MAX($F649:$I649))*3+(I649=MAX($F649:$I649))*4</f>
        <v>3</v>
      </c>
      <c r="AP649" s="1" t="b">
        <f t="shared" si="87"/>
        <v>0</v>
      </c>
    </row>
    <row r="650" spans="1:42" x14ac:dyDescent="0.3">
      <c r="A650" s="8">
        <v>27</v>
      </c>
      <c r="B650" s="9">
        <f t="shared" si="84"/>
        <v>-3.9433623245548439</v>
      </c>
      <c r="C650" s="9">
        <f>SUMPRODUCT($O$2:$T$2,U650:Z650)</f>
        <v>-4.0747048552051917</v>
      </c>
      <c r="D650" s="9">
        <f>SUMPRODUCT($O$2:$T$2,AA650:AF650)</f>
        <v>-0.71262360508986866</v>
      </c>
      <c r="E650" s="9">
        <f>SUMPRODUCT($O$2:$T$2,AG650:AL650)</f>
        <v>-2.0310706918418897</v>
      </c>
      <c r="F650" s="12">
        <f t="shared" si="80"/>
        <v>2.9460428186054627E-2</v>
      </c>
      <c r="G650" s="12">
        <f t="shared" si="81"/>
        <v>2.5834360669906169E-2</v>
      </c>
      <c r="H650" s="12">
        <f t="shared" si="82"/>
        <v>0.74529988298454153</v>
      </c>
      <c r="I650" s="12">
        <f t="shared" si="83"/>
        <v>0.1994053281594976</v>
      </c>
      <c r="J650" s="3">
        <f>1*(AM650=J$6)</f>
        <v>0</v>
      </c>
      <c r="K650" s="3">
        <f>1*(AM650=K$6)</f>
        <v>0</v>
      </c>
      <c r="L650" s="3">
        <f>1*(AM650=L$6)</f>
        <v>0</v>
      </c>
      <c r="M650" s="3">
        <f>1*(AM650=M$6)</f>
        <v>1</v>
      </c>
      <c r="N650" s="8">
        <f t="shared" si="85"/>
        <v>-1.6124157008510285</v>
      </c>
      <c r="O650" s="8">
        <v>1</v>
      </c>
      <c r="P650" s="8">
        <v>0</v>
      </c>
      <c r="Q650" s="8">
        <v>0</v>
      </c>
      <c r="R650" s="8">
        <v>0</v>
      </c>
      <c r="S650" s="8">
        <v>0</v>
      </c>
      <c r="T650" s="8">
        <v>105</v>
      </c>
      <c r="U650" s="8">
        <v>0</v>
      </c>
      <c r="V650" s="8">
        <v>1</v>
      </c>
      <c r="W650" s="8">
        <v>0</v>
      </c>
      <c r="X650" s="8">
        <v>0</v>
      </c>
      <c r="Y650" s="8">
        <v>0</v>
      </c>
      <c r="Z650" s="8">
        <v>125</v>
      </c>
      <c r="AA650" s="8">
        <v>0</v>
      </c>
      <c r="AB650" s="8">
        <v>0</v>
      </c>
      <c r="AC650" s="8">
        <v>1</v>
      </c>
      <c r="AD650" s="8">
        <v>1</v>
      </c>
      <c r="AE650" s="8">
        <v>1</v>
      </c>
      <c r="AF650" s="8">
        <v>99.000000999999997</v>
      </c>
      <c r="AG650" s="8">
        <v>0</v>
      </c>
      <c r="AH650" s="8">
        <v>0</v>
      </c>
      <c r="AI650" s="8">
        <v>0</v>
      </c>
      <c r="AJ650" s="8">
        <v>0</v>
      </c>
      <c r="AK650" s="8">
        <v>0</v>
      </c>
      <c r="AL650" s="8">
        <v>64.999998000000005</v>
      </c>
      <c r="AM650" s="3" t="s">
        <v>17</v>
      </c>
      <c r="AN650" s="3">
        <f t="shared" si="86"/>
        <v>4</v>
      </c>
      <c r="AO650" s="3">
        <f>(F650=MAX($F650:$I650))*1*(G650=MAX($F650:$I650))*2+(H650=MAX($F650:$I650))*3+(I650=MAX($F650:$I650))*4</f>
        <v>3</v>
      </c>
      <c r="AP650" s="1" t="b">
        <f t="shared" si="87"/>
        <v>0</v>
      </c>
    </row>
    <row r="651" spans="1:42" x14ac:dyDescent="0.3">
      <c r="A651" s="8">
        <v>27</v>
      </c>
      <c r="B651" s="9">
        <f t="shared" si="84"/>
        <v>-3.9433623245548439</v>
      </c>
      <c r="C651" s="9">
        <f>SUMPRODUCT($O$2:$T$2,U651:Z651)</f>
        <v>-4.0747048552051917</v>
      </c>
      <c r="D651" s="9">
        <f>SUMPRODUCT($O$2:$T$2,AA651:AF651)</f>
        <v>-1.2087505609759832</v>
      </c>
      <c r="E651" s="9">
        <f>SUMPRODUCT($O$2:$T$2,AG651:AL651)</f>
        <v>-1.9391531510471502</v>
      </c>
      <c r="F651" s="12">
        <f t="shared" si="80"/>
        <v>4.0484350245259169E-2</v>
      </c>
      <c r="G651" s="12">
        <f t="shared" si="81"/>
        <v>3.5501429209298128E-2</v>
      </c>
      <c r="H651" s="12">
        <f t="shared" si="82"/>
        <v>0.62361129482868549</v>
      </c>
      <c r="I651" s="12">
        <f t="shared" si="83"/>
        <v>0.30040292571675725</v>
      </c>
      <c r="J651" s="3">
        <f>1*(AM651=J$6)</f>
        <v>0</v>
      </c>
      <c r="K651" s="3">
        <f>1*(AM651=K$6)</f>
        <v>0</v>
      </c>
      <c r="L651" s="3">
        <f>1*(AM651=L$6)</f>
        <v>0</v>
      </c>
      <c r="M651" s="3">
        <f>1*(AM651=M$6)</f>
        <v>1</v>
      </c>
      <c r="N651" s="8">
        <f t="shared" si="85"/>
        <v>-1.2026306197362653</v>
      </c>
      <c r="O651" s="8">
        <v>1</v>
      </c>
      <c r="P651" s="8">
        <v>0</v>
      </c>
      <c r="Q651" s="8">
        <v>0</v>
      </c>
      <c r="R651" s="8">
        <v>0</v>
      </c>
      <c r="S651" s="8">
        <v>0</v>
      </c>
      <c r="T651" s="8">
        <v>105</v>
      </c>
      <c r="U651" s="8">
        <v>0</v>
      </c>
      <c r="V651" s="8">
        <v>1</v>
      </c>
      <c r="W651" s="8">
        <v>0</v>
      </c>
      <c r="X651" s="8">
        <v>0</v>
      </c>
      <c r="Y651" s="8">
        <v>0</v>
      </c>
      <c r="Z651" s="8">
        <v>125</v>
      </c>
      <c r="AA651" s="8">
        <v>0</v>
      </c>
      <c r="AB651" s="8">
        <v>0</v>
      </c>
      <c r="AC651" s="8">
        <v>1</v>
      </c>
      <c r="AD651" s="8">
        <v>1</v>
      </c>
      <c r="AE651" s="8">
        <v>0</v>
      </c>
      <c r="AF651" s="8">
        <v>99.000000999999997</v>
      </c>
      <c r="AG651" s="8">
        <v>0</v>
      </c>
      <c r="AH651" s="8">
        <v>0</v>
      </c>
      <c r="AI651" s="8">
        <v>0</v>
      </c>
      <c r="AJ651" s="8">
        <v>1</v>
      </c>
      <c r="AK651" s="8">
        <v>0</v>
      </c>
      <c r="AL651" s="8">
        <v>64.999998000000005</v>
      </c>
      <c r="AM651" s="3" t="s">
        <v>17</v>
      </c>
      <c r="AN651" s="3">
        <f t="shared" si="86"/>
        <v>4</v>
      </c>
      <c r="AO651" s="3">
        <f>(F651=MAX($F651:$I651))*1*(G651=MAX($F651:$I651))*2+(H651=MAX($F651:$I651))*3+(I651=MAX($F651:$I651))*4</f>
        <v>3</v>
      </c>
      <c r="AP651" s="1" t="b">
        <f t="shared" si="87"/>
        <v>0</v>
      </c>
    </row>
    <row r="652" spans="1:42" x14ac:dyDescent="0.3">
      <c r="A652" s="8">
        <v>27</v>
      </c>
      <c r="B652" s="9">
        <f t="shared" si="84"/>
        <v>-3.9433623245548439</v>
      </c>
      <c r="C652" s="9">
        <f>SUMPRODUCT($O$2:$T$2,U652:Z652)</f>
        <v>-3.8247269162099462</v>
      </c>
      <c r="D652" s="9">
        <f>SUMPRODUCT($O$2:$T$2,AA652:AF652)</f>
        <v>-2.1461678009609133</v>
      </c>
      <c r="E652" s="9">
        <f>SUMPRODUCT($O$2:$T$2,AG652:AL652)</f>
        <v>-1.9391531510471502</v>
      </c>
      <c r="F652" s="12">
        <f t="shared" si="80"/>
        <v>6.4189458932584362E-2</v>
      </c>
      <c r="G652" s="12">
        <f t="shared" si="81"/>
        <v>7.2274720048846552E-2</v>
      </c>
      <c r="H652" s="12">
        <f t="shared" si="82"/>
        <v>0.38723569154367316</v>
      </c>
      <c r="I652" s="12">
        <f t="shared" si="83"/>
        <v>0.47630012947489597</v>
      </c>
      <c r="J652" s="3">
        <f>1*(AM652=J$6)</f>
        <v>0</v>
      </c>
      <c r="K652" s="3">
        <f>1*(AM652=K$6)</f>
        <v>0</v>
      </c>
      <c r="L652" s="3">
        <f>1*(AM652=L$6)</f>
        <v>0</v>
      </c>
      <c r="M652" s="3">
        <f>1*(AM652=M$6)</f>
        <v>1</v>
      </c>
      <c r="N652" s="8">
        <f t="shared" si="85"/>
        <v>-0.74170709934059975</v>
      </c>
      <c r="O652" s="8">
        <v>1</v>
      </c>
      <c r="P652" s="8">
        <v>0</v>
      </c>
      <c r="Q652" s="8">
        <v>0</v>
      </c>
      <c r="R652" s="8">
        <v>0</v>
      </c>
      <c r="S652" s="8">
        <v>0</v>
      </c>
      <c r="T652" s="8">
        <v>105</v>
      </c>
      <c r="U652" s="8">
        <v>0</v>
      </c>
      <c r="V652" s="8">
        <v>1</v>
      </c>
      <c r="W652" s="8">
        <v>0</v>
      </c>
      <c r="X652" s="8">
        <v>0</v>
      </c>
      <c r="Y652" s="8">
        <v>0</v>
      </c>
      <c r="Z652" s="8">
        <v>117</v>
      </c>
      <c r="AA652" s="8">
        <v>0</v>
      </c>
      <c r="AB652" s="8">
        <v>0</v>
      </c>
      <c r="AC652" s="8">
        <v>1</v>
      </c>
      <c r="AD652" s="8">
        <v>1</v>
      </c>
      <c r="AE652" s="8">
        <v>0</v>
      </c>
      <c r="AF652" s="8">
        <v>129</v>
      </c>
      <c r="AG652" s="8">
        <v>0</v>
      </c>
      <c r="AH652" s="8">
        <v>0</v>
      </c>
      <c r="AI652" s="8">
        <v>0</v>
      </c>
      <c r="AJ652" s="8">
        <v>1</v>
      </c>
      <c r="AK652" s="8">
        <v>0</v>
      </c>
      <c r="AL652" s="8">
        <v>64.999998000000005</v>
      </c>
      <c r="AM652" s="3" t="s">
        <v>17</v>
      </c>
      <c r="AN652" s="3">
        <f t="shared" si="86"/>
        <v>4</v>
      </c>
      <c r="AO652" s="3">
        <f>(F652=MAX($F652:$I652))*1*(G652=MAX($F652:$I652))*2+(H652=MAX($F652:$I652))*3+(I652=MAX($F652:$I652))*4</f>
        <v>4</v>
      </c>
      <c r="AP652" s="1" t="b">
        <f t="shared" si="87"/>
        <v>1</v>
      </c>
    </row>
    <row r="653" spans="1:42" x14ac:dyDescent="0.3">
      <c r="A653" s="8">
        <v>27</v>
      </c>
      <c r="B653" s="9">
        <f t="shared" si="84"/>
        <v>-3.9433623245548439</v>
      </c>
      <c r="C653" s="9">
        <f>SUMPRODUCT($O$2:$T$2,U653:Z653)</f>
        <v>-3.8247269162099462</v>
      </c>
      <c r="D653" s="9">
        <f>SUMPRODUCT($O$2:$T$2,AA653:AF653)</f>
        <v>-1.2087505609759832</v>
      </c>
      <c r="E653" s="9">
        <f>SUMPRODUCT($O$2:$T$2,AG653:AL653)</f>
        <v>-2.0310706918418897</v>
      </c>
      <c r="F653" s="12">
        <f t="shared" si="80"/>
        <v>4.1155136705840228E-2</v>
      </c>
      <c r="G653" s="12">
        <f t="shared" si="81"/>
        <v>4.6339010071896468E-2</v>
      </c>
      <c r="H653" s="12">
        <f t="shared" si="82"/>
        <v>0.63394392980250447</v>
      </c>
      <c r="I653" s="12">
        <f t="shared" si="83"/>
        <v>0.27856192341975888</v>
      </c>
      <c r="J653" s="3">
        <f>1*(AM653=J$6)</f>
        <v>0</v>
      </c>
      <c r="K653" s="3">
        <f>1*(AM653=K$6)</f>
        <v>0</v>
      </c>
      <c r="L653" s="3">
        <f>1*(AM653=L$6)</f>
        <v>0</v>
      </c>
      <c r="M653" s="3">
        <f>1*(AM653=M$6)</f>
        <v>1</v>
      </c>
      <c r="N653" s="8">
        <f t="shared" si="85"/>
        <v>-1.2781148981190702</v>
      </c>
      <c r="O653" s="8">
        <v>1</v>
      </c>
      <c r="P653" s="8">
        <v>0</v>
      </c>
      <c r="Q653" s="8">
        <v>0</v>
      </c>
      <c r="R653" s="8">
        <v>0</v>
      </c>
      <c r="S653" s="8">
        <v>0</v>
      </c>
      <c r="T653" s="8">
        <v>105</v>
      </c>
      <c r="U653" s="8">
        <v>0</v>
      </c>
      <c r="V653" s="8">
        <v>1</v>
      </c>
      <c r="W653" s="8">
        <v>0</v>
      </c>
      <c r="X653" s="8">
        <v>0</v>
      </c>
      <c r="Y653" s="8">
        <v>0</v>
      </c>
      <c r="Z653" s="8">
        <v>117</v>
      </c>
      <c r="AA653" s="8">
        <v>0</v>
      </c>
      <c r="AB653" s="8">
        <v>0</v>
      </c>
      <c r="AC653" s="8">
        <v>1</v>
      </c>
      <c r="AD653" s="8">
        <v>1</v>
      </c>
      <c r="AE653" s="8">
        <v>0</v>
      </c>
      <c r="AF653" s="8">
        <v>99.000000999999997</v>
      </c>
      <c r="AG653" s="8">
        <v>0</v>
      </c>
      <c r="AH653" s="8">
        <v>0</v>
      </c>
      <c r="AI653" s="8">
        <v>0</v>
      </c>
      <c r="AJ653" s="8">
        <v>0</v>
      </c>
      <c r="AK653" s="8">
        <v>0</v>
      </c>
      <c r="AL653" s="8">
        <v>64.999998000000005</v>
      </c>
      <c r="AM653" s="3" t="s">
        <v>17</v>
      </c>
      <c r="AN653" s="3">
        <f t="shared" si="86"/>
        <v>4</v>
      </c>
      <c r="AO653" s="3">
        <f>(F653=MAX($F653:$I653))*1*(G653=MAX($F653:$I653))*2+(H653=MAX($F653:$I653))*3+(I653=MAX($F653:$I653))*4</f>
        <v>3</v>
      </c>
      <c r="AP653" s="1" t="b">
        <f t="shared" si="87"/>
        <v>0</v>
      </c>
    </row>
    <row r="654" spans="1:42" x14ac:dyDescent="0.3">
      <c r="A654" s="8">
        <v>27</v>
      </c>
      <c r="B654" s="9">
        <f t="shared" si="84"/>
        <v>-3.9433623245548439</v>
      </c>
      <c r="C654" s="9">
        <f>SUMPRODUCT($O$2:$T$2,U654:Z654)</f>
        <v>-3.2622765847178847</v>
      </c>
      <c r="D654" s="9">
        <f>SUMPRODUCT($O$2:$T$2,AA654:AF654)</f>
        <v>-2.238085341755653</v>
      </c>
      <c r="E654" s="9">
        <f>SUMPRODUCT($O$2:$T$2,AG654:AL654)</f>
        <v>-2.0310706918418897</v>
      </c>
      <c r="F654" s="12">
        <f t="shared" si="80"/>
        <v>6.5584462588171744E-2</v>
      </c>
      <c r="G654" s="12">
        <f t="shared" si="81"/>
        <v>0.12959634183569368</v>
      </c>
      <c r="H654" s="12">
        <f t="shared" si="82"/>
        <v>0.36090537321189531</v>
      </c>
      <c r="I654" s="12">
        <f t="shared" si="83"/>
        <v>0.44391382236423921</v>
      </c>
      <c r="J654" s="3">
        <f>1*(AM654=J$6)</f>
        <v>0</v>
      </c>
      <c r="K654" s="3">
        <f>1*(AM654=K$6)</f>
        <v>0</v>
      </c>
      <c r="L654" s="3">
        <f>1*(AM654=L$6)</f>
        <v>0</v>
      </c>
      <c r="M654" s="3">
        <f>1*(AM654=M$6)</f>
        <v>1</v>
      </c>
      <c r="N654" s="8">
        <f t="shared" si="85"/>
        <v>-0.81212482916278261</v>
      </c>
      <c r="O654" s="8">
        <v>1</v>
      </c>
      <c r="P654" s="8">
        <v>0</v>
      </c>
      <c r="Q654" s="8">
        <v>0</v>
      </c>
      <c r="R654" s="8">
        <v>0</v>
      </c>
      <c r="S654" s="8">
        <v>0</v>
      </c>
      <c r="T654" s="8">
        <v>105</v>
      </c>
      <c r="U654" s="8">
        <v>0</v>
      </c>
      <c r="V654" s="8">
        <v>1</v>
      </c>
      <c r="W654" s="8">
        <v>0</v>
      </c>
      <c r="X654" s="8">
        <v>0</v>
      </c>
      <c r="Y654" s="8">
        <v>0</v>
      </c>
      <c r="Z654" s="8">
        <v>99.000000999999997</v>
      </c>
      <c r="AA654" s="8">
        <v>0</v>
      </c>
      <c r="AB654" s="8">
        <v>0</v>
      </c>
      <c r="AC654" s="8">
        <v>1</v>
      </c>
      <c r="AD654" s="8">
        <v>0</v>
      </c>
      <c r="AE654" s="8">
        <v>0</v>
      </c>
      <c r="AF654" s="8">
        <v>129</v>
      </c>
      <c r="AG654" s="8">
        <v>0</v>
      </c>
      <c r="AH654" s="8">
        <v>0</v>
      </c>
      <c r="AI654" s="8">
        <v>0</v>
      </c>
      <c r="AJ654" s="8">
        <v>0</v>
      </c>
      <c r="AK654" s="8">
        <v>0</v>
      </c>
      <c r="AL654" s="8">
        <v>64.999998000000005</v>
      </c>
      <c r="AM654" s="3" t="s">
        <v>17</v>
      </c>
      <c r="AN654" s="3">
        <f t="shared" si="86"/>
        <v>4</v>
      </c>
      <c r="AO654" s="3">
        <f>(F654=MAX($F654:$I654))*1*(G654=MAX($F654:$I654))*2+(H654=MAX($F654:$I654))*3+(I654=MAX($F654:$I654))*4</f>
        <v>4</v>
      </c>
      <c r="AP654" s="1" t="b">
        <f t="shared" si="87"/>
        <v>1</v>
      </c>
    </row>
    <row r="655" spans="1:42" x14ac:dyDescent="0.3">
      <c r="A655" s="8">
        <v>28</v>
      </c>
      <c r="B655" s="9">
        <f t="shared" si="84"/>
        <v>-3.4434064153171091</v>
      </c>
      <c r="C655" s="9">
        <f>SUMPRODUCT($O$2:$T$2,U655:Z655)</f>
        <v>-3.2622765847178847</v>
      </c>
      <c r="D655" s="9">
        <f>SUMPRODUCT($O$2:$T$2,AA655:AF655)</f>
        <v>-0.98819561553218027</v>
      </c>
      <c r="E655" s="9">
        <f>SUMPRODUCT($O$2:$T$2,AG655:AL655)</f>
        <v>-2.0310706918418897</v>
      </c>
      <c r="F655" s="12">
        <f t="shared" si="80"/>
        <v>5.5701017963652448E-2</v>
      </c>
      <c r="G655" s="12">
        <f t="shared" si="81"/>
        <v>6.6761612567247067E-2</v>
      </c>
      <c r="H655" s="12">
        <f t="shared" si="82"/>
        <v>0.64885496839098167</v>
      </c>
      <c r="I655" s="12">
        <f t="shared" si="83"/>
        <v>0.22868240107811871</v>
      </c>
      <c r="J655" s="3">
        <f>1*(AM655=J$6)</f>
        <v>0</v>
      </c>
      <c r="K655" s="3">
        <f>1*(AM655=K$6)</f>
        <v>0</v>
      </c>
      <c r="L655" s="3">
        <f>1*(AM655=L$6)</f>
        <v>1</v>
      </c>
      <c r="M655" s="3">
        <f>1*(AM655=M$6)</f>
        <v>0</v>
      </c>
      <c r="N655" s="8">
        <f t="shared" si="85"/>
        <v>-0.43254605660238105</v>
      </c>
      <c r="O655" s="8">
        <v>1</v>
      </c>
      <c r="P655" s="8">
        <v>0</v>
      </c>
      <c r="Q655" s="8">
        <v>0</v>
      </c>
      <c r="R655" s="8">
        <v>0</v>
      </c>
      <c r="S655" s="8">
        <v>0</v>
      </c>
      <c r="T655" s="8">
        <v>88.999999000000003</v>
      </c>
      <c r="U655" s="8">
        <v>0</v>
      </c>
      <c r="V655" s="8">
        <v>1</v>
      </c>
      <c r="W655" s="8">
        <v>0</v>
      </c>
      <c r="X655" s="8">
        <v>0</v>
      </c>
      <c r="Y655" s="8">
        <v>0</v>
      </c>
      <c r="Z655" s="8">
        <v>99.000000999999997</v>
      </c>
      <c r="AA655" s="8">
        <v>0</v>
      </c>
      <c r="AB655" s="8">
        <v>0</v>
      </c>
      <c r="AC655" s="8">
        <v>1</v>
      </c>
      <c r="AD655" s="8">
        <v>0</v>
      </c>
      <c r="AE655" s="8">
        <v>0</v>
      </c>
      <c r="AF655" s="8">
        <v>88.999999000000003</v>
      </c>
      <c r="AG655" s="8">
        <v>0</v>
      </c>
      <c r="AH655" s="8">
        <v>0</v>
      </c>
      <c r="AI655" s="8">
        <v>0</v>
      </c>
      <c r="AJ655" s="8">
        <v>0</v>
      </c>
      <c r="AK655" s="8">
        <v>0</v>
      </c>
      <c r="AL655" s="8">
        <v>64.999998000000005</v>
      </c>
      <c r="AM655" s="3" t="s">
        <v>14</v>
      </c>
      <c r="AN655" s="3">
        <f t="shared" si="86"/>
        <v>3</v>
      </c>
      <c r="AO655" s="3">
        <f>(F655=MAX($F655:$I655))*1*(G655=MAX($F655:$I655))*2+(H655=MAX($F655:$I655))*3+(I655=MAX($F655:$I655))*4</f>
        <v>3</v>
      </c>
      <c r="AP655" s="1" t="b">
        <f t="shared" si="87"/>
        <v>1</v>
      </c>
    </row>
    <row r="656" spans="1:42" x14ac:dyDescent="0.3">
      <c r="A656" s="8">
        <v>28</v>
      </c>
      <c r="B656" s="9">
        <f t="shared" si="84"/>
        <v>-3.4434064153171091</v>
      </c>
      <c r="C656" s="9">
        <f>SUMPRODUCT($O$2:$T$2,U656:Z656)</f>
        <v>-3.2622765847178847</v>
      </c>
      <c r="D656" s="9">
        <f>SUMPRODUCT($O$2:$T$2,AA656:AF656)</f>
        <v>-0.98819561553218027</v>
      </c>
      <c r="E656" s="9">
        <f>SUMPRODUCT($O$2:$T$2,AG656:AL656)</f>
        <v>-2.0310706918418897</v>
      </c>
      <c r="F656" s="12">
        <f t="shared" si="80"/>
        <v>5.5701017963652448E-2</v>
      </c>
      <c r="G656" s="12">
        <f t="shared" si="81"/>
        <v>6.6761612567247067E-2</v>
      </c>
      <c r="H656" s="12">
        <f t="shared" si="82"/>
        <v>0.64885496839098167</v>
      </c>
      <c r="I656" s="12">
        <f t="shared" si="83"/>
        <v>0.22868240107811871</v>
      </c>
      <c r="J656" s="3">
        <f>1*(AM656=J$6)</f>
        <v>0</v>
      </c>
      <c r="K656" s="3">
        <f>1*(AM656=K$6)</f>
        <v>0</v>
      </c>
      <c r="L656" s="3">
        <f>1*(AM656=L$6)</f>
        <v>1</v>
      </c>
      <c r="M656" s="3">
        <f>1*(AM656=M$6)</f>
        <v>0</v>
      </c>
      <c r="N656" s="8">
        <f t="shared" si="85"/>
        <v>-0.43254605660238105</v>
      </c>
      <c r="O656" s="8">
        <v>1</v>
      </c>
      <c r="P656" s="8">
        <v>0</v>
      </c>
      <c r="Q656" s="8">
        <v>0</v>
      </c>
      <c r="R656" s="8">
        <v>0</v>
      </c>
      <c r="S656" s="8">
        <v>0</v>
      </c>
      <c r="T656" s="8">
        <v>88.999999000000003</v>
      </c>
      <c r="U656" s="8">
        <v>0</v>
      </c>
      <c r="V656" s="8">
        <v>1</v>
      </c>
      <c r="W656" s="8">
        <v>0</v>
      </c>
      <c r="X656" s="8">
        <v>0</v>
      </c>
      <c r="Y656" s="8">
        <v>0</v>
      </c>
      <c r="Z656" s="8">
        <v>99.000000999999997</v>
      </c>
      <c r="AA656" s="8">
        <v>0</v>
      </c>
      <c r="AB656" s="8">
        <v>0</v>
      </c>
      <c r="AC656" s="8">
        <v>1</v>
      </c>
      <c r="AD656" s="8">
        <v>0</v>
      </c>
      <c r="AE656" s="8">
        <v>0</v>
      </c>
      <c r="AF656" s="8">
        <v>88.999999000000003</v>
      </c>
      <c r="AG656" s="8">
        <v>0</v>
      </c>
      <c r="AH656" s="8">
        <v>0</v>
      </c>
      <c r="AI656" s="8">
        <v>0</v>
      </c>
      <c r="AJ656" s="8">
        <v>0</v>
      </c>
      <c r="AK656" s="8">
        <v>0</v>
      </c>
      <c r="AL656" s="8">
        <v>64.999998000000005</v>
      </c>
      <c r="AM656" s="3" t="s">
        <v>14</v>
      </c>
      <c r="AN656" s="3">
        <f t="shared" si="86"/>
        <v>3</v>
      </c>
      <c r="AO656" s="3">
        <f>(F656=MAX($F656:$I656))*1*(G656=MAX($F656:$I656))*2+(H656=MAX($F656:$I656))*3+(I656=MAX($F656:$I656))*4</f>
        <v>3</v>
      </c>
      <c r="AP656" s="1" t="b">
        <f t="shared" si="87"/>
        <v>1</v>
      </c>
    </row>
    <row r="657" spans="1:42" x14ac:dyDescent="0.3">
      <c r="A657" s="8">
        <v>28</v>
      </c>
      <c r="B657" s="9">
        <f t="shared" si="84"/>
        <v>-3.4434064153171091</v>
      </c>
      <c r="C657" s="9">
        <f>SUMPRODUCT($O$2:$T$2,U657:Z657)</f>
        <v>-3.2622765847178847</v>
      </c>
      <c r="D657" s="9">
        <f>SUMPRODUCT($O$2:$T$2,AA657:AF657)</f>
        <v>-1.4881515247699151</v>
      </c>
      <c r="E657" s="9">
        <f>SUMPRODUCT($O$2:$T$2,AG657:AL657)</f>
        <v>-2.0310706918418897</v>
      </c>
      <c r="F657" s="12">
        <f t="shared" si="80"/>
        <v>7.4795299301238877E-2</v>
      </c>
      <c r="G657" s="12">
        <f t="shared" si="81"/>
        <v>8.9647460250350572E-2</v>
      </c>
      <c r="H657" s="12">
        <f t="shared" si="82"/>
        <v>0.52848262567700277</v>
      </c>
      <c r="I657" s="12">
        <f t="shared" si="83"/>
        <v>0.30707461477140779</v>
      </c>
      <c r="J657" s="3">
        <f>1*(AM657=J$6)</f>
        <v>0</v>
      </c>
      <c r="K657" s="3">
        <f>1*(AM657=K$6)</f>
        <v>0</v>
      </c>
      <c r="L657" s="3">
        <f>1*(AM657=L$6)</f>
        <v>1</v>
      </c>
      <c r="M657" s="3">
        <f>1*(AM657=M$6)</f>
        <v>0</v>
      </c>
      <c r="N657" s="8">
        <f t="shared" si="85"/>
        <v>-0.63774534899557611</v>
      </c>
      <c r="O657" s="8">
        <v>1</v>
      </c>
      <c r="P657" s="8">
        <v>0</v>
      </c>
      <c r="Q657" s="8">
        <v>0</v>
      </c>
      <c r="R657" s="8">
        <v>0</v>
      </c>
      <c r="S657" s="8">
        <v>0</v>
      </c>
      <c r="T657" s="8">
        <v>88.999999000000003</v>
      </c>
      <c r="U657" s="8">
        <v>0</v>
      </c>
      <c r="V657" s="8">
        <v>1</v>
      </c>
      <c r="W657" s="8">
        <v>0</v>
      </c>
      <c r="X657" s="8">
        <v>0</v>
      </c>
      <c r="Y657" s="8">
        <v>0</v>
      </c>
      <c r="Z657" s="8">
        <v>99.000000999999997</v>
      </c>
      <c r="AA657" s="8">
        <v>0</v>
      </c>
      <c r="AB657" s="8">
        <v>0</v>
      </c>
      <c r="AC657" s="8">
        <v>1</v>
      </c>
      <c r="AD657" s="8">
        <v>0</v>
      </c>
      <c r="AE657" s="8">
        <v>0</v>
      </c>
      <c r="AF657" s="8">
        <v>105</v>
      </c>
      <c r="AG657" s="8">
        <v>0</v>
      </c>
      <c r="AH657" s="8">
        <v>0</v>
      </c>
      <c r="AI657" s="8">
        <v>0</v>
      </c>
      <c r="AJ657" s="8">
        <v>0</v>
      </c>
      <c r="AK657" s="8">
        <v>0</v>
      </c>
      <c r="AL657" s="8">
        <v>64.999998000000005</v>
      </c>
      <c r="AM657" s="3" t="s">
        <v>14</v>
      </c>
      <c r="AN657" s="3">
        <f t="shared" si="86"/>
        <v>3</v>
      </c>
      <c r="AO657" s="3">
        <f>(F657=MAX($F657:$I657))*1*(G657=MAX($F657:$I657))*2+(H657=MAX($F657:$I657))*3+(I657=MAX($F657:$I657))*4</f>
        <v>3</v>
      </c>
      <c r="AP657" s="1" t="b">
        <f t="shared" si="87"/>
        <v>1</v>
      </c>
    </row>
    <row r="658" spans="1:42" x14ac:dyDescent="0.3">
      <c r="A658" s="8">
        <v>28</v>
      </c>
      <c r="B658" s="9">
        <f t="shared" si="84"/>
        <v>-3.1309340853147791</v>
      </c>
      <c r="C658" s="9">
        <f>SUMPRODUCT($O$2:$T$2,U658:Z658)</f>
        <v>-3.4497600077170771</v>
      </c>
      <c r="D658" s="9">
        <f>SUMPRODUCT($O$2:$T$2,AA658:AF658)</f>
        <v>-0.40015111885132626</v>
      </c>
      <c r="E658" s="9">
        <f>SUMPRODUCT($O$2:$T$2,AG658:AL658)</f>
        <v>-2.0310706918418897</v>
      </c>
      <c r="F658" s="12">
        <f t="shared" si="80"/>
        <v>4.9811576222338762E-2</v>
      </c>
      <c r="G658" s="12">
        <f t="shared" si="81"/>
        <v>3.6213120172740559E-2</v>
      </c>
      <c r="H658" s="12">
        <f t="shared" si="82"/>
        <v>0.7643534994297364</v>
      </c>
      <c r="I658" s="12">
        <f t="shared" si="83"/>
        <v>0.14962180417518425</v>
      </c>
      <c r="J658" s="3">
        <f>1*(AM658=J$6)</f>
        <v>0</v>
      </c>
      <c r="K658" s="3">
        <f>1*(AM658=K$6)</f>
        <v>0</v>
      </c>
      <c r="L658" s="3">
        <f>1*(AM658=L$6)</f>
        <v>1</v>
      </c>
      <c r="M658" s="3">
        <f>1*(AM658=M$6)</f>
        <v>0</v>
      </c>
      <c r="N658" s="8">
        <f t="shared" si="85"/>
        <v>-0.2687249012375526</v>
      </c>
      <c r="O658" s="8">
        <v>1</v>
      </c>
      <c r="P658" s="8">
        <v>0</v>
      </c>
      <c r="Q658" s="8">
        <v>0</v>
      </c>
      <c r="R658" s="8">
        <v>0</v>
      </c>
      <c r="S658" s="8">
        <v>0</v>
      </c>
      <c r="T658" s="8">
        <v>79.000001999999995</v>
      </c>
      <c r="U658" s="8">
        <v>0</v>
      </c>
      <c r="V658" s="8">
        <v>1</v>
      </c>
      <c r="W658" s="8">
        <v>0</v>
      </c>
      <c r="X658" s="8">
        <v>0</v>
      </c>
      <c r="Y658" s="8">
        <v>0</v>
      </c>
      <c r="Z658" s="8">
        <v>105</v>
      </c>
      <c r="AA658" s="8">
        <v>0</v>
      </c>
      <c r="AB658" s="8">
        <v>0</v>
      </c>
      <c r="AC658" s="8">
        <v>1</v>
      </c>
      <c r="AD658" s="8">
        <v>1</v>
      </c>
      <c r="AE658" s="8">
        <v>1</v>
      </c>
      <c r="AF658" s="8">
        <v>88.999999000000003</v>
      </c>
      <c r="AG658" s="8">
        <v>0</v>
      </c>
      <c r="AH658" s="8">
        <v>0</v>
      </c>
      <c r="AI658" s="8">
        <v>0</v>
      </c>
      <c r="AJ658" s="8">
        <v>0</v>
      </c>
      <c r="AK658" s="8">
        <v>0</v>
      </c>
      <c r="AL658" s="8">
        <v>64.999998000000005</v>
      </c>
      <c r="AM658" s="3" t="s">
        <v>14</v>
      </c>
      <c r="AN658" s="3">
        <f t="shared" si="86"/>
        <v>3</v>
      </c>
      <c r="AO658" s="3">
        <f>(F658=MAX($F658:$I658))*1*(G658=MAX($F658:$I658))*2+(H658=MAX($F658:$I658))*3+(I658=MAX($F658:$I658))*4</f>
        <v>3</v>
      </c>
      <c r="AP658" s="1" t="b">
        <f t="shared" si="87"/>
        <v>1</v>
      </c>
    </row>
    <row r="659" spans="1:42" x14ac:dyDescent="0.3">
      <c r="A659" s="8">
        <v>28</v>
      </c>
      <c r="B659" s="9">
        <f t="shared" si="84"/>
        <v>-3.4434064153171091</v>
      </c>
      <c r="C659" s="9">
        <f>SUMPRODUCT($O$2:$T$2,U659:Z659)</f>
        <v>-3.3560182805938599</v>
      </c>
      <c r="D659" s="9">
        <f>SUMPRODUCT($O$2:$T$2,AA659:AF659)</f>
        <v>-1.4881515247699151</v>
      </c>
      <c r="E659" s="9">
        <f>SUMPRODUCT($O$2:$T$2,AG659:AL659)</f>
        <v>-2.0310706918418897</v>
      </c>
      <c r="F659" s="12">
        <f t="shared" si="80"/>
        <v>7.540014729379535E-2</v>
      </c>
      <c r="G659" s="12">
        <f t="shared" si="81"/>
        <v>8.2285702073962713E-2</v>
      </c>
      <c r="H659" s="12">
        <f t="shared" si="82"/>
        <v>0.53275631210152408</v>
      </c>
      <c r="I659" s="12">
        <f t="shared" si="83"/>
        <v>0.30955783853071778</v>
      </c>
      <c r="J659" s="3">
        <f>1*(AM659=J$6)</f>
        <v>0</v>
      </c>
      <c r="K659" s="3">
        <f>1*(AM659=K$6)</f>
        <v>0</v>
      </c>
      <c r="L659" s="3">
        <f>1*(AM659=L$6)</f>
        <v>1</v>
      </c>
      <c r="M659" s="3">
        <f>1*(AM659=M$6)</f>
        <v>0</v>
      </c>
      <c r="N659" s="8">
        <f t="shared" si="85"/>
        <v>-0.62969115992432834</v>
      </c>
      <c r="O659" s="8">
        <v>1</v>
      </c>
      <c r="P659" s="8">
        <v>0</v>
      </c>
      <c r="Q659" s="8">
        <v>0</v>
      </c>
      <c r="R659" s="8">
        <v>0</v>
      </c>
      <c r="S659" s="8">
        <v>0</v>
      </c>
      <c r="T659" s="8">
        <v>88.999999000000003</v>
      </c>
      <c r="U659" s="8">
        <v>0</v>
      </c>
      <c r="V659" s="8">
        <v>1</v>
      </c>
      <c r="W659" s="8">
        <v>0</v>
      </c>
      <c r="X659" s="8">
        <v>0</v>
      </c>
      <c r="Y659" s="8">
        <v>0</v>
      </c>
      <c r="Z659" s="8">
        <v>102</v>
      </c>
      <c r="AA659" s="8">
        <v>0</v>
      </c>
      <c r="AB659" s="8">
        <v>0</v>
      </c>
      <c r="AC659" s="8">
        <v>1</v>
      </c>
      <c r="AD659" s="8">
        <v>0</v>
      </c>
      <c r="AE659" s="8">
        <v>0</v>
      </c>
      <c r="AF659" s="8">
        <v>105</v>
      </c>
      <c r="AG659" s="8">
        <v>0</v>
      </c>
      <c r="AH659" s="8">
        <v>0</v>
      </c>
      <c r="AI659" s="8">
        <v>0</v>
      </c>
      <c r="AJ659" s="8">
        <v>0</v>
      </c>
      <c r="AK659" s="8">
        <v>0</v>
      </c>
      <c r="AL659" s="8">
        <v>64.999998000000005</v>
      </c>
      <c r="AM659" s="3" t="s">
        <v>14</v>
      </c>
      <c r="AN659" s="3">
        <f t="shared" si="86"/>
        <v>3</v>
      </c>
      <c r="AO659" s="3">
        <f>(F659=MAX($F659:$I659))*1*(G659=MAX($F659:$I659))*2+(H659=MAX($F659:$I659))*3+(I659=MAX($F659:$I659))*4</f>
        <v>3</v>
      </c>
      <c r="AP659" s="1" t="b">
        <f t="shared" si="87"/>
        <v>1</v>
      </c>
    </row>
    <row r="660" spans="1:42" x14ac:dyDescent="0.3">
      <c r="A660" s="8">
        <v>28</v>
      </c>
      <c r="B660" s="9">
        <f t="shared" si="84"/>
        <v>-2.5428895886339249</v>
      </c>
      <c r="C660" s="9">
        <f>SUMPRODUCT($O$2:$T$2,U660:Z660)</f>
        <v>-3.3560182805938599</v>
      </c>
      <c r="D660" s="9">
        <f>SUMPRODUCT($O$2:$T$2,AA660:AF660)</f>
        <v>-0.40015111885132626</v>
      </c>
      <c r="E660" s="9">
        <f>SUMPRODUCT($O$2:$T$2,AG660:AL660)</f>
        <v>-2.0310706918418897</v>
      </c>
      <c r="F660" s="12">
        <f t="shared" si="80"/>
        <v>8.5950997150782554E-2</v>
      </c>
      <c r="G660" s="12">
        <f t="shared" si="81"/>
        <v>3.8116552679805266E-2</v>
      </c>
      <c r="H660" s="12">
        <f t="shared" si="82"/>
        <v>0.73253842955089754</v>
      </c>
      <c r="I660" s="12">
        <f t="shared" si="83"/>
        <v>0.14339402061851458</v>
      </c>
      <c r="J660" s="3">
        <f>1*(AM660=J$6)</f>
        <v>0</v>
      </c>
      <c r="K660" s="3">
        <f>1*(AM660=K$6)</f>
        <v>0</v>
      </c>
      <c r="L660" s="3">
        <f>1*(AM660=L$6)</f>
        <v>1</v>
      </c>
      <c r="M660" s="3">
        <f>1*(AM660=M$6)</f>
        <v>0</v>
      </c>
      <c r="N660" s="8">
        <f t="shared" si="85"/>
        <v>-0.31123947591636525</v>
      </c>
      <c r="O660" s="8">
        <v>1</v>
      </c>
      <c r="P660" s="8">
        <v>0</v>
      </c>
      <c r="Q660" s="8">
        <v>0</v>
      </c>
      <c r="R660" s="8">
        <v>1</v>
      </c>
      <c r="S660" s="8">
        <v>1</v>
      </c>
      <c r="T660" s="8">
        <v>79.000001999999995</v>
      </c>
      <c r="U660" s="8">
        <v>0</v>
      </c>
      <c r="V660" s="8">
        <v>1</v>
      </c>
      <c r="W660" s="8">
        <v>0</v>
      </c>
      <c r="X660" s="8">
        <v>0</v>
      </c>
      <c r="Y660" s="8">
        <v>0</v>
      </c>
      <c r="Z660" s="8">
        <v>102</v>
      </c>
      <c r="AA660" s="8">
        <v>0</v>
      </c>
      <c r="AB660" s="8">
        <v>0</v>
      </c>
      <c r="AC660" s="8">
        <v>1</v>
      </c>
      <c r="AD660" s="8">
        <v>1</v>
      </c>
      <c r="AE660" s="8">
        <v>1</v>
      </c>
      <c r="AF660" s="8">
        <v>88.999999000000003</v>
      </c>
      <c r="AG660" s="8">
        <v>0</v>
      </c>
      <c r="AH660" s="8">
        <v>0</v>
      </c>
      <c r="AI660" s="8">
        <v>0</v>
      </c>
      <c r="AJ660" s="8">
        <v>0</v>
      </c>
      <c r="AK660" s="8">
        <v>0</v>
      </c>
      <c r="AL660" s="8">
        <v>64.999998000000005</v>
      </c>
      <c r="AM660" s="3" t="s">
        <v>14</v>
      </c>
      <c r="AN660" s="3">
        <f t="shared" si="86"/>
        <v>3</v>
      </c>
      <c r="AO660" s="3">
        <f>(F660=MAX($F660:$I660))*1*(G660=MAX($F660:$I660))*2+(H660=MAX($F660:$I660))*3+(I660=MAX($F660:$I660))*4</f>
        <v>3</v>
      </c>
      <c r="AP660" s="1" t="b">
        <f t="shared" si="87"/>
        <v>1</v>
      </c>
    </row>
    <row r="661" spans="1:42" x14ac:dyDescent="0.3">
      <c r="A661" s="8">
        <v>28</v>
      </c>
      <c r="B661" s="9">
        <f t="shared" si="84"/>
        <v>-3.4434064153171091</v>
      </c>
      <c r="C661" s="9">
        <f>SUMPRODUCT($O$2:$T$2,U661:Z661)</f>
        <v>-3.3560182805938599</v>
      </c>
      <c r="D661" s="9">
        <f>SUMPRODUCT($O$2:$T$2,AA661:AF661)</f>
        <v>-0.89627807473744081</v>
      </c>
      <c r="E661" s="9">
        <f>SUMPRODUCT($O$2:$T$2,AG661:AL661)</f>
        <v>-2.0310706918418897</v>
      </c>
      <c r="F661" s="12">
        <f t="shared" si="80"/>
        <v>5.2722503955539089E-2</v>
      </c>
      <c r="G661" s="12">
        <f t="shared" si="81"/>
        <v>5.7537132337085073E-2</v>
      </c>
      <c r="H661" s="12">
        <f t="shared" si="82"/>
        <v>0.67328635198229636</v>
      </c>
      <c r="I661" s="12">
        <f t="shared" si="83"/>
        <v>0.21645401172507947</v>
      </c>
      <c r="J661" s="3">
        <f>1*(AM661=J$6)</f>
        <v>0</v>
      </c>
      <c r="K661" s="3">
        <f>1*(AM661=K$6)</f>
        <v>0</v>
      </c>
      <c r="L661" s="3">
        <f>1*(AM661=L$6)</f>
        <v>1</v>
      </c>
      <c r="M661" s="3">
        <f>1*(AM661=M$6)</f>
        <v>0</v>
      </c>
      <c r="N661" s="8">
        <f t="shared" si="85"/>
        <v>-0.39558455397305314</v>
      </c>
      <c r="O661" s="8">
        <v>1</v>
      </c>
      <c r="P661" s="8">
        <v>0</v>
      </c>
      <c r="Q661" s="8">
        <v>0</v>
      </c>
      <c r="R661" s="8">
        <v>0</v>
      </c>
      <c r="S661" s="8">
        <v>0</v>
      </c>
      <c r="T661" s="8">
        <v>88.999999000000003</v>
      </c>
      <c r="U661" s="8">
        <v>0</v>
      </c>
      <c r="V661" s="8">
        <v>1</v>
      </c>
      <c r="W661" s="8">
        <v>0</v>
      </c>
      <c r="X661" s="8">
        <v>0</v>
      </c>
      <c r="Y661" s="8">
        <v>0</v>
      </c>
      <c r="Z661" s="8">
        <v>102</v>
      </c>
      <c r="AA661" s="8">
        <v>0</v>
      </c>
      <c r="AB661" s="8">
        <v>0</v>
      </c>
      <c r="AC661" s="8">
        <v>1</v>
      </c>
      <c r="AD661" s="8">
        <v>1</v>
      </c>
      <c r="AE661" s="8">
        <v>0</v>
      </c>
      <c r="AF661" s="8">
        <v>88.999999000000003</v>
      </c>
      <c r="AG661" s="8">
        <v>0</v>
      </c>
      <c r="AH661" s="8">
        <v>0</v>
      </c>
      <c r="AI661" s="8">
        <v>0</v>
      </c>
      <c r="AJ661" s="8">
        <v>0</v>
      </c>
      <c r="AK661" s="8">
        <v>0</v>
      </c>
      <c r="AL661" s="8">
        <v>64.999998000000005</v>
      </c>
      <c r="AM661" s="3" t="s">
        <v>14</v>
      </c>
      <c r="AN661" s="3">
        <f t="shared" si="86"/>
        <v>3</v>
      </c>
      <c r="AO661" s="3">
        <f>(F661=MAX($F661:$I661))*1*(G661=MAX($F661:$I661))*2+(H661=MAX($F661:$I661))*3+(I661=MAX($F661:$I661))*4</f>
        <v>3</v>
      </c>
      <c r="AP661" s="1" t="b">
        <f t="shared" si="87"/>
        <v>1</v>
      </c>
    </row>
    <row r="662" spans="1:42" x14ac:dyDescent="0.3">
      <c r="A662" s="8">
        <v>28</v>
      </c>
      <c r="B662" s="9">
        <f t="shared" si="84"/>
        <v>-3.4434064153171091</v>
      </c>
      <c r="C662" s="9">
        <f>SUMPRODUCT($O$2:$T$2,U662:Z662)</f>
        <v>-3.5122548049383124</v>
      </c>
      <c r="D662" s="9">
        <f>SUMPRODUCT($O$2:$T$2,AA662:AF662)</f>
        <v>-1.8006239485139723</v>
      </c>
      <c r="E662" s="9">
        <f>SUMPRODUCT($O$2:$T$2,AG662:AL662)</f>
        <v>-0.97431762203943384</v>
      </c>
      <c r="F662" s="12">
        <f t="shared" si="80"/>
        <v>5.2868986203970965E-2</v>
      </c>
      <c r="G662" s="12">
        <f t="shared" si="81"/>
        <v>4.9351517007879146E-2</v>
      </c>
      <c r="H662" s="12">
        <f t="shared" si="82"/>
        <v>0.27330799924512195</v>
      </c>
      <c r="I662" s="12">
        <f t="shared" si="83"/>
        <v>0.62447149754302789</v>
      </c>
      <c r="J662" s="3">
        <f>1*(AM662=J$6)</f>
        <v>0</v>
      </c>
      <c r="K662" s="3">
        <f>1*(AM662=K$6)</f>
        <v>0</v>
      </c>
      <c r="L662" s="3">
        <f>1*(AM662=L$6)</f>
        <v>1</v>
      </c>
      <c r="M662" s="3">
        <f>1*(AM662=M$6)</f>
        <v>0</v>
      </c>
      <c r="N662" s="8">
        <f t="shared" si="85"/>
        <v>-1.29715591737611</v>
      </c>
      <c r="O662" s="8">
        <v>1</v>
      </c>
      <c r="P662" s="8">
        <v>0</v>
      </c>
      <c r="Q662" s="8">
        <v>0</v>
      </c>
      <c r="R662" s="8">
        <v>0</v>
      </c>
      <c r="S662" s="8">
        <v>0</v>
      </c>
      <c r="T662" s="8">
        <v>88.999999000000003</v>
      </c>
      <c r="U662" s="8">
        <v>0</v>
      </c>
      <c r="V662" s="8">
        <v>1</v>
      </c>
      <c r="W662" s="8">
        <v>0</v>
      </c>
      <c r="X662" s="8">
        <v>0</v>
      </c>
      <c r="Y662" s="8">
        <v>0</v>
      </c>
      <c r="Z662" s="8">
        <v>107.00001</v>
      </c>
      <c r="AA662" s="8">
        <v>0</v>
      </c>
      <c r="AB662" s="8">
        <v>0</v>
      </c>
      <c r="AC662" s="8">
        <v>1</v>
      </c>
      <c r="AD662" s="8">
        <v>0</v>
      </c>
      <c r="AE662" s="8">
        <v>0</v>
      </c>
      <c r="AF662" s="8">
        <v>115</v>
      </c>
      <c r="AG662" s="8">
        <v>0</v>
      </c>
      <c r="AH662" s="8">
        <v>0</v>
      </c>
      <c r="AI662" s="8">
        <v>0</v>
      </c>
      <c r="AJ662" s="8">
        <v>1</v>
      </c>
      <c r="AK662" s="8">
        <v>1</v>
      </c>
      <c r="AL662" s="8">
        <v>50</v>
      </c>
      <c r="AM662" s="3" t="s">
        <v>14</v>
      </c>
      <c r="AN662" s="3">
        <f t="shared" si="86"/>
        <v>3</v>
      </c>
      <c r="AO662" s="3">
        <f>(F662=MAX($F662:$I662))*1*(G662=MAX($F662:$I662))*2+(H662=MAX($F662:$I662))*3+(I662=MAX($F662:$I662))*4</f>
        <v>4</v>
      </c>
      <c r="AP662" s="1" t="b">
        <f t="shared" si="87"/>
        <v>0</v>
      </c>
    </row>
    <row r="663" spans="1:42" x14ac:dyDescent="0.3">
      <c r="A663" s="8">
        <v>28</v>
      </c>
      <c r="B663" s="9">
        <f t="shared" si="84"/>
        <v>-3.3514888745223699</v>
      </c>
      <c r="C663" s="9">
        <f>SUMPRODUCT($O$2:$T$2,U663:Z663)</f>
        <v>-2.6742320880370305</v>
      </c>
      <c r="D663" s="9">
        <f>SUMPRODUCT($O$2:$T$2,AA663:AF663)</f>
        <v>-1.8006239485139723</v>
      </c>
      <c r="E663" s="9">
        <f>SUMPRODUCT($O$2:$T$2,AG663:AL663)</f>
        <v>-2.0310706918418897</v>
      </c>
      <c r="F663" s="12">
        <f t="shared" si="80"/>
        <v>8.7496684105325559E-2</v>
      </c>
      <c r="G663" s="12">
        <f t="shared" si="81"/>
        <v>0.17223463138622477</v>
      </c>
      <c r="H663" s="12">
        <f t="shared" si="82"/>
        <v>0.41259472786290508</v>
      </c>
      <c r="I663" s="12">
        <f t="shared" si="83"/>
        <v>0.32767395664554444</v>
      </c>
      <c r="J663" s="3">
        <f>1*(AM663=J$6)</f>
        <v>0</v>
      </c>
      <c r="K663" s="3">
        <f>1*(AM663=K$6)</f>
        <v>0</v>
      </c>
      <c r="L663" s="3">
        <f>1*(AM663=L$6)</f>
        <v>1</v>
      </c>
      <c r="M663" s="3">
        <f>1*(AM663=M$6)</f>
        <v>0</v>
      </c>
      <c r="N663" s="8">
        <f t="shared" si="85"/>
        <v>-0.88528945626737643</v>
      </c>
      <c r="O663" s="8">
        <v>1</v>
      </c>
      <c r="P663" s="8">
        <v>0</v>
      </c>
      <c r="Q663" s="8">
        <v>0</v>
      </c>
      <c r="R663" s="8">
        <v>1</v>
      </c>
      <c r="S663" s="8">
        <v>0</v>
      </c>
      <c r="T663" s="8">
        <v>88.999999000000003</v>
      </c>
      <c r="U663" s="8">
        <v>0</v>
      </c>
      <c r="V663" s="8">
        <v>1</v>
      </c>
      <c r="W663" s="8">
        <v>0</v>
      </c>
      <c r="X663" s="8">
        <v>1</v>
      </c>
      <c r="Y663" s="8">
        <v>1</v>
      </c>
      <c r="Z663" s="8">
        <v>99.000000999999997</v>
      </c>
      <c r="AA663" s="8">
        <v>0</v>
      </c>
      <c r="AB663" s="8">
        <v>0</v>
      </c>
      <c r="AC663" s="8">
        <v>1</v>
      </c>
      <c r="AD663" s="8">
        <v>0</v>
      </c>
      <c r="AE663" s="8">
        <v>0</v>
      </c>
      <c r="AF663" s="8">
        <v>115</v>
      </c>
      <c r="AG663" s="8">
        <v>0</v>
      </c>
      <c r="AH663" s="8">
        <v>0</v>
      </c>
      <c r="AI663" s="8">
        <v>0</v>
      </c>
      <c r="AJ663" s="8">
        <v>0</v>
      </c>
      <c r="AK663" s="8">
        <v>0</v>
      </c>
      <c r="AL663" s="8">
        <v>64.999998000000005</v>
      </c>
      <c r="AM663" s="3" t="s">
        <v>14</v>
      </c>
      <c r="AN663" s="3">
        <f t="shared" si="86"/>
        <v>3</v>
      </c>
      <c r="AO663" s="3">
        <f>(F663=MAX($F663:$I663))*1*(G663=MAX($F663:$I663))*2+(H663=MAX($F663:$I663))*3+(I663=MAX($F663:$I663))*4</f>
        <v>3</v>
      </c>
      <c r="AP663" s="1" t="b">
        <f t="shared" si="87"/>
        <v>1</v>
      </c>
    </row>
    <row r="664" spans="1:42" x14ac:dyDescent="0.3">
      <c r="A664" s="8">
        <v>28</v>
      </c>
      <c r="B664" s="9">
        <f t="shared" si="84"/>
        <v>-3.3514888745223699</v>
      </c>
      <c r="C664" s="9">
        <f>SUMPRODUCT($O$2:$T$2,U664:Z664)</f>
        <v>-3.170359043923145</v>
      </c>
      <c r="D664" s="9">
        <f>SUMPRODUCT($O$2:$T$2,AA664:AF664)</f>
        <v>-1.8006239485139723</v>
      </c>
      <c r="E664" s="9">
        <f>SUMPRODUCT($O$2:$T$2,AG664:AL664)</f>
        <v>-1.8748346049588303</v>
      </c>
      <c r="F664" s="12">
        <f t="shared" si="80"/>
        <v>8.8555209494843898E-2</v>
      </c>
      <c r="G664" s="12">
        <f t="shared" si="81"/>
        <v>0.10613968654871062</v>
      </c>
      <c r="H664" s="12">
        <f t="shared" si="82"/>
        <v>0.4175862541074718</v>
      </c>
      <c r="I664" s="12">
        <f t="shared" si="83"/>
        <v>0.38771884984897381</v>
      </c>
      <c r="J664" s="3">
        <f>1*(AM664=J$6)</f>
        <v>0</v>
      </c>
      <c r="K664" s="3">
        <f>1*(AM664=K$6)</f>
        <v>0</v>
      </c>
      <c r="L664" s="3">
        <f>1*(AM664=L$6)</f>
        <v>1</v>
      </c>
      <c r="M664" s="3">
        <f>1*(AM664=M$6)</f>
        <v>0</v>
      </c>
      <c r="N664" s="8">
        <f t="shared" si="85"/>
        <v>-0.87326415936477575</v>
      </c>
      <c r="O664" s="8">
        <v>1</v>
      </c>
      <c r="P664" s="8">
        <v>0</v>
      </c>
      <c r="Q664" s="8">
        <v>0</v>
      </c>
      <c r="R664" s="8">
        <v>1</v>
      </c>
      <c r="S664" s="8">
        <v>0</v>
      </c>
      <c r="T664" s="8">
        <v>88.999999000000003</v>
      </c>
      <c r="U664" s="8">
        <v>0</v>
      </c>
      <c r="V664" s="8">
        <v>1</v>
      </c>
      <c r="W664" s="8">
        <v>0</v>
      </c>
      <c r="X664" s="8">
        <v>1</v>
      </c>
      <c r="Y664" s="8">
        <v>0</v>
      </c>
      <c r="Z664" s="8">
        <v>99.000000999999997</v>
      </c>
      <c r="AA664" s="8">
        <v>0</v>
      </c>
      <c r="AB664" s="8">
        <v>0</v>
      </c>
      <c r="AC664" s="8">
        <v>1</v>
      </c>
      <c r="AD664" s="8">
        <v>0</v>
      </c>
      <c r="AE664" s="8">
        <v>0</v>
      </c>
      <c r="AF664" s="8">
        <v>115</v>
      </c>
      <c r="AG664" s="8">
        <v>0</v>
      </c>
      <c r="AH664" s="8">
        <v>0</v>
      </c>
      <c r="AI664" s="8">
        <v>0</v>
      </c>
      <c r="AJ664" s="8">
        <v>0</v>
      </c>
      <c r="AK664" s="8">
        <v>0</v>
      </c>
      <c r="AL664" s="8">
        <v>60.000002000000002</v>
      </c>
      <c r="AM664" s="3" t="s">
        <v>14</v>
      </c>
      <c r="AN664" s="3">
        <f t="shared" si="86"/>
        <v>3</v>
      </c>
      <c r="AO664" s="3">
        <f>(F664=MAX($F664:$I664))*1*(G664=MAX($F664:$I664))*2+(H664=MAX($F664:$I664))*3+(I664=MAX($F664:$I664))*4</f>
        <v>3</v>
      </c>
      <c r="AP664" s="1" t="b">
        <f t="shared" si="87"/>
        <v>1</v>
      </c>
    </row>
    <row r="665" spans="1:42" x14ac:dyDescent="0.3">
      <c r="A665" s="8">
        <v>28</v>
      </c>
      <c r="B665" s="9">
        <f t="shared" si="84"/>
        <v>-3.3514888745223699</v>
      </c>
      <c r="C665" s="9">
        <f>SUMPRODUCT($O$2:$T$2,U665:Z665)</f>
        <v>-3.7622324314611344</v>
      </c>
      <c r="D665" s="9">
        <f>SUMPRODUCT($O$2:$T$2,AA665:AF665)</f>
        <v>-1.3006681017707227</v>
      </c>
      <c r="E665" s="9">
        <f>SUMPRODUCT($O$2:$T$2,AG665:AL665)</f>
        <v>-1.8748346049588303</v>
      </c>
      <c r="F665" s="12">
        <f t="shared" si="80"/>
        <v>7.2381373956633785E-2</v>
      </c>
      <c r="G665" s="12">
        <f t="shared" si="81"/>
        <v>4.8000212767870448E-2</v>
      </c>
      <c r="H665" s="12">
        <f t="shared" si="82"/>
        <v>0.56271302486253627</v>
      </c>
      <c r="I665" s="12">
        <f t="shared" si="83"/>
        <v>0.31690538841295962</v>
      </c>
      <c r="J665" s="3">
        <f>1*(AM665=J$6)</f>
        <v>0</v>
      </c>
      <c r="K665" s="3">
        <f>1*(AM665=K$6)</f>
        <v>0</v>
      </c>
      <c r="L665" s="3">
        <f>1*(AM665=L$6)</f>
        <v>1</v>
      </c>
      <c r="M665" s="3">
        <f>1*(AM665=M$6)</f>
        <v>0</v>
      </c>
      <c r="N665" s="8">
        <f t="shared" si="85"/>
        <v>-0.57498550572969098</v>
      </c>
      <c r="O665" s="8">
        <v>1</v>
      </c>
      <c r="P665" s="8">
        <v>0</v>
      </c>
      <c r="Q665" s="8">
        <v>0</v>
      </c>
      <c r="R665" s="8">
        <v>1</v>
      </c>
      <c r="S665" s="8">
        <v>0</v>
      </c>
      <c r="T665" s="8">
        <v>88.999999000000003</v>
      </c>
      <c r="U665" s="8">
        <v>0</v>
      </c>
      <c r="V665" s="8">
        <v>1</v>
      </c>
      <c r="W665" s="8">
        <v>0</v>
      </c>
      <c r="X665" s="8">
        <v>0</v>
      </c>
      <c r="Y665" s="8">
        <v>0</v>
      </c>
      <c r="Z665" s="8">
        <v>115</v>
      </c>
      <c r="AA665" s="8">
        <v>0</v>
      </c>
      <c r="AB665" s="8">
        <v>0</v>
      </c>
      <c r="AC665" s="8">
        <v>1</v>
      </c>
      <c r="AD665" s="8">
        <v>0</v>
      </c>
      <c r="AE665" s="8">
        <v>0</v>
      </c>
      <c r="AF665" s="8">
        <v>99.000000999999997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60.000002000000002</v>
      </c>
      <c r="AM665" s="3" t="s">
        <v>14</v>
      </c>
      <c r="AN665" s="3">
        <f t="shared" si="86"/>
        <v>3</v>
      </c>
      <c r="AO665" s="3">
        <f>(F665=MAX($F665:$I665))*1*(G665=MAX($F665:$I665))*2+(H665=MAX($F665:$I665))*3+(I665=MAX($F665:$I665))*4</f>
        <v>3</v>
      </c>
      <c r="AP665" s="1" t="b">
        <f t="shared" si="87"/>
        <v>1</v>
      </c>
    </row>
    <row r="666" spans="1:42" x14ac:dyDescent="0.3">
      <c r="A666" s="8">
        <v>28</v>
      </c>
      <c r="B666" s="9">
        <f t="shared" si="84"/>
        <v>-3.4434064153171091</v>
      </c>
      <c r="C666" s="9">
        <f>SUMPRODUCT($O$2:$T$2,U666:Z666)</f>
        <v>-3.7622324314611344</v>
      </c>
      <c r="D666" s="9">
        <f>SUMPRODUCT($O$2:$T$2,AA666:AF666)</f>
        <v>-1.2087505609759832</v>
      </c>
      <c r="E666" s="9">
        <f>SUMPRODUCT($O$2:$T$2,AG666:AL666)</f>
        <v>-1.8748346049588303</v>
      </c>
      <c r="F666" s="12">
        <f t="shared" si="80"/>
        <v>6.3011749260862615E-2</v>
      </c>
      <c r="G666" s="12">
        <f t="shared" si="81"/>
        <v>4.5809669306351733E-2</v>
      </c>
      <c r="H666" s="12">
        <f t="shared" si="82"/>
        <v>0.58873552529875151</v>
      </c>
      <c r="I666" s="12">
        <f t="shared" si="83"/>
        <v>0.30244305613403427</v>
      </c>
      <c r="J666" s="3">
        <f>1*(AM666=J$6)</f>
        <v>0</v>
      </c>
      <c r="K666" s="3">
        <f>1*(AM666=K$6)</f>
        <v>0</v>
      </c>
      <c r="L666" s="3">
        <f>1*(AM666=L$6)</f>
        <v>1</v>
      </c>
      <c r="M666" s="3">
        <f>1*(AM666=M$6)</f>
        <v>0</v>
      </c>
      <c r="N666" s="8">
        <f t="shared" si="85"/>
        <v>-0.52977821943356496</v>
      </c>
      <c r="O666" s="8">
        <v>1</v>
      </c>
      <c r="P666" s="8">
        <v>0</v>
      </c>
      <c r="Q666" s="8">
        <v>0</v>
      </c>
      <c r="R666" s="8">
        <v>0</v>
      </c>
      <c r="S666" s="8">
        <v>0</v>
      </c>
      <c r="T666" s="8">
        <v>88.999999000000003</v>
      </c>
      <c r="U666" s="8">
        <v>0</v>
      </c>
      <c r="V666" s="8">
        <v>1</v>
      </c>
      <c r="W666" s="8">
        <v>0</v>
      </c>
      <c r="X666" s="8">
        <v>0</v>
      </c>
      <c r="Y666" s="8">
        <v>0</v>
      </c>
      <c r="Z666" s="8">
        <v>115</v>
      </c>
      <c r="AA666" s="8">
        <v>0</v>
      </c>
      <c r="AB666" s="8">
        <v>0</v>
      </c>
      <c r="AC666" s="8">
        <v>1</v>
      </c>
      <c r="AD666" s="8">
        <v>1</v>
      </c>
      <c r="AE666" s="8">
        <v>0</v>
      </c>
      <c r="AF666" s="8">
        <v>99.000000999999997</v>
      </c>
      <c r="AG666" s="8">
        <v>0</v>
      </c>
      <c r="AH666" s="8">
        <v>0</v>
      </c>
      <c r="AI666" s="8">
        <v>0</v>
      </c>
      <c r="AJ666" s="8">
        <v>0</v>
      </c>
      <c r="AK666" s="8">
        <v>0</v>
      </c>
      <c r="AL666" s="8">
        <v>60.000002000000002</v>
      </c>
      <c r="AM666" s="3" t="s">
        <v>14</v>
      </c>
      <c r="AN666" s="3">
        <f t="shared" si="86"/>
        <v>3</v>
      </c>
      <c r="AO666" s="3">
        <f>(F666=MAX($F666:$I666))*1*(G666=MAX($F666:$I666))*2+(H666=MAX($F666:$I666))*3+(I666=MAX($F666:$I666))*4</f>
        <v>3</v>
      </c>
      <c r="AP666" s="1" t="b">
        <f t="shared" si="87"/>
        <v>1</v>
      </c>
    </row>
    <row r="667" spans="1:42" x14ac:dyDescent="0.3">
      <c r="A667" s="8">
        <v>28</v>
      </c>
      <c r="B667" s="9">
        <f t="shared" si="84"/>
        <v>-3.6933844793013249</v>
      </c>
      <c r="C667" s="9">
        <f>SUMPRODUCT($O$2:$T$2,U667:Z667)</f>
        <v>-3.7622324314611344</v>
      </c>
      <c r="D667" s="9">
        <f>SUMPRODUCT($O$2:$T$2,AA667:AF667)</f>
        <v>-1.2087505609759832</v>
      </c>
      <c r="E667" s="9">
        <f>SUMPRODUCT($O$2:$T$2,AG667:AL667)</f>
        <v>-1.8748346049588303</v>
      </c>
      <c r="F667" s="12">
        <f t="shared" si="80"/>
        <v>4.9768300601809187E-2</v>
      </c>
      <c r="G667" s="12">
        <f t="shared" si="81"/>
        <v>4.6457145945539367E-2</v>
      </c>
      <c r="H667" s="12">
        <f t="shared" si="82"/>
        <v>0.59705674885401405</v>
      </c>
      <c r="I667" s="12">
        <f t="shared" si="83"/>
        <v>0.3067178045986374</v>
      </c>
      <c r="J667" s="3">
        <f>1*(AM667=J$6)</f>
        <v>0</v>
      </c>
      <c r="K667" s="3">
        <f>1*(AM667=K$6)</f>
        <v>0</v>
      </c>
      <c r="L667" s="3">
        <f>1*(AM667=L$6)</f>
        <v>1</v>
      </c>
      <c r="M667" s="3">
        <f>1*(AM667=M$6)</f>
        <v>0</v>
      </c>
      <c r="N667" s="8">
        <f t="shared" si="85"/>
        <v>-0.51574311340024626</v>
      </c>
      <c r="O667" s="8">
        <v>1</v>
      </c>
      <c r="P667" s="8">
        <v>0</v>
      </c>
      <c r="Q667" s="8">
        <v>0</v>
      </c>
      <c r="R667" s="8">
        <v>0</v>
      </c>
      <c r="S667" s="8">
        <v>0</v>
      </c>
      <c r="T667" s="8">
        <v>97.000003000000007</v>
      </c>
      <c r="U667" s="8">
        <v>0</v>
      </c>
      <c r="V667" s="8">
        <v>1</v>
      </c>
      <c r="W667" s="8">
        <v>0</v>
      </c>
      <c r="X667" s="8">
        <v>0</v>
      </c>
      <c r="Y667" s="8">
        <v>0</v>
      </c>
      <c r="Z667" s="8">
        <v>115</v>
      </c>
      <c r="AA667" s="8">
        <v>0</v>
      </c>
      <c r="AB667" s="8">
        <v>0</v>
      </c>
      <c r="AC667" s="8">
        <v>1</v>
      </c>
      <c r="AD667" s="8">
        <v>1</v>
      </c>
      <c r="AE667" s="8">
        <v>0</v>
      </c>
      <c r="AF667" s="8">
        <v>99.000000999999997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8">
        <v>60.000002000000002</v>
      </c>
      <c r="AM667" s="3" t="s">
        <v>14</v>
      </c>
      <c r="AN667" s="3">
        <f t="shared" si="86"/>
        <v>3</v>
      </c>
      <c r="AO667" s="3">
        <f>(F667=MAX($F667:$I667))*1*(G667=MAX($F667:$I667))*2+(H667=MAX($F667:$I667))*3+(I667=MAX($F667:$I667))*4</f>
        <v>3</v>
      </c>
      <c r="AP667" s="1" t="b">
        <f t="shared" si="87"/>
        <v>1</v>
      </c>
    </row>
    <row r="668" spans="1:42" x14ac:dyDescent="0.3">
      <c r="A668" s="8">
        <v>28</v>
      </c>
      <c r="B668" s="9">
        <f t="shared" si="84"/>
        <v>-3.6933844793013249</v>
      </c>
      <c r="C668" s="9">
        <f>SUMPRODUCT($O$2:$T$2,U668:Z668)</f>
        <v>-3.7622324314611344</v>
      </c>
      <c r="D668" s="9">
        <f>SUMPRODUCT($O$2:$T$2,AA668:AF668)</f>
        <v>-0.51948704241057864</v>
      </c>
      <c r="E668" s="9">
        <f>SUMPRODUCT($O$2:$T$2,AG668:AL668)</f>
        <v>-1.8748346049588303</v>
      </c>
      <c r="F668" s="12">
        <f t="shared" si="80"/>
        <v>3.1253089031580569E-2</v>
      </c>
      <c r="G668" s="12">
        <f t="shared" si="81"/>
        <v>2.9173777300651762E-2</v>
      </c>
      <c r="H668" s="12">
        <f t="shared" si="82"/>
        <v>0.7469630035492465</v>
      </c>
      <c r="I668" s="12">
        <f t="shared" si="83"/>
        <v>0.19261013011852124</v>
      </c>
      <c r="J668" s="3">
        <f>1*(AM668=J$6)</f>
        <v>0</v>
      </c>
      <c r="K668" s="3">
        <f>1*(AM668=K$6)</f>
        <v>0</v>
      </c>
      <c r="L668" s="3">
        <f>1*(AM668=L$6)</f>
        <v>1</v>
      </c>
      <c r="M668" s="3">
        <f>1*(AM668=M$6)</f>
        <v>0</v>
      </c>
      <c r="N668" s="8">
        <f t="shared" si="85"/>
        <v>-0.29173962178364365</v>
      </c>
      <c r="O668" s="8">
        <v>1</v>
      </c>
      <c r="P668" s="8">
        <v>0</v>
      </c>
      <c r="Q668" s="8">
        <v>0</v>
      </c>
      <c r="R668" s="8">
        <v>0</v>
      </c>
      <c r="S668" s="8">
        <v>0</v>
      </c>
      <c r="T668" s="8">
        <v>97.000003000000007</v>
      </c>
      <c r="U668" s="8">
        <v>0</v>
      </c>
      <c r="V668" s="8">
        <v>1</v>
      </c>
      <c r="W668" s="8">
        <v>0</v>
      </c>
      <c r="X668" s="8">
        <v>0</v>
      </c>
      <c r="Y668" s="8">
        <v>0</v>
      </c>
      <c r="Z668" s="8">
        <v>115</v>
      </c>
      <c r="AA668" s="8">
        <v>0</v>
      </c>
      <c r="AB668" s="8">
        <v>0</v>
      </c>
      <c r="AC668" s="8">
        <v>1</v>
      </c>
      <c r="AD668" s="8">
        <v>0</v>
      </c>
      <c r="AE668" s="8">
        <v>0</v>
      </c>
      <c r="AF668" s="8">
        <v>74.000000999999997</v>
      </c>
      <c r="AG668" s="8">
        <v>0</v>
      </c>
      <c r="AH668" s="8">
        <v>0</v>
      </c>
      <c r="AI668" s="8">
        <v>0</v>
      </c>
      <c r="AJ668" s="8">
        <v>0</v>
      </c>
      <c r="AK668" s="8">
        <v>0</v>
      </c>
      <c r="AL668" s="8">
        <v>60.000002000000002</v>
      </c>
      <c r="AM668" s="3" t="s">
        <v>14</v>
      </c>
      <c r="AN668" s="3">
        <f t="shared" si="86"/>
        <v>3</v>
      </c>
      <c r="AO668" s="3">
        <f>(F668=MAX($F668:$I668))*1*(G668=MAX($F668:$I668))*2+(H668=MAX($F668:$I668))*3+(I668=MAX($F668:$I668))*4</f>
        <v>3</v>
      </c>
      <c r="AP668" s="1" t="b">
        <f t="shared" si="87"/>
        <v>1</v>
      </c>
    </row>
    <row r="669" spans="1:42" x14ac:dyDescent="0.3">
      <c r="A669" s="8">
        <v>28</v>
      </c>
      <c r="B669" s="9">
        <f t="shared" si="84"/>
        <v>-3.6933844793013249</v>
      </c>
      <c r="C669" s="9">
        <f>SUMPRODUCT($O$2:$T$2,U669:Z669)</f>
        <v>-3.7622324314611344</v>
      </c>
      <c r="D669" s="9">
        <f>SUMPRODUCT($O$2:$T$2,AA669:AF669)</f>
        <v>-2.1130963722580303</v>
      </c>
      <c r="E669" s="9">
        <f>SUMPRODUCT($O$2:$T$2,AG669:AL669)</f>
        <v>-1.8748346049588303</v>
      </c>
      <c r="F669" s="12">
        <f t="shared" si="80"/>
        <v>7.7203752193751252E-2</v>
      </c>
      <c r="G669" s="12">
        <f t="shared" si="81"/>
        <v>7.2067278565625253E-2</v>
      </c>
      <c r="H669" s="12">
        <f t="shared" si="82"/>
        <v>0.37492880943400547</v>
      </c>
      <c r="I669" s="12">
        <f t="shared" si="83"/>
        <v>0.47580015980661811</v>
      </c>
      <c r="J669" s="3">
        <f>1*(AM669=J$6)</f>
        <v>0</v>
      </c>
      <c r="K669" s="3">
        <f>1*(AM669=K$6)</f>
        <v>0</v>
      </c>
      <c r="L669" s="3">
        <f>1*(AM669=L$6)</f>
        <v>1</v>
      </c>
      <c r="M669" s="3">
        <f>1*(AM669=M$6)</f>
        <v>0</v>
      </c>
      <c r="N669" s="8">
        <f t="shared" si="85"/>
        <v>-0.98101911254322527</v>
      </c>
      <c r="O669" s="8">
        <v>1</v>
      </c>
      <c r="P669" s="8">
        <v>0</v>
      </c>
      <c r="Q669" s="8">
        <v>0</v>
      </c>
      <c r="R669" s="8">
        <v>0</v>
      </c>
      <c r="S669" s="8">
        <v>0</v>
      </c>
      <c r="T669" s="8">
        <v>97.000003000000007</v>
      </c>
      <c r="U669" s="8">
        <v>0</v>
      </c>
      <c r="V669" s="8">
        <v>1</v>
      </c>
      <c r="W669" s="8">
        <v>0</v>
      </c>
      <c r="X669" s="8">
        <v>0</v>
      </c>
      <c r="Y669" s="8">
        <v>0</v>
      </c>
      <c r="Z669" s="8">
        <v>115</v>
      </c>
      <c r="AA669" s="8">
        <v>0</v>
      </c>
      <c r="AB669" s="8">
        <v>0</v>
      </c>
      <c r="AC669" s="8">
        <v>1</v>
      </c>
      <c r="AD669" s="8">
        <v>0</v>
      </c>
      <c r="AE669" s="8">
        <v>0</v>
      </c>
      <c r="AF669" s="8">
        <v>125</v>
      </c>
      <c r="AG669" s="8">
        <v>0</v>
      </c>
      <c r="AH669" s="8">
        <v>0</v>
      </c>
      <c r="AI669" s="8">
        <v>0</v>
      </c>
      <c r="AJ669" s="8">
        <v>0</v>
      </c>
      <c r="AK669" s="8">
        <v>0</v>
      </c>
      <c r="AL669" s="8">
        <v>60.000002000000002</v>
      </c>
      <c r="AM669" s="3" t="s">
        <v>14</v>
      </c>
      <c r="AN669" s="3">
        <f t="shared" si="86"/>
        <v>3</v>
      </c>
      <c r="AO669" s="3">
        <f>(F669=MAX($F669:$I669))*1*(G669=MAX($F669:$I669))*2+(H669=MAX($F669:$I669))*3+(I669=MAX($F669:$I669))*4</f>
        <v>4</v>
      </c>
      <c r="AP669" s="1" t="b">
        <f t="shared" si="87"/>
        <v>0</v>
      </c>
    </row>
    <row r="670" spans="1:42" x14ac:dyDescent="0.3">
      <c r="A670" s="8">
        <v>28</v>
      </c>
      <c r="B670" s="9">
        <f t="shared" si="84"/>
        <v>-3.6933844793013249</v>
      </c>
      <c r="C670" s="9">
        <f>SUMPRODUCT($O$2:$T$2,U670:Z670)</f>
        <v>-4.0747048552051917</v>
      </c>
      <c r="D670" s="9">
        <f>SUMPRODUCT($O$2:$T$2,AA670:AF670)</f>
        <v>-1.6131404942675378</v>
      </c>
      <c r="E670" s="9">
        <f>SUMPRODUCT($O$2:$T$2,AG670:AL670)</f>
        <v>-1.9060818160859936</v>
      </c>
      <c r="F670" s="12">
        <f t="shared" si="80"/>
        <v>6.3845953142205342E-2</v>
      </c>
      <c r="G670" s="12">
        <f t="shared" si="81"/>
        <v>4.3604171564564705E-2</v>
      </c>
      <c r="H670" s="12">
        <f t="shared" si="82"/>
        <v>0.51117765171339624</v>
      </c>
      <c r="I670" s="12">
        <f t="shared" si="83"/>
        <v>0.38137222357983364</v>
      </c>
      <c r="J670" s="3">
        <f>1*(AM670=J$6)</f>
        <v>0</v>
      </c>
      <c r="K670" s="3">
        <f>1*(AM670=K$6)</f>
        <v>0</v>
      </c>
      <c r="L670" s="3">
        <f>1*(AM670=L$6)</f>
        <v>1</v>
      </c>
      <c r="M670" s="3">
        <f>1*(AM670=M$6)</f>
        <v>0</v>
      </c>
      <c r="N670" s="8">
        <f t="shared" si="85"/>
        <v>-0.67103809418000415</v>
      </c>
      <c r="O670" s="8">
        <v>1</v>
      </c>
      <c r="P670" s="8">
        <v>0</v>
      </c>
      <c r="Q670" s="8">
        <v>0</v>
      </c>
      <c r="R670" s="8">
        <v>0</v>
      </c>
      <c r="S670" s="8">
        <v>0</v>
      </c>
      <c r="T670" s="8">
        <v>97.000003000000007</v>
      </c>
      <c r="U670" s="8">
        <v>0</v>
      </c>
      <c r="V670" s="8">
        <v>1</v>
      </c>
      <c r="W670" s="8">
        <v>0</v>
      </c>
      <c r="X670" s="8">
        <v>0</v>
      </c>
      <c r="Y670" s="8">
        <v>0</v>
      </c>
      <c r="Z670" s="8">
        <v>125</v>
      </c>
      <c r="AA670" s="8">
        <v>0</v>
      </c>
      <c r="AB670" s="8">
        <v>0</v>
      </c>
      <c r="AC670" s="8">
        <v>1</v>
      </c>
      <c r="AD670" s="8">
        <v>0</v>
      </c>
      <c r="AE670" s="8">
        <v>0</v>
      </c>
      <c r="AF670" s="8">
        <v>109</v>
      </c>
      <c r="AG670" s="8">
        <v>0</v>
      </c>
      <c r="AH670" s="8">
        <v>0</v>
      </c>
      <c r="AI670" s="8">
        <v>0</v>
      </c>
      <c r="AJ670" s="8">
        <v>0</v>
      </c>
      <c r="AK670" s="8">
        <v>0</v>
      </c>
      <c r="AL670" s="8">
        <v>61.000000999999997</v>
      </c>
      <c r="AM670" s="3" t="s">
        <v>14</v>
      </c>
      <c r="AN670" s="3">
        <f t="shared" si="86"/>
        <v>3</v>
      </c>
      <c r="AO670" s="3">
        <f>(F670=MAX($F670:$I670))*1*(G670=MAX($F670:$I670))*2+(H670=MAX($F670:$I670))*3+(I670=MAX($F670:$I670))*4</f>
        <v>3</v>
      </c>
      <c r="AP670" s="1" t="b">
        <f t="shared" si="87"/>
        <v>1</v>
      </c>
    </row>
    <row r="671" spans="1:42" x14ac:dyDescent="0.3">
      <c r="A671" s="8">
        <v>28</v>
      </c>
      <c r="B671" s="9">
        <f t="shared" si="84"/>
        <v>-3.6933844793013249</v>
      </c>
      <c r="C671" s="9">
        <f>SUMPRODUCT($O$2:$T$2,U671:Z671)</f>
        <v>-3.170359043923145</v>
      </c>
      <c r="D671" s="9">
        <f>SUMPRODUCT($O$2:$T$2,AA671:AF671)</f>
        <v>-2.1130963722580303</v>
      </c>
      <c r="E671" s="9">
        <f>SUMPRODUCT($O$2:$T$2,AG671:AL671)</f>
        <v>-1.8748346049588303</v>
      </c>
      <c r="F671" s="12">
        <f t="shared" si="80"/>
        <v>7.2958650092337082E-2</v>
      </c>
      <c r="G671" s="12">
        <f t="shared" si="81"/>
        <v>0.1230903057346449</v>
      </c>
      <c r="H671" s="12">
        <f t="shared" si="82"/>
        <v>0.35431308763832525</v>
      </c>
      <c r="I671" s="12">
        <f t="shared" si="83"/>
        <v>0.4496379565346928</v>
      </c>
      <c r="J671" s="3">
        <f>1*(AM671=J$6)</f>
        <v>0</v>
      </c>
      <c r="K671" s="3">
        <f>1*(AM671=K$6)</f>
        <v>0</v>
      </c>
      <c r="L671" s="3">
        <f>1*(AM671=L$6)</f>
        <v>1</v>
      </c>
      <c r="M671" s="3">
        <f>1*(AM671=M$6)</f>
        <v>0</v>
      </c>
      <c r="N671" s="8">
        <f t="shared" si="85"/>
        <v>-1.0375743283678198</v>
      </c>
      <c r="O671" s="8">
        <v>1</v>
      </c>
      <c r="P671" s="8">
        <v>0</v>
      </c>
      <c r="Q671" s="8">
        <v>0</v>
      </c>
      <c r="R671" s="8">
        <v>0</v>
      </c>
      <c r="S671" s="8">
        <v>0</v>
      </c>
      <c r="T671" s="8">
        <v>97.000003000000007</v>
      </c>
      <c r="U671" s="8">
        <v>0</v>
      </c>
      <c r="V671" s="8">
        <v>1</v>
      </c>
      <c r="W671" s="8">
        <v>0</v>
      </c>
      <c r="X671" s="8">
        <v>1</v>
      </c>
      <c r="Y671" s="8">
        <v>0</v>
      </c>
      <c r="Z671" s="8">
        <v>99.000000999999997</v>
      </c>
      <c r="AA671" s="8">
        <v>0</v>
      </c>
      <c r="AB671" s="8">
        <v>0</v>
      </c>
      <c r="AC671" s="8">
        <v>1</v>
      </c>
      <c r="AD671" s="8">
        <v>0</v>
      </c>
      <c r="AE671" s="8">
        <v>0</v>
      </c>
      <c r="AF671" s="8">
        <v>125</v>
      </c>
      <c r="AG671" s="8">
        <v>0</v>
      </c>
      <c r="AH671" s="8">
        <v>0</v>
      </c>
      <c r="AI671" s="8">
        <v>0</v>
      </c>
      <c r="AJ671" s="8">
        <v>0</v>
      </c>
      <c r="AK671" s="8">
        <v>0</v>
      </c>
      <c r="AL671" s="8">
        <v>60.000002000000002</v>
      </c>
      <c r="AM671" s="3" t="s">
        <v>14</v>
      </c>
      <c r="AN671" s="3">
        <f t="shared" si="86"/>
        <v>3</v>
      </c>
      <c r="AO671" s="3">
        <f>(F671=MAX($F671:$I671))*1*(G671=MAX($F671:$I671))*2+(H671=MAX($F671:$I671))*3+(I671=MAX($F671:$I671))*4</f>
        <v>4</v>
      </c>
      <c r="AP671" s="1" t="b">
        <f t="shared" si="87"/>
        <v>0</v>
      </c>
    </row>
    <row r="672" spans="1:42" x14ac:dyDescent="0.3">
      <c r="A672" s="8">
        <v>28</v>
      </c>
      <c r="B672" s="9">
        <f t="shared" si="84"/>
        <v>-3.6933844793013249</v>
      </c>
      <c r="C672" s="9">
        <f>SUMPRODUCT($O$2:$T$2,U672:Z672)</f>
        <v>-2.6742320880370305</v>
      </c>
      <c r="D672" s="9">
        <f>SUMPRODUCT($O$2:$T$2,AA672:AF672)</f>
        <v>-2.1130963722580303</v>
      </c>
      <c r="E672" s="9">
        <f>SUMPRODUCT($O$2:$T$2,AG672:AL672)</f>
        <v>-1.8748346049588303</v>
      </c>
      <c r="F672" s="12">
        <f t="shared" si="80"/>
        <v>6.7612726924604266E-2</v>
      </c>
      <c r="G672" s="12">
        <f t="shared" si="81"/>
        <v>0.18734439821921822</v>
      </c>
      <c r="H672" s="12">
        <f t="shared" si="82"/>
        <v>0.32835138821763366</v>
      </c>
      <c r="I672" s="12">
        <f t="shared" si="83"/>
        <v>0.41669148663854377</v>
      </c>
      <c r="J672" s="3">
        <f>1*(AM672=J$6)</f>
        <v>0</v>
      </c>
      <c r="K672" s="3">
        <f>1*(AM672=K$6)</f>
        <v>0</v>
      </c>
      <c r="L672" s="3">
        <f>1*(AM672=L$6)</f>
        <v>1</v>
      </c>
      <c r="M672" s="3">
        <f>1*(AM672=M$6)</f>
        <v>0</v>
      </c>
      <c r="N672" s="8">
        <f t="shared" si="85"/>
        <v>-1.1136709384946939</v>
      </c>
      <c r="O672" s="8">
        <v>1</v>
      </c>
      <c r="P672" s="8">
        <v>0</v>
      </c>
      <c r="Q672" s="8">
        <v>0</v>
      </c>
      <c r="R672" s="8">
        <v>0</v>
      </c>
      <c r="S672" s="8">
        <v>0</v>
      </c>
      <c r="T672" s="8">
        <v>97.000003000000007</v>
      </c>
      <c r="U672" s="8">
        <v>0</v>
      </c>
      <c r="V672" s="8">
        <v>1</v>
      </c>
      <c r="W672" s="8">
        <v>0</v>
      </c>
      <c r="X672" s="8">
        <v>1</v>
      </c>
      <c r="Y672" s="8">
        <v>1</v>
      </c>
      <c r="Z672" s="8">
        <v>99.000000999999997</v>
      </c>
      <c r="AA672" s="8">
        <v>0</v>
      </c>
      <c r="AB672" s="8">
        <v>0</v>
      </c>
      <c r="AC672" s="8">
        <v>1</v>
      </c>
      <c r="AD672" s="8">
        <v>0</v>
      </c>
      <c r="AE672" s="8">
        <v>0</v>
      </c>
      <c r="AF672" s="8">
        <v>125</v>
      </c>
      <c r="AG672" s="8">
        <v>0</v>
      </c>
      <c r="AH672" s="8">
        <v>0</v>
      </c>
      <c r="AI672" s="8">
        <v>0</v>
      </c>
      <c r="AJ672" s="8">
        <v>0</v>
      </c>
      <c r="AK672" s="8">
        <v>0</v>
      </c>
      <c r="AL672" s="8">
        <v>60.000002000000002</v>
      </c>
      <c r="AM672" s="3" t="s">
        <v>14</v>
      </c>
      <c r="AN672" s="3">
        <f t="shared" si="86"/>
        <v>3</v>
      </c>
      <c r="AO672" s="3">
        <f>(F672=MAX($F672:$I672))*1*(G672=MAX($F672:$I672))*2+(H672=MAX($F672:$I672))*3+(I672=MAX($F672:$I672))*4</f>
        <v>4</v>
      </c>
      <c r="AP672" s="1" t="b">
        <f t="shared" si="87"/>
        <v>0</v>
      </c>
    </row>
    <row r="673" spans="1:42" x14ac:dyDescent="0.3">
      <c r="A673" s="8">
        <v>28</v>
      </c>
      <c r="B673" s="9">
        <f t="shared" si="84"/>
        <v>-3.6933844793013249</v>
      </c>
      <c r="C673" s="9">
        <f>SUMPRODUCT($O$2:$T$2,U673:Z673)</f>
        <v>-4.0747048552051917</v>
      </c>
      <c r="D673" s="9">
        <f>SUMPRODUCT($O$2:$T$2,AA673:AF673)</f>
        <v>-2.1130963722580303</v>
      </c>
      <c r="E673" s="9">
        <f>SUMPRODUCT($O$2:$T$2,AG673:AL673)</f>
        <v>-1.8748346049588303</v>
      </c>
      <c r="F673" s="12">
        <f t="shared" si="80"/>
        <v>7.8726341463600732E-2</v>
      </c>
      <c r="G673" s="12">
        <f t="shared" si="81"/>
        <v>5.3766867450211211E-2</v>
      </c>
      <c r="H673" s="12">
        <f t="shared" si="82"/>
        <v>0.38232304308173043</v>
      </c>
      <c r="I673" s="12">
        <f t="shared" si="83"/>
        <v>0.48518374800445779</v>
      </c>
      <c r="J673" s="3">
        <f>1*(AM673=J$6)</f>
        <v>0</v>
      </c>
      <c r="K673" s="3">
        <f>1*(AM673=K$6)</f>
        <v>0</v>
      </c>
      <c r="L673" s="3">
        <f>1*(AM673=L$6)</f>
        <v>1</v>
      </c>
      <c r="M673" s="3">
        <f>1*(AM673=M$6)</f>
        <v>0</v>
      </c>
      <c r="N673" s="8">
        <f t="shared" si="85"/>
        <v>-0.96148936522902706</v>
      </c>
      <c r="O673" s="8">
        <v>1</v>
      </c>
      <c r="P673" s="8">
        <v>0</v>
      </c>
      <c r="Q673" s="8">
        <v>0</v>
      </c>
      <c r="R673" s="8">
        <v>0</v>
      </c>
      <c r="S673" s="8">
        <v>0</v>
      </c>
      <c r="T673" s="8">
        <v>97.000003000000007</v>
      </c>
      <c r="U673" s="8">
        <v>0</v>
      </c>
      <c r="V673" s="8">
        <v>1</v>
      </c>
      <c r="W673" s="8">
        <v>0</v>
      </c>
      <c r="X673" s="8">
        <v>0</v>
      </c>
      <c r="Y673" s="8">
        <v>0</v>
      </c>
      <c r="Z673" s="8">
        <v>125</v>
      </c>
      <c r="AA673" s="8">
        <v>0</v>
      </c>
      <c r="AB673" s="8">
        <v>0</v>
      </c>
      <c r="AC673" s="8">
        <v>1</v>
      </c>
      <c r="AD673" s="8">
        <v>0</v>
      </c>
      <c r="AE673" s="8">
        <v>0</v>
      </c>
      <c r="AF673" s="8">
        <v>125</v>
      </c>
      <c r="AG673" s="8">
        <v>0</v>
      </c>
      <c r="AH673" s="8">
        <v>0</v>
      </c>
      <c r="AI673" s="8">
        <v>0</v>
      </c>
      <c r="AJ673" s="8">
        <v>0</v>
      </c>
      <c r="AK673" s="8">
        <v>0</v>
      </c>
      <c r="AL673" s="8">
        <v>60.000002000000002</v>
      </c>
      <c r="AM673" s="3" t="s">
        <v>14</v>
      </c>
      <c r="AN673" s="3">
        <f t="shared" si="86"/>
        <v>3</v>
      </c>
      <c r="AO673" s="3">
        <f>(F673=MAX($F673:$I673))*1*(G673=MAX($F673:$I673))*2+(H673=MAX($F673:$I673))*3+(I673=MAX($F673:$I673))*4</f>
        <v>4</v>
      </c>
      <c r="AP673" s="1" t="b">
        <f t="shared" si="87"/>
        <v>0</v>
      </c>
    </row>
    <row r="674" spans="1:42" x14ac:dyDescent="0.3">
      <c r="A674" s="8">
        <v>28</v>
      </c>
      <c r="B674" s="9">
        <f t="shared" si="84"/>
        <v>-3.6933844793013249</v>
      </c>
      <c r="C674" s="9">
        <f>SUMPRODUCT($O$2:$T$2,U674:Z674)</f>
        <v>-4.0747048552051917</v>
      </c>
      <c r="D674" s="9">
        <f>SUMPRODUCT($O$2:$T$2,AA674:AF674)</f>
        <v>-2.1130963722580303</v>
      </c>
      <c r="E674" s="9">
        <f>SUMPRODUCT($O$2:$T$2,AG674:AL674)</f>
        <v>-1.8748346049588303</v>
      </c>
      <c r="F674" s="12">
        <f t="shared" si="80"/>
        <v>7.8726341463600732E-2</v>
      </c>
      <c r="G674" s="12">
        <f t="shared" si="81"/>
        <v>5.3766867450211211E-2</v>
      </c>
      <c r="H674" s="12">
        <f t="shared" si="82"/>
        <v>0.38232304308173043</v>
      </c>
      <c r="I674" s="12">
        <f t="shared" si="83"/>
        <v>0.48518374800445779</v>
      </c>
      <c r="J674" s="3">
        <f>1*(AM674=J$6)</f>
        <v>0</v>
      </c>
      <c r="K674" s="3">
        <f>1*(AM674=K$6)</f>
        <v>0</v>
      </c>
      <c r="L674" s="3">
        <f>1*(AM674=L$6)</f>
        <v>1</v>
      </c>
      <c r="M674" s="3">
        <f>1*(AM674=M$6)</f>
        <v>0</v>
      </c>
      <c r="N674" s="8">
        <f t="shared" si="85"/>
        <v>-0.96148936522902706</v>
      </c>
      <c r="O674" s="8">
        <v>1</v>
      </c>
      <c r="P674" s="8">
        <v>0</v>
      </c>
      <c r="Q674" s="8">
        <v>0</v>
      </c>
      <c r="R674" s="8">
        <v>0</v>
      </c>
      <c r="S674" s="8">
        <v>0</v>
      </c>
      <c r="T674" s="8">
        <v>97.000003000000007</v>
      </c>
      <c r="U674" s="8">
        <v>0</v>
      </c>
      <c r="V674" s="8">
        <v>1</v>
      </c>
      <c r="W674" s="8">
        <v>0</v>
      </c>
      <c r="X674" s="8">
        <v>0</v>
      </c>
      <c r="Y674" s="8">
        <v>0</v>
      </c>
      <c r="Z674" s="8">
        <v>125</v>
      </c>
      <c r="AA674" s="8">
        <v>0</v>
      </c>
      <c r="AB674" s="8">
        <v>0</v>
      </c>
      <c r="AC674" s="8">
        <v>1</v>
      </c>
      <c r="AD674" s="8">
        <v>0</v>
      </c>
      <c r="AE674" s="8">
        <v>0</v>
      </c>
      <c r="AF674" s="8">
        <v>125</v>
      </c>
      <c r="AG674" s="8">
        <v>0</v>
      </c>
      <c r="AH674" s="8">
        <v>0</v>
      </c>
      <c r="AI674" s="8">
        <v>0</v>
      </c>
      <c r="AJ674" s="8">
        <v>0</v>
      </c>
      <c r="AK674" s="8">
        <v>0</v>
      </c>
      <c r="AL674" s="8">
        <v>60.000002000000002</v>
      </c>
      <c r="AM674" s="3" t="s">
        <v>14</v>
      </c>
      <c r="AN674" s="3">
        <f t="shared" si="86"/>
        <v>3</v>
      </c>
      <c r="AO674" s="3">
        <f>(F674=MAX($F674:$I674))*1*(G674=MAX($F674:$I674))*2+(H674=MAX($F674:$I674))*3+(I674=MAX($F674:$I674))*4</f>
        <v>4</v>
      </c>
      <c r="AP674" s="1" t="b">
        <f t="shared" si="87"/>
        <v>0</v>
      </c>
    </row>
    <row r="675" spans="1:42" x14ac:dyDescent="0.3">
      <c r="A675" s="8">
        <v>28</v>
      </c>
      <c r="B675" s="9">
        <f t="shared" si="84"/>
        <v>-3.6933844793013249</v>
      </c>
      <c r="C675" s="9">
        <f>SUMPRODUCT($O$2:$T$2,U675:Z675)</f>
        <v>-4.0747048552051917</v>
      </c>
      <c r="D675" s="9">
        <f>SUMPRODUCT($O$2:$T$2,AA675:AF675)</f>
        <v>-2.1130963722580303</v>
      </c>
      <c r="E675" s="9">
        <f>SUMPRODUCT($O$2:$T$2,AG675:AL675)</f>
        <v>-1.8748346049588303</v>
      </c>
      <c r="F675" s="12">
        <f t="shared" si="80"/>
        <v>7.8726341463600732E-2</v>
      </c>
      <c r="G675" s="12">
        <f t="shared" si="81"/>
        <v>5.3766867450211211E-2</v>
      </c>
      <c r="H675" s="12">
        <f t="shared" si="82"/>
        <v>0.38232304308173043</v>
      </c>
      <c r="I675" s="12">
        <f t="shared" si="83"/>
        <v>0.48518374800445779</v>
      </c>
      <c r="J675" s="3">
        <f>1*(AM675=J$6)</f>
        <v>0</v>
      </c>
      <c r="K675" s="3">
        <f>1*(AM675=K$6)</f>
        <v>0</v>
      </c>
      <c r="L675" s="3">
        <f>1*(AM675=L$6)</f>
        <v>1</v>
      </c>
      <c r="M675" s="3">
        <f>1*(AM675=M$6)</f>
        <v>0</v>
      </c>
      <c r="N675" s="8">
        <f t="shared" si="85"/>
        <v>-0.96148936522902706</v>
      </c>
      <c r="O675" s="8">
        <v>1</v>
      </c>
      <c r="P675" s="8">
        <v>0</v>
      </c>
      <c r="Q675" s="8">
        <v>0</v>
      </c>
      <c r="R675" s="8">
        <v>0</v>
      </c>
      <c r="S675" s="8">
        <v>0</v>
      </c>
      <c r="T675" s="8">
        <v>97.000003000000007</v>
      </c>
      <c r="U675" s="8">
        <v>0</v>
      </c>
      <c r="V675" s="8">
        <v>1</v>
      </c>
      <c r="W675" s="8">
        <v>0</v>
      </c>
      <c r="X675" s="8">
        <v>0</v>
      </c>
      <c r="Y675" s="8">
        <v>0</v>
      </c>
      <c r="Z675" s="8">
        <v>125</v>
      </c>
      <c r="AA675" s="8">
        <v>0</v>
      </c>
      <c r="AB675" s="8">
        <v>0</v>
      </c>
      <c r="AC675" s="8">
        <v>1</v>
      </c>
      <c r="AD675" s="8">
        <v>0</v>
      </c>
      <c r="AE675" s="8">
        <v>0</v>
      </c>
      <c r="AF675" s="8">
        <v>125</v>
      </c>
      <c r="AG675" s="8">
        <v>0</v>
      </c>
      <c r="AH675" s="8">
        <v>0</v>
      </c>
      <c r="AI675" s="8">
        <v>0</v>
      </c>
      <c r="AJ675" s="8">
        <v>0</v>
      </c>
      <c r="AK675" s="8">
        <v>0</v>
      </c>
      <c r="AL675" s="8">
        <v>60.000002000000002</v>
      </c>
      <c r="AM675" s="3" t="s">
        <v>14</v>
      </c>
      <c r="AN675" s="3">
        <f t="shared" si="86"/>
        <v>3</v>
      </c>
      <c r="AO675" s="3">
        <f>(F675=MAX($F675:$I675))*1*(G675=MAX($F675:$I675))*2+(H675=MAX($F675:$I675))*3+(I675=MAX($F675:$I675))*4</f>
        <v>4</v>
      </c>
      <c r="AP675" s="1" t="b">
        <f t="shared" si="87"/>
        <v>0</v>
      </c>
    </row>
    <row r="676" spans="1:42" x14ac:dyDescent="0.3">
      <c r="A676" s="8">
        <v>28</v>
      </c>
      <c r="B676" s="9">
        <f t="shared" si="84"/>
        <v>-3.6933844793013249</v>
      </c>
      <c r="C676" s="9">
        <f>SUMPRODUCT($O$2:$T$2,U676:Z676)</f>
        <v>-3.5747489772146999</v>
      </c>
      <c r="D676" s="9">
        <f>SUMPRODUCT($O$2:$T$2,AA676:AF676)</f>
        <v>-1.1170135383814235</v>
      </c>
      <c r="E676" s="9">
        <f>SUMPRODUCT($O$2:$T$2,AG676:AL676)</f>
        <v>-1.8748346049588303</v>
      </c>
      <c r="F676" s="12">
        <f t="shared" si="80"/>
        <v>4.6645693784809587E-2</v>
      </c>
      <c r="G676" s="12">
        <f t="shared" si="81"/>
        <v>5.2521158954681339E-2</v>
      </c>
      <c r="H676" s="12">
        <f t="shared" si="82"/>
        <v>0.61335970294649922</v>
      </c>
      <c r="I676" s="12">
        <f t="shared" si="83"/>
        <v>0.28747344431400995</v>
      </c>
      <c r="J676" s="3">
        <f>1*(AM676=J$6)</f>
        <v>0</v>
      </c>
      <c r="K676" s="3">
        <f>1*(AM676=K$6)</f>
        <v>0</v>
      </c>
      <c r="L676" s="3">
        <f>1*(AM676=L$6)</f>
        <v>1</v>
      </c>
      <c r="M676" s="3">
        <f>1*(AM676=M$6)</f>
        <v>0</v>
      </c>
      <c r="N676" s="8">
        <f t="shared" si="85"/>
        <v>-0.48880372403691857</v>
      </c>
      <c r="O676" s="8">
        <v>1</v>
      </c>
      <c r="P676" s="8">
        <v>0</v>
      </c>
      <c r="Q676" s="8">
        <v>0</v>
      </c>
      <c r="R676" s="8">
        <v>0</v>
      </c>
      <c r="S676" s="8">
        <v>0</v>
      </c>
      <c r="T676" s="8">
        <v>97.000003000000007</v>
      </c>
      <c r="U676" s="8">
        <v>0</v>
      </c>
      <c r="V676" s="8">
        <v>1</v>
      </c>
      <c r="W676" s="8">
        <v>0</v>
      </c>
      <c r="X676" s="8">
        <v>0</v>
      </c>
      <c r="Y676" s="8">
        <v>0</v>
      </c>
      <c r="Z676" s="8">
        <v>109</v>
      </c>
      <c r="AA676" s="8">
        <v>0</v>
      </c>
      <c r="AB676" s="8">
        <v>0</v>
      </c>
      <c r="AC676" s="8">
        <v>1</v>
      </c>
      <c r="AD676" s="8">
        <v>0</v>
      </c>
      <c r="AE676" s="8">
        <v>1</v>
      </c>
      <c r="AF676" s="8">
        <v>109</v>
      </c>
      <c r="AG676" s="8">
        <v>0</v>
      </c>
      <c r="AH676" s="8">
        <v>0</v>
      </c>
      <c r="AI676" s="8">
        <v>0</v>
      </c>
      <c r="AJ676" s="8">
        <v>0</v>
      </c>
      <c r="AK676" s="8">
        <v>0</v>
      </c>
      <c r="AL676" s="8">
        <v>60.000002000000002</v>
      </c>
      <c r="AM676" s="3" t="s">
        <v>14</v>
      </c>
      <c r="AN676" s="3">
        <f t="shared" si="86"/>
        <v>3</v>
      </c>
      <c r="AO676" s="3">
        <f>(F676=MAX($F676:$I676))*1*(G676=MAX($F676:$I676))*2+(H676=MAX($F676:$I676))*3+(I676=MAX($F676:$I676))*4</f>
        <v>3</v>
      </c>
      <c r="AP676" s="1" t="b">
        <f t="shared" si="87"/>
        <v>1</v>
      </c>
    </row>
    <row r="677" spans="1:42" x14ac:dyDescent="0.3">
      <c r="A677" s="8">
        <v>28</v>
      </c>
      <c r="B677" s="9">
        <f t="shared" si="84"/>
        <v>-3.6933844793013249</v>
      </c>
      <c r="C677" s="9">
        <f>SUMPRODUCT($O$2:$T$2,U677:Z677)</f>
        <v>-3.5747489772146999</v>
      </c>
      <c r="D677" s="9">
        <f>SUMPRODUCT($O$2:$T$2,AA677:AF677)</f>
        <v>-1.6131404942675378</v>
      </c>
      <c r="E677" s="9">
        <f>SUMPRODUCT($O$2:$T$2,AG677:AL677)</f>
        <v>-1.8748346049588303</v>
      </c>
      <c r="F677" s="12">
        <f t="shared" si="80"/>
        <v>6.1367401238534187E-2</v>
      </c>
      <c r="G677" s="12">
        <f t="shared" si="81"/>
        <v>6.9097204341172808E-2</v>
      </c>
      <c r="H677" s="12">
        <f t="shared" si="82"/>
        <v>0.49133331891838866</v>
      </c>
      <c r="I677" s="12">
        <f t="shared" si="83"/>
        <v>0.37820207550190432</v>
      </c>
      <c r="J677" s="3">
        <f>1*(AM677=J$6)</f>
        <v>0</v>
      </c>
      <c r="K677" s="3">
        <f>1*(AM677=K$6)</f>
        <v>0</v>
      </c>
      <c r="L677" s="3">
        <f>1*(AM677=L$6)</f>
        <v>1</v>
      </c>
      <c r="M677" s="3">
        <f>1*(AM677=M$6)</f>
        <v>0</v>
      </c>
      <c r="N677" s="8">
        <f t="shared" si="85"/>
        <v>-0.71063252423938728</v>
      </c>
      <c r="O677" s="8">
        <v>1</v>
      </c>
      <c r="P677" s="8">
        <v>0</v>
      </c>
      <c r="Q677" s="8">
        <v>0</v>
      </c>
      <c r="R677" s="8">
        <v>0</v>
      </c>
      <c r="S677" s="8">
        <v>0</v>
      </c>
      <c r="T677" s="8">
        <v>97.000003000000007</v>
      </c>
      <c r="U677" s="8">
        <v>0</v>
      </c>
      <c r="V677" s="8">
        <v>1</v>
      </c>
      <c r="W677" s="8">
        <v>0</v>
      </c>
      <c r="X677" s="8">
        <v>0</v>
      </c>
      <c r="Y677" s="8">
        <v>0</v>
      </c>
      <c r="Z677" s="8">
        <v>109</v>
      </c>
      <c r="AA677" s="8">
        <v>0</v>
      </c>
      <c r="AB677" s="8">
        <v>0</v>
      </c>
      <c r="AC677" s="8">
        <v>1</v>
      </c>
      <c r="AD677" s="8">
        <v>0</v>
      </c>
      <c r="AE677" s="8">
        <v>0</v>
      </c>
      <c r="AF677" s="8">
        <v>109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8">
        <v>60.000002000000002</v>
      </c>
      <c r="AM677" s="3" t="s">
        <v>14</v>
      </c>
      <c r="AN677" s="3">
        <f t="shared" si="86"/>
        <v>3</v>
      </c>
      <c r="AO677" s="3">
        <f>(F677=MAX($F677:$I677))*1*(G677=MAX($F677:$I677))*2+(H677=MAX($F677:$I677))*3+(I677=MAX($F677:$I677))*4</f>
        <v>3</v>
      </c>
      <c r="AP677" s="1" t="b">
        <f t="shared" si="87"/>
        <v>1</v>
      </c>
    </row>
    <row r="678" spans="1:42" x14ac:dyDescent="0.3">
      <c r="A678" s="8">
        <v>28</v>
      </c>
      <c r="B678" s="9">
        <f t="shared" si="84"/>
        <v>-4.0683512940524666</v>
      </c>
      <c r="C678" s="9">
        <f>SUMPRODUCT($O$2:$T$2,U678:Z678)</f>
        <v>-3.9497158857075689</v>
      </c>
      <c r="D678" s="9">
        <f>SUMPRODUCT($O$2:$T$2,AA678:AF678)</f>
        <v>-2.1461678009609133</v>
      </c>
      <c r="E678" s="9">
        <f>SUMPRODUCT($O$2:$T$2,AG678:AL678)</f>
        <v>-2.9059935720669778</v>
      </c>
      <c r="F678" s="12">
        <f t="shared" si="80"/>
        <v>8.2241639241608488E-2</v>
      </c>
      <c r="G678" s="12">
        <f t="shared" si="81"/>
        <v>9.260074085977614E-2</v>
      </c>
      <c r="H678" s="12">
        <f t="shared" si="82"/>
        <v>0.56219301107656383</v>
      </c>
      <c r="I678" s="12">
        <f t="shared" si="83"/>
        <v>0.26296460882205158</v>
      </c>
      <c r="J678" s="3">
        <f>1*(AM678=J$6)</f>
        <v>0</v>
      </c>
      <c r="K678" s="3">
        <f>1*(AM678=K$6)</f>
        <v>0</v>
      </c>
      <c r="L678" s="3">
        <f>1*(AM678=L$6)</f>
        <v>1</v>
      </c>
      <c r="M678" s="3">
        <f>1*(AM678=M$6)</f>
        <v>0</v>
      </c>
      <c r="N678" s="8">
        <f t="shared" si="85"/>
        <v>-0.57591005196982215</v>
      </c>
      <c r="O678" s="8">
        <v>1</v>
      </c>
      <c r="P678" s="8">
        <v>0</v>
      </c>
      <c r="Q678" s="8">
        <v>0</v>
      </c>
      <c r="R678" s="8">
        <v>0</v>
      </c>
      <c r="S678" s="8">
        <v>0</v>
      </c>
      <c r="T678" s="8">
        <v>109</v>
      </c>
      <c r="U678" s="8">
        <v>0</v>
      </c>
      <c r="V678" s="8">
        <v>1</v>
      </c>
      <c r="W678" s="8">
        <v>0</v>
      </c>
      <c r="X678" s="8">
        <v>0</v>
      </c>
      <c r="Y678" s="8">
        <v>0</v>
      </c>
      <c r="Z678" s="8">
        <v>121</v>
      </c>
      <c r="AA678" s="8">
        <v>0</v>
      </c>
      <c r="AB678" s="8">
        <v>0</v>
      </c>
      <c r="AC678" s="8">
        <v>1</v>
      </c>
      <c r="AD678" s="8">
        <v>1</v>
      </c>
      <c r="AE678" s="8">
        <v>0</v>
      </c>
      <c r="AF678" s="8">
        <v>129</v>
      </c>
      <c r="AG678" s="8">
        <v>0</v>
      </c>
      <c r="AH678" s="8">
        <v>0</v>
      </c>
      <c r="AI678" s="8">
        <v>0</v>
      </c>
      <c r="AJ678" s="8">
        <v>0</v>
      </c>
      <c r="AK678" s="8">
        <v>0</v>
      </c>
      <c r="AL678" s="8">
        <v>93.000000999999997</v>
      </c>
      <c r="AM678" s="3" t="s">
        <v>14</v>
      </c>
      <c r="AN678" s="3">
        <f t="shared" si="86"/>
        <v>3</v>
      </c>
      <c r="AO678" s="3">
        <f>(F678=MAX($F678:$I678))*1*(G678=MAX($F678:$I678))*2+(H678=MAX($F678:$I678))*3+(I678=MAX($F678:$I678))*4</f>
        <v>3</v>
      </c>
      <c r="AP678" s="1" t="b">
        <f t="shared" si="87"/>
        <v>1</v>
      </c>
    </row>
    <row r="679" spans="1:42" x14ac:dyDescent="0.3">
      <c r="A679" s="8">
        <v>28</v>
      </c>
      <c r="B679" s="9">
        <f t="shared" si="84"/>
        <v>-4.0683512940524666</v>
      </c>
      <c r="C679" s="9">
        <f>SUMPRODUCT($O$2:$T$2,U679:Z679)</f>
        <v>-3.9497158857075689</v>
      </c>
      <c r="D679" s="9">
        <f>SUMPRODUCT($O$2:$T$2,AA679:AF679)</f>
        <v>-1.2087505609759832</v>
      </c>
      <c r="E679" s="9">
        <f>SUMPRODUCT($O$2:$T$2,AG679:AL679)</f>
        <v>-2.6247682657083562</v>
      </c>
      <c r="F679" s="12">
        <f t="shared" si="80"/>
        <v>4.1987941492900804E-2</v>
      </c>
      <c r="G679" s="12">
        <f t="shared" si="81"/>
        <v>4.7276714390347856E-2</v>
      </c>
      <c r="H679" s="12">
        <f t="shared" si="82"/>
        <v>0.73288089786489641</v>
      </c>
      <c r="I679" s="12">
        <f t="shared" si="83"/>
        <v>0.17785444625185479</v>
      </c>
      <c r="J679" s="3">
        <f>1*(AM679=J$6)</f>
        <v>0</v>
      </c>
      <c r="K679" s="3">
        <f>1*(AM679=K$6)</f>
        <v>0</v>
      </c>
      <c r="L679" s="3">
        <f>1*(AM679=L$6)</f>
        <v>1</v>
      </c>
      <c r="M679" s="3">
        <f>1*(AM679=M$6)</f>
        <v>0</v>
      </c>
      <c r="N679" s="8">
        <f t="shared" si="85"/>
        <v>-0.31077207615736591</v>
      </c>
      <c r="O679" s="8">
        <v>1</v>
      </c>
      <c r="P679" s="8">
        <v>0</v>
      </c>
      <c r="Q679" s="8">
        <v>0</v>
      </c>
      <c r="R679" s="8">
        <v>0</v>
      </c>
      <c r="S679" s="8">
        <v>0</v>
      </c>
      <c r="T679" s="8">
        <v>109</v>
      </c>
      <c r="U679" s="8">
        <v>0</v>
      </c>
      <c r="V679" s="8">
        <v>1</v>
      </c>
      <c r="W679" s="8">
        <v>0</v>
      </c>
      <c r="X679" s="8">
        <v>0</v>
      </c>
      <c r="Y679" s="8">
        <v>0</v>
      </c>
      <c r="Z679" s="8">
        <v>121</v>
      </c>
      <c r="AA679" s="8">
        <v>0</v>
      </c>
      <c r="AB679" s="8">
        <v>0</v>
      </c>
      <c r="AC679" s="8">
        <v>1</v>
      </c>
      <c r="AD679" s="8">
        <v>1</v>
      </c>
      <c r="AE679" s="8">
        <v>0</v>
      </c>
      <c r="AF679" s="8">
        <v>99.000000999999997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83.999996999999993</v>
      </c>
      <c r="AM679" s="3" t="s">
        <v>14</v>
      </c>
      <c r="AN679" s="3">
        <f t="shared" si="86"/>
        <v>3</v>
      </c>
      <c r="AO679" s="3">
        <f>(F679=MAX($F679:$I679))*1*(G679=MAX($F679:$I679))*2+(H679=MAX($F679:$I679))*3+(I679=MAX($F679:$I679))*4</f>
        <v>3</v>
      </c>
      <c r="AP679" s="1" t="b">
        <f t="shared" si="87"/>
        <v>1</v>
      </c>
    </row>
    <row r="680" spans="1:42" x14ac:dyDescent="0.3">
      <c r="A680" s="8">
        <v>28</v>
      </c>
      <c r="B680" s="9">
        <f t="shared" si="84"/>
        <v>-3.4434064153171091</v>
      </c>
      <c r="C680" s="9">
        <f>SUMPRODUCT($O$2:$T$2,U680:Z680)</f>
        <v>-2.9867044805338456</v>
      </c>
      <c r="D680" s="9">
        <f>SUMPRODUCT($O$2:$T$2,AA680:AF680)</f>
        <v>-2.1461678009609133</v>
      </c>
      <c r="E680" s="9">
        <f>SUMPRODUCT($O$2:$T$2,AG680:AL680)</f>
        <v>-2.9997352054484683</v>
      </c>
      <c r="F680" s="12">
        <f t="shared" si="80"/>
        <v>0.12826343015701278</v>
      </c>
      <c r="G680" s="12">
        <f t="shared" si="81"/>
        <v>0.20250976992474842</v>
      </c>
      <c r="H680" s="12">
        <f t="shared" si="82"/>
        <v>0.46933876047620704</v>
      </c>
      <c r="I680" s="12">
        <f t="shared" si="83"/>
        <v>0.19988803944203168</v>
      </c>
      <c r="J680" s="3">
        <f>1*(AM680=J$6)</f>
        <v>0</v>
      </c>
      <c r="K680" s="3">
        <f>1*(AM680=K$6)</f>
        <v>0</v>
      </c>
      <c r="L680" s="3">
        <f>1*(AM680=L$6)</f>
        <v>1</v>
      </c>
      <c r="M680" s="3">
        <f>1*(AM680=M$6)</f>
        <v>0</v>
      </c>
      <c r="N680" s="8">
        <f t="shared" si="85"/>
        <v>-0.75643046748447029</v>
      </c>
      <c r="O680" s="8">
        <v>1</v>
      </c>
      <c r="P680" s="8">
        <v>0</v>
      </c>
      <c r="Q680" s="8">
        <v>0</v>
      </c>
      <c r="R680" s="8">
        <v>0</v>
      </c>
      <c r="S680" s="8">
        <v>0</v>
      </c>
      <c r="T680" s="8">
        <v>88.999999000000003</v>
      </c>
      <c r="U680" s="8">
        <v>0</v>
      </c>
      <c r="V680" s="8">
        <v>1</v>
      </c>
      <c r="W680" s="8">
        <v>0</v>
      </c>
      <c r="X680" s="8">
        <v>1</v>
      </c>
      <c r="Y680" s="8">
        <v>1</v>
      </c>
      <c r="Z680" s="8">
        <v>109</v>
      </c>
      <c r="AA680" s="8">
        <v>0</v>
      </c>
      <c r="AB680" s="8">
        <v>0</v>
      </c>
      <c r="AC680" s="8">
        <v>1</v>
      </c>
      <c r="AD680" s="8">
        <v>1</v>
      </c>
      <c r="AE680" s="8">
        <v>0</v>
      </c>
      <c r="AF680" s="8">
        <v>129</v>
      </c>
      <c r="AG680" s="8">
        <v>0</v>
      </c>
      <c r="AH680" s="8">
        <v>0</v>
      </c>
      <c r="AI680" s="8">
        <v>0</v>
      </c>
      <c r="AJ680" s="8">
        <v>0</v>
      </c>
      <c r="AK680" s="8">
        <v>0</v>
      </c>
      <c r="AL680" s="8">
        <v>95.999998000000005</v>
      </c>
      <c r="AM680" s="3" t="s">
        <v>14</v>
      </c>
      <c r="AN680" s="3">
        <f t="shared" si="86"/>
        <v>3</v>
      </c>
      <c r="AO680" s="3">
        <f>(F680=MAX($F680:$I680))*1*(G680=MAX($F680:$I680))*2+(H680=MAX($F680:$I680))*3+(I680=MAX($F680:$I680))*4</f>
        <v>3</v>
      </c>
      <c r="AP680" s="1" t="b">
        <f t="shared" si="87"/>
        <v>1</v>
      </c>
    </row>
    <row r="681" spans="1:42" x14ac:dyDescent="0.3">
      <c r="A681" s="8">
        <v>28</v>
      </c>
      <c r="B681" s="9">
        <f t="shared" si="84"/>
        <v>-4.0683512940524666</v>
      </c>
      <c r="C681" s="9">
        <f>SUMPRODUCT($O$2:$T$2,U681:Z681)</f>
        <v>-3.4828314364199602</v>
      </c>
      <c r="D681" s="9">
        <f>SUMPRODUCT($O$2:$T$2,AA681:AF681)</f>
        <v>-2.1461678009609133</v>
      </c>
      <c r="E681" s="9">
        <f>SUMPRODUCT($O$2:$T$2,AG681:AL681)</f>
        <v>-2.9997352054484683</v>
      </c>
      <c r="F681" s="12">
        <f t="shared" si="80"/>
        <v>7.9724851752688244E-2</v>
      </c>
      <c r="G681" s="12">
        <f t="shared" si="81"/>
        <v>0.14317980399752267</v>
      </c>
      <c r="H681" s="12">
        <f t="shared" si="82"/>
        <v>0.54498858337201428</v>
      </c>
      <c r="I681" s="12">
        <f t="shared" si="83"/>
        <v>0.23210676087777468</v>
      </c>
      <c r="J681" s="3">
        <f>1*(AM681=J$6)</f>
        <v>0</v>
      </c>
      <c r="K681" s="3">
        <f>1*(AM681=K$6)</f>
        <v>0</v>
      </c>
      <c r="L681" s="3">
        <f>1*(AM681=L$6)</f>
        <v>1</v>
      </c>
      <c r="M681" s="3">
        <f>1*(AM681=M$6)</f>
        <v>0</v>
      </c>
      <c r="N681" s="8">
        <f t="shared" si="85"/>
        <v>-0.60699043247956241</v>
      </c>
      <c r="O681" s="8">
        <v>1</v>
      </c>
      <c r="P681" s="8">
        <v>0</v>
      </c>
      <c r="Q681" s="8">
        <v>0</v>
      </c>
      <c r="R681" s="8">
        <v>0</v>
      </c>
      <c r="S681" s="8">
        <v>0</v>
      </c>
      <c r="T681" s="8">
        <v>109</v>
      </c>
      <c r="U681" s="8">
        <v>0</v>
      </c>
      <c r="V681" s="8">
        <v>1</v>
      </c>
      <c r="W681" s="8">
        <v>0</v>
      </c>
      <c r="X681" s="8">
        <v>1</v>
      </c>
      <c r="Y681" s="8">
        <v>0</v>
      </c>
      <c r="Z681" s="8">
        <v>109</v>
      </c>
      <c r="AA681" s="8">
        <v>0</v>
      </c>
      <c r="AB681" s="8">
        <v>0</v>
      </c>
      <c r="AC681" s="8">
        <v>1</v>
      </c>
      <c r="AD681" s="8">
        <v>1</v>
      </c>
      <c r="AE681" s="8">
        <v>0</v>
      </c>
      <c r="AF681" s="8">
        <v>129</v>
      </c>
      <c r="AG681" s="8">
        <v>0</v>
      </c>
      <c r="AH681" s="8">
        <v>0</v>
      </c>
      <c r="AI681" s="8">
        <v>0</v>
      </c>
      <c r="AJ681" s="8">
        <v>0</v>
      </c>
      <c r="AK681" s="8">
        <v>0</v>
      </c>
      <c r="AL681" s="8">
        <v>95.999998000000005</v>
      </c>
      <c r="AM681" s="3" t="s">
        <v>14</v>
      </c>
      <c r="AN681" s="3">
        <f t="shared" si="86"/>
        <v>3</v>
      </c>
      <c r="AO681" s="3">
        <f>(F681=MAX($F681:$I681))*1*(G681=MAX($F681:$I681))*2+(H681=MAX($F681:$I681))*3+(I681=MAX($F681:$I681))*4</f>
        <v>3</v>
      </c>
      <c r="AP681" s="1" t="b">
        <f t="shared" si="87"/>
        <v>1</v>
      </c>
    </row>
    <row r="682" spans="1:42" x14ac:dyDescent="0.3">
      <c r="A682" s="8">
        <v>28</v>
      </c>
      <c r="B682" s="9">
        <f t="shared" si="84"/>
        <v>-4.0683512940524666</v>
      </c>
      <c r="C682" s="9">
        <f>SUMPRODUCT($O$2:$T$2,U682:Z682)</f>
        <v>-3.4828314364199602</v>
      </c>
      <c r="D682" s="9">
        <f>SUMPRODUCT($O$2:$T$2,AA682:AF682)</f>
        <v>-2.1461678009609133</v>
      </c>
      <c r="E682" s="9">
        <f>SUMPRODUCT($O$2:$T$2,AG682:AL682)</f>
        <v>-2.9997352054484683</v>
      </c>
      <c r="F682" s="12">
        <f t="shared" si="80"/>
        <v>7.9724851752688244E-2</v>
      </c>
      <c r="G682" s="12">
        <f t="shared" si="81"/>
        <v>0.14317980399752267</v>
      </c>
      <c r="H682" s="12">
        <f t="shared" si="82"/>
        <v>0.54498858337201428</v>
      </c>
      <c r="I682" s="12">
        <f t="shared" si="83"/>
        <v>0.23210676087777468</v>
      </c>
      <c r="J682" s="3">
        <f>1*(AM682=J$6)</f>
        <v>0</v>
      </c>
      <c r="K682" s="3">
        <f>1*(AM682=K$6)</f>
        <v>0</v>
      </c>
      <c r="L682" s="3">
        <f>1*(AM682=L$6)</f>
        <v>1</v>
      </c>
      <c r="M682" s="3">
        <f>1*(AM682=M$6)</f>
        <v>0</v>
      </c>
      <c r="N682" s="8">
        <f t="shared" si="85"/>
        <v>-0.60699043247956241</v>
      </c>
      <c r="O682" s="8">
        <v>1</v>
      </c>
      <c r="P682" s="8">
        <v>0</v>
      </c>
      <c r="Q682" s="8">
        <v>0</v>
      </c>
      <c r="R682" s="8">
        <v>0</v>
      </c>
      <c r="S682" s="8">
        <v>0</v>
      </c>
      <c r="T682" s="8">
        <v>109</v>
      </c>
      <c r="U682" s="8">
        <v>0</v>
      </c>
      <c r="V682" s="8">
        <v>1</v>
      </c>
      <c r="W682" s="8">
        <v>0</v>
      </c>
      <c r="X682" s="8">
        <v>1</v>
      </c>
      <c r="Y682" s="8">
        <v>0</v>
      </c>
      <c r="Z682" s="8">
        <v>109</v>
      </c>
      <c r="AA682" s="8">
        <v>0</v>
      </c>
      <c r="AB682" s="8">
        <v>0</v>
      </c>
      <c r="AC682" s="8">
        <v>1</v>
      </c>
      <c r="AD682" s="8">
        <v>1</v>
      </c>
      <c r="AE682" s="8">
        <v>0</v>
      </c>
      <c r="AF682" s="8">
        <v>129</v>
      </c>
      <c r="AG682" s="8">
        <v>0</v>
      </c>
      <c r="AH682" s="8">
        <v>0</v>
      </c>
      <c r="AI682" s="8">
        <v>0</v>
      </c>
      <c r="AJ682" s="8">
        <v>0</v>
      </c>
      <c r="AK682" s="8">
        <v>0</v>
      </c>
      <c r="AL682" s="8">
        <v>95.999998000000005</v>
      </c>
      <c r="AM682" s="3" t="s">
        <v>14</v>
      </c>
      <c r="AN682" s="3">
        <f t="shared" si="86"/>
        <v>3</v>
      </c>
      <c r="AO682" s="3">
        <f>(F682=MAX($F682:$I682))*1*(G682=MAX($F682:$I682))*2+(H682=MAX($F682:$I682))*3+(I682=MAX($F682:$I682))*4</f>
        <v>3</v>
      </c>
      <c r="AP682" s="1" t="b">
        <f t="shared" si="87"/>
        <v>1</v>
      </c>
    </row>
    <row r="683" spans="1:42" x14ac:dyDescent="0.3">
      <c r="A683" s="8">
        <v>28</v>
      </c>
      <c r="B683" s="9">
        <f t="shared" si="84"/>
        <v>-4.3808240302689487</v>
      </c>
      <c r="C683" s="9">
        <f>SUMPRODUCT($O$2:$T$2,U683:Z683)</f>
        <v>-4.0747048552051917</v>
      </c>
      <c r="D683" s="9">
        <f>SUMPRODUCT($O$2:$T$2,AA683:AF683)</f>
        <v>-0.89627807473744081</v>
      </c>
      <c r="E683" s="9">
        <f>SUMPRODUCT($O$2:$T$2,AG683:AL683)</f>
        <v>-2.1248125127068338</v>
      </c>
      <c r="F683" s="12">
        <f t="shared" si="80"/>
        <v>2.246650507523644E-2</v>
      </c>
      <c r="G683" s="12">
        <f t="shared" si="81"/>
        <v>3.051275252469398E-2</v>
      </c>
      <c r="H683" s="12">
        <f t="shared" si="82"/>
        <v>0.73257922516090068</v>
      </c>
      <c r="I683" s="12">
        <f t="shared" si="83"/>
        <v>0.21444151723916893</v>
      </c>
      <c r="J683" s="3">
        <f>1*(AM683=J$6)</f>
        <v>0</v>
      </c>
      <c r="K683" s="3">
        <f>1*(AM683=K$6)</f>
        <v>0</v>
      </c>
      <c r="L683" s="3">
        <f>1*(AM683=L$6)</f>
        <v>1</v>
      </c>
      <c r="M683" s="3">
        <f>1*(AM683=M$6)</f>
        <v>0</v>
      </c>
      <c r="N683" s="8">
        <f t="shared" si="85"/>
        <v>-0.31118378672323804</v>
      </c>
      <c r="O683" s="8">
        <v>1</v>
      </c>
      <c r="P683" s="8">
        <v>0</v>
      </c>
      <c r="Q683" s="8">
        <v>0</v>
      </c>
      <c r="R683" s="8">
        <v>0</v>
      </c>
      <c r="S683" s="8">
        <v>0</v>
      </c>
      <c r="T683" s="8">
        <v>119.00001</v>
      </c>
      <c r="U683" s="8">
        <v>0</v>
      </c>
      <c r="V683" s="8">
        <v>1</v>
      </c>
      <c r="W683" s="8">
        <v>0</v>
      </c>
      <c r="X683" s="8">
        <v>0</v>
      </c>
      <c r="Y683" s="8">
        <v>0</v>
      </c>
      <c r="Z683" s="8">
        <v>125</v>
      </c>
      <c r="AA683" s="8">
        <v>0</v>
      </c>
      <c r="AB683" s="8">
        <v>0</v>
      </c>
      <c r="AC683" s="8">
        <v>1</v>
      </c>
      <c r="AD683" s="8">
        <v>1</v>
      </c>
      <c r="AE683" s="8">
        <v>0</v>
      </c>
      <c r="AF683" s="8">
        <v>88.999999000000003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8">
        <v>68.000000999999997</v>
      </c>
      <c r="AM683" s="3" t="s">
        <v>14</v>
      </c>
      <c r="AN683" s="3">
        <f t="shared" si="86"/>
        <v>3</v>
      </c>
      <c r="AO683" s="3">
        <f>(F683=MAX($F683:$I683))*1*(G683=MAX($F683:$I683))*2+(H683=MAX($F683:$I683))*3+(I683=MAX($F683:$I683))*4</f>
        <v>3</v>
      </c>
      <c r="AP683" s="1" t="b">
        <f t="shared" si="87"/>
        <v>1</v>
      </c>
    </row>
    <row r="684" spans="1:42" x14ac:dyDescent="0.3">
      <c r="A684" s="8">
        <v>28</v>
      </c>
      <c r="B684" s="9">
        <f t="shared" si="84"/>
        <v>-4.6932961415405821</v>
      </c>
      <c r="C684" s="9">
        <f>SUMPRODUCT($O$2:$T$2,U684:Z684)</f>
        <v>-3.4185127653426712</v>
      </c>
      <c r="D684" s="9">
        <f>SUMPRODUCT($O$2:$T$2,AA684:AF684)</f>
        <v>-2.238085341755653</v>
      </c>
      <c r="E684" s="9">
        <f>SUMPRODUCT($O$2:$T$2,AG684:AL684)</f>
        <v>-2.9078176646537286</v>
      </c>
      <c r="F684" s="12">
        <f t="shared" si="80"/>
        <v>4.5066873476219085E-2</v>
      </c>
      <c r="G684" s="12">
        <f t="shared" si="81"/>
        <v>0.16124595016384216</v>
      </c>
      <c r="H684" s="12">
        <f t="shared" si="82"/>
        <v>0.52497900099373784</v>
      </c>
      <c r="I684" s="12">
        <f t="shared" si="83"/>
        <v>0.2687081753662009</v>
      </c>
      <c r="J684" s="3">
        <f>1*(AM684=J$6)</f>
        <v>0</v>
      </c>
      <c r="K684" s="3">
        <f>1*(AM684=K$6)</f>
        <v>0</v>
      </c>
      <c r="L684" s="3">
        <f>1*(AM684=L$6)</f>
        <v>1</v>
      </c>
      <c r="M684" s="3">
        <f>1*(AM684=M$6)</f>
        <v>0</v>
      </c>
      <c r="N684" s="8">
        <f t="shared" si="85"/>
        <v>-0.64439701529762494</v>
      </c>
      <c r="O684" s="8">
        <v>1</v>
      </c>
      <c r="P684" s="8">
        <v>0</v>
      </c>
      <c r="Q684" s="8">
        <v>0</v>
      </c>
      <c r="R684" s="8">
        <v>0</v>
      </c>
      <c r="S684" s="8">
        <v>0</v>
      </c>
      <c r="T684" s="8">
        <v>129</v>
      </c>
      <c r="U684" s="8">
        <v>0</v>
      </c>
      <c r="V684" s="8">
        <v>1</v>
      </c>
      <c r="W684" s="8">
        <v>0</v>
      </c>
      <c r="X684" s="8">
        <v>0</v>
      </c>
      <c r="Y684" s="8">
        <v>0</v>
      </c>
      <c r="Z684" s="8">
        <v>104</v>
      </c>
      <c r="AA684" s="8">
        <v>0</v>
      </c>
      <c r="AB684" s="8">
        <v>0</v>
      </c>
      <c r="AC684" s="8">
        <v>1</v>
      </c>
      <c r="AD684" s="8">
        <v>0</v>
      </c>
      <c r="AE684" s="8">
        <v>0</v>
      </c>
      <c r="AF684" s="8">
        <v>129</v>
      </c>
      <c r="AG684" s="8">
        <v>0</v>
      </c>
      <c r="AH684" s="8">
        <v>0</v>
      </c>
      <c r="AI684" s="8">
        <v>0</v>
      </c>
      <c r="AJ684" s="8">
        <v>1</v>
      </c>
      <c r="AK684" s="8">
        <v>0</v>
      </c>
      <c r="AL684" s="8">
        <v>95.999998000000005</v>
      </c>
      <c r="AM684" s="3" t="s">
        <v>14</v>
      </c>
      <c r="AN684" s="3">
        <f t="shared" si="86"/>
        <v>3</v>
      </c>
      <c r="AO684" s="3">
        <f>(F684=MAX($F684:$I684))*1*(G684=MAX($F684:$I684))*2+(H684=MAX($F684:$I684))*3+(I684=MAX($F684:$I684))*4</f>
        <v>3</v>
      </c>
      <c r="AP684" s="1" t="b">
        <f t="shared" si="87"/>
        <v>1</v>
      </c>
    </row>
    <row r="685" spans="1:42" x14ac:dyDescent="0.3">
      <c r="A685" s="8">
        <v>28</v>
      </c>
      <c r="B685" s="9">
        <f t="shared" si="84"/>
        <v>-4.0683512940524666</v>
      </c>
      <c r="C685" s="9">
        <f>SUMPRODUCT($O$2:$T$2,U685:Z685)</f>
        <v>-4.0747048552051917</v>
      </c>
      <c r="D685" s="9">
        <f>SUMPRODUCT($O$2:$T$2,AA685:AF685)</f>
        <v>-2.238085341755653</v>
      </c>
      <c r="E685" s="9">
        <f>SUMPRODUCT($O$2:$T$2,AG685:AL685)</f>
        <v>-2.1248125127068338</v>
      </c>
      <c r="F685" s="12">
        <f t="shared" si="80"/>
        <v>6.57348468680964E-2</v>
      </c>
      <c r="G685" s="12">
        <f t="shared" si="81"/>
        <v>6.5318520476760344E-2</v>
      </c>
      <c r="H685" s="12">
        <f t="shared" si="82"/>
        <v>0.40989258227019892</v>
      </c>
      <c r="I685" s="12">
        <f t="shared" si="83"/>
        <v>0.45905405038494446</v>
      </c>
      <c r="J685" s="3">
        <f>1*(AM685=J$6)</f>
        <v>0</v>
      </c>
      <c r="K685" s="3">
        <f>1*(AM685=K$6)</f>
        <v>0</v>
      </c>
      <c r="L685" s="3">
        <f>1*(AM685=L$6)</f>
        <v>1</v>
      </c>
      <c r="M685" s="3">
        <f>1*(AM685=M$6)</f>
        <v>0</v>
      </c>
      <c r="N685" s="8">
        <f t="shared" si="85"/>
        <v>-0.89186014807325797</v>
      </c>
      <c r="O685" s="8">
        <v>1</v>
      </c>
      <c r="P685" s="8">
        <v>0</v>
      </c>
      <c r="Q685" s="8">
        <v>0</v>
      </c>
      <c r="R685" s="8">
        <v>0</v>
      </c>
      <c r="S685" s="8">
        <v>0</v>
      </c>
      <c r="T685" s="8">
        <v>109</v>
      </c>
      <c r="U685" s="8">
        <v>0</v>
      </c>
      <c r="V685" s="8">
        <v>1</v>
      </c>
      <c r="W685" s="8">
        <v>0</v>
      </c>
      <c r="X685" s="8">
        <v>0</v>
      </c>
      <c r="Y685" s="8">
        <v>0</v>
      </c>
      <c r="Z685" s="8">
        <v>125</v>
      </c>
      <c r="AA685" s="8">
        <v>0</v>
      </c>
      <c r="AB685" s="8">
        <v>0</v>
      </c>
      <c r="AC685" s="8">
        <v>1</v>
      </c>
      <c r="AD685" s="8">
        <v>0</v>
      </c>
      <c r="AE685" s="8">
        <v>0</v>
      </c>
      <c r="AF685" s="8">
        <v>129</v>
      </c>
      <c r="AG685" s="8">
        <v>0</v>
      </c>
      <c r="AH685" s="8">
        <v>0</v>
      </c>
      <c r="AI685" s="8">
        <v>0</v>
      </c>
      <c r="AJ685" s="8">
        <v>0</v>
      </c>
      <c r="AK685" s="8">
        <v>0</v>
      </c>
      <c r="AL685" s="8">
        <v>68.000000999999997</v>
      </c>
      <c r="AM685" s="3" t="s">
        <v>14</v>
      </c>
      <c r="AN685" s="3">
        <f t="shared" si="86"/>
        <v>3</v>
      </c>
      <c r="AO685" s="3">
        <f>(F685=MAX($F685:$I685))*1*(G685=MAX($F685:$I685))*2+(H685=MAX($F685:$I685))*3+(I685=MAX($F685:$I685))*4</f>
        <v>4</v>
      </c>
      <c r="AP685" s="1" t="b">
        <f t="shared" si="87"/>
        <v>0</v>
      </c>
    </row>
    <row r="686" spans="1:42" x14ac:dyDescent="0.3">
      <c r="A686" s="8">
        <v>29</v>
      </c>
      <c r="B686" s="9">
        <f t="shared" si="84"/>
        <v>-3.7246316904284882</v>
      </c>
      <c r="C686" s="9">
        <f>SUMPRODUCT($O$2:$T$2,U686:Z686)</f>
        <v>-2.918556887352179</v>
      </c>
      <c r="D686" s="9">
        <f>SUMPRODUCT($O$2:$T$2,AA686:AF686)</f>
        <v>-1.9568601603860014</v>
      </c>
      <c r="E686" s="9">
        <f>SUMPRODUCT($O$2:$T$2,AG686:AL686)</f>
        <v>-2.2185541460883242</v>
      </c>
      <c r="F686" s="12">
        <f t="shared" si="80"/>
        <v>7.3497546370476355E-2</v>
      </c>
      <c r="G686" s="12">
        <f t="shared" si="81"/>
        <v>0.1645684883353816</v>
      </c>
      <c r="H686" s="12">
        <f t="shared" si="82"/>
        <v>0.43053281788770226</v>
      </c>
      <c r="I686" s="12">
        <f t="shared" si="83"/>
        <v>0.33140114740643989</v>
      </c>
      <c r="J686" s="3">
        <f>1*(AM686=J$6)</f>
        <v>0</v>
      </c>
      <c r="K686" s="3">
        <f>1*(AM686=K$6)</f>
        <v>0</v>
      </c>
      <c r="L686" s="3">
        <f>1*(AM686=L$6)</f>
        <v>1</v>
      </c>
      <c r="M686" s="3">
        <f>1*(AM686=M$6)</f>
        <v>0</v>
      </c>
      <c r="N686" s="8">
        <f t="shared" si="85"/>
        <v>-0.84273172599268198</v>
      </c>
      <c r="O686" s="8">
        <v>1</v>
      </c>
      <c r="P686" s="8">
        <v>0</v>
      </c>
      <c r="Q686" s="8">
        <v>0</v>
      </c>
      <c r="R686" s="8">
        <v>0</v>
      </c>
      <c r="S686" s="8">
        <v>0</v>
      </c>
      <c r="T686" s="8">
        <v>98.000001999999995</v>
      </c>
      <c r="U686" s="8">
        <v>0</v>
      </c>
      <c r="V686" s="8">
        <v>1</v>
      </c>
      <c r="W686" s="8">
        <v>0</v>
      </c>
      <c r="X686" s="8">
        <v>0</v>
      </c>
      <c r="Y686" s="8">
        <v>0</v>
      </c>
      <c r="Z686" s="8">
        <v>88</v>
      </c>
      <c r="AA686" s="8">
        <v>0</v>
      </c>
      <c r="AB686" s="8">
        <v>0</v>
      </c>
      <c r="AC686" s="8">
        <v>1</v>
      </c>
      <c r="AD686" s="8">
        <v>0</v>
      </c>
      <c r="AE686" s="8">
        <v>0</v>
      </c>
      <c r="AF686" s="8">
        <v>120</v>
      </c>
      <c r="AG686" s="8">
        <v>0</v>
      </c>
      <c r="AH686" s="8">
        <v>0</v>
      </c>
      <c r="AI686" s="8">
        <v>0</v>
      </c>
      <c r="AJ686" s="8">
        <v>0</v>
      </c>
      <c r="AK686" s="8">
        <v>0</v>
      </c>
      <c r="AL686" s="8">
        <v>70.999998000000005</v>
      </c>
      <c r="AM686" s="3" t="s">
        <v>14</v>
      </c>
      <c r="AN686" s="3">
        <f t="shared" si="86"/>
        <v>3</v>
      </c>
      <c r="AO686" s="3">
        <f>(F686=MAX($F686:$I686))*1*(G686=MAX($F686:$I686))*2+(H686=MAX($F686:$I686))*3+(I686=MAX($F686:$I686))*4</f>
        <v>3</v>
      </c>
      <c r="AP686" s="1" t="b">
        <f t="shared" si="87"/>
        <v>1</v>
      </c>
    </row>
    <row r="687" spans="1:42" x14ac:dyDescent="0.3">
      <c r="A687" s="8">
        <v>29</v>
      </c>
      <c r="B687" s="9">
        <f t="shared" si="84"/>
        <v>-2.726544058281497</v>
      </c>
      <c r="C687" s="9">
        <f>SUMPRODUCT($O$2:$T$2,U687:Z687)</f>
        <v>-3.5747489772146999</v>
      </c>
      <c r="D687" s="9">
        <f>SUMPRODUCT($O$2:$T$2,AA687:AF687)</f>
        <v>-1.5212229534727983</v>
      </c>
      <c r="E687" s="9">
        <f>SUMPRODUCT($O$2:$T$2,AG687:AL687)</f>
        <v>-2.2185541460883242</v>
      </c>
      <c r="F687" s="12">
        <f t="shared" si="80"/>
        <v>0.15557033410597601</v>
      </c>
      <c r="G687" s="12">
        <f t="shared" si="81"/>
        <v>6.6612551435882891E-2</v>
      </c>
      <c r="H687" s="12">
        <f t="shared" si="82"/>
        <v>0.51926743710962708</v>
      </c>
      <c r="I687" s="12">
        <f t="shared" si="83"/>
        <v>0.25854967734851403</v>
      </c>
      <c r="J687" s="3">
        <f>1*(AM687=J$6)</f>
        <v>0</v>
      </c>
      <c r="K687" s="3">
        <f>1*(AM687=K$6)</f>
        <v>0</v>
      </c>
      <c r="L687" s="3">
        <f>1*(AM687=L$6)</f>
        <v>1</v>
      </c>
      <c r="M687" s="3">
        <f>1*(AM687=M$6)</f>
        <v>0</v>
      </c>
      <c r="N687" s="8">
        <f t="shared" si="85"/>
        <v>-0.65533623545200514</v>
      </c>
      <c r="O687" s="8">
        <v>1</v>
      </c>
      <c r="P687" s="8">
        <v>0</v>
      </c>
      <c r="Q687" s="8">
        <v>0</v>
      </c>
      <c r="R687" s="8">
        <v>1</v>
      </c>
      <c r="S687" s="8">
        <v>0</v>
      </c>
      <c r="T687" s="8">
        <v>69</v>
      </c>
      <c r="U687" s="8">
        <v>0</v>
      </c>
      <c r="V687" s="8">
        <v>1</v>
      </c>
      <c r="W687" s="8">
        <v>0</v>
      </c>
      <c r="X687" s="8">
        <v>0</v>
      </c>
      <c r="Y687" s="8">
        <v>0</v>
      </c>
      <c r="Z687" s="8">
        <v>109</v>
      </c>
      <c r="AA687" s="8">
        <v>0</v>
      </c>
      <c r="AB687" s="8">
        <v>0</v>
      </c>
      <c r="AC687" s="8">
        <v>1</v>
      </c>
      <c r="AD687" s="8">
        <v>1</v>
      </c>
      <c r="AE687" s="8">
        <v>0</v>
      </c>
      <c r="AF687" s="8">
        <v>109</v>
      </c>
      <c r="AG687" s="8">
        <v>0</v>
      </c>
      <c r="AH687" s="8">
        <v>0</v>
      </c>
      <c r="AI687" s="8">
        <v>0</v>
      </c>
      <c r="AJ687" s="8">
        <v>0</v>
      </c>
      <c r="AK687" s="8">
        <v>0</v>
      </c>
      <c r="AL687" s="8">
        <v>70.999998000000005</v>
      </c>
      <c r="AM687" s="3" t="s">
        <v>14</v>
      </c>
      <c r="AN687" s="3">
        <f t="shared" si="86"/>
        <v>3</v>
      </c>
      <c r="AO687" s="3">
        <f>(F687=MAX($F687:$I687))*1*(G687=MAX($F687:$I687))*2+(H687=MAX($F687:$I687))*3+(I687=MAX($F687:$I687))*4</f>
        <v>3</v>
      </c>
      <c r="AP687" s="1" t="b">
        <f t="shared" si="87"/>
        <v>1</v>
      </c>
    </row>
    <row r="688" spans="1:42" x14ac:dyDescent="0.3">
      <c r="A688" s="8">
        <v>29</v>
      </c>
      <c r="B688" s="9">
        <f t="shared" si="84"/>
        <v>-3.7558789015556515</v>
      </c>
      <c r="C688" s="9">
        <f>SUMPRODUCT($O$2:$T$2,U688:Z688)</f>
        <v>-3.2622765847178847</v>
      </c>
      <c r="D688" s="9">
        <f>SUMPRODUCT($O$2:$T$2,AA688:AF688)</f>
        <v>-1.2087505609759832</v>
      </c>
      <c r="E688" s="9">
        <f>SUMPRODUCT($O$2:$T$2,AG688:AL688)</f>
        <v>-2.2185541460883242</v>
      </c>
      <c r="F688" s="12">
        <f t="shared" si="80"/>
        <v>4.9848674700121054E-2</v>
      </c>
      <c r="G688" s="12">
        <f t="shared" si="81"/>
        <v>8.1662445038746506E-2</v>
      </c>
      <c r="H688" s="12">
        <f t="shared" si="82"/>
        <v>0.63658646350142833</v>
      </c>
      <c r="I688" s="12">
        <f t="shared" si="83"/>
        <v>0.23190241675970413</v>
      </c>
      <c r="J688" s="3">
        <f>1*(AM688=J$6)</f>
        <v>0</v>
      </c>
      <c r="K688" s="3">
        <f>1*(AM688=K$6)</f>
        <v>0</v>
      </c>
      <c r="L688" s="3">
        <f>1*(AM688=L$6)</f>
        <v>1</v>
      </c>
      <c r="M688" s="3">
        <f>1*(AM688=M$6)</f>
        <v>0</v>
      </c>
      <c r="N688" s="8">
        <f t="shared" si="85"/>
        <v>-0.45163502810287226</v>
      </c>
      <c r="O688" s="8">
        <v>1</v>
      </c>
      <c r="P688" s="8">
        <v>0</v>
      </c>
      <c r="Q688" s="8">
        <v>0</v>
      </c>
      <c r="R688" s="8">
        <v>0</v>
      </c>
      <c r="S688" s="8">
        <v>0</v>
      </c>
      <c r="T688" s="8">
        <v>99.000000999999997</v>
      </c>
      <c r="U688" s="8">
        <v>0</v>
      </c>
      <c r="V688" s="8">
        <v>1</v>
      </c>
      <c r="W688" s="8">
        <v>0</v>
      </c>
      <c r="X688" s="8">
        <v>0</v>
      </c>
      <c r="Y688" s="8">
        <v>0</v>
      </c>
      <c r="Z688" s="8">
        <v>99.000000999999997</v>
      </c>
      <c r="AA688" s="8">
        <v>0</v>
      </c>
      <c r="AB688" s="8">
        <v>0</v>
      </c>
      <c r="AC688" s="8">
        <v>1</v>
      </c>
      <c r="AD688" s="8">
        <v>1</v>
      </c>
      <c r="AE688" s="8">
        <v>0</v>
      </c>
      <c r="AF688" s="8">
        <v>99.000000999999997</v>
      </c>
      <c r="AG688" s="8">
        <v>0</v>
      </c>
      <c r="AH688" s="8">
        <v>0</v>
      </c>
      <c r="AI688" s="8">
        <v>0</v>
      </c>
      <c r="AJ688" s="8">
        <v>0</v>
      </c>
      <c r="AK688" s="8">
        <v>0</v>
      </c>
      <c r="AL688" s="8">
        <v>70.999998000000005</v>
      </c>
      <c r="AM688" s="3" t="s">
        <v>14</v>
      </c>
      <c r="AN688" s="3">
        <f t="shared" si="86"/>
        <v>3</v>
      </c>
      <c r="AO688" s="3">
        <f>(F688=MAX($F688:$I688))*1*(G688=MAX($F688:$I688))*2+(H688=MAX($F688:$I688))*3+(I688=MAX($F688:$I688))*4</f>
        <v>3</v>
      </c>
      <c r="AP688" s="1" t="b">
        <f t="shared" si="87"/>
        <v>1</v>
      </c>
    </row>
    <row r="689" spans="1:42" x14ac:dyDescent="0.3">
      <c r="A689" s="8">
        <v>29</v>
      </c>
      <c r="B689" s="9">
        <f t="shared" si="84"/>
        <v>-2.4140715407957125</v>
      </c>
      <c r="C689" s="9">
        <f>SUMPRODUCT($O$2:$T$2,U689:Z689)</f>
        <v>-3.5747489772146999</v>
      </c>
      <c r="D689" s="9">
        <f>SUMPRODUCT($O$2:$T$2,AA689:AF689)</f>
        <v>-0.98819561553218027</v>
      </c>
      <c r="E689" s="9">
        <f>SUMPRODUCT($O$2:$T$2,AG689:AL689)</f>
        <v>-2.4372848114619217</v>
      </c>
      <c r="F689" s="12">
        <f t="shared" si="80"/>
        <v>0.15499479928600091</v>
      </c>
      <c r="G689" s="12">
        <f t="shared" si="81"/>
        <v>4.8555823057803149E-2</v>
      </c>
      <c r="H689" s="12">
        <f t="shared" si="82"/>
        <v>0.64501107592580109</v>
      </c>
      <c r="I689" s="12">
        <f t="shared" si="83"/>
        <v>0.15143830173039491</v>
      </c>
      <c r="J689" s="3">
        <f>1*(AM689=J$6)</f>
        <v>0</v>
      </c>
      <c r="K689" s="3">
        <f>1*(AM689=K$6)</f>
        <v>0</v>
      </c>
      <c r="L689" s="3">
        <f>1*(AM689=L$6)</f>
        <v>1</v>
      </c>
      <c r="M689" s="3">
        <f>1*(AM689=M$6)</f>
        <v>0</v>
      </c>
      <c r="N689" s="8">
        <f t="shared" si="85"/>
        <v>-0.43848779035581509</v>
      </c>
      <c r="O689" s="8">
        <v>1</v>
      </c>
      <c r="P689" s="8">
        <v>0</v>
      </c>
      <c r="Q689" s="8">
        <v>0</v>
      </c>
      <c r="R689" s="8">
        <v>1</v>
      </c>
      <c r="S689" s="8">
        <v>0</v>
      </c>
      <c r="T689" s="8">
        <v>58.999997</v>
      </c>
      <c r="U689" s="8">
        <v>0</v>
      </c>
      <c r="V689" s="8">
        <v>1</v>
      </c>
      <c r="W689" s="8">
        <v>0</v>
      </c>
      <c r="X689" s="8">
        <v>0</v>
      </c>
      <c r="Y689" s="8">
        <v>0</v>
      </c>
      <c r="Z689" s="8">
        <v>109</v>
      </c>
      <c r="AA689" s="8">
        <v>0</v>
      </c>
      <c r="AB689" s="8">
        <v>0</v>
      </c>
      <c r="AC689" s="8">
        <v>1</v>
      </c>
      <c r="AD689" s="8">
        <v>0</v>
      </c>
      <c r="AE689" s="8">
        <v>0</v>
      </c>
      <c r="AF689" s="8">
        <v>88.999999000000003</v>
      </c>
      <c r="AG689" s="8">
        <v>0</v>
      </c>
      <c r="AH689" s="8">
        <v>0</v>
      </c>
      <c r="AI689" s="8">
        <v>0</v>
      </c>
      <c r="AJ689" s="8">
        <v>0</v>
      </c>
      <c r="AK689" s="8">
        <v>0</v>
      </c>
      <c r="AL689" s="8">
        <v>77.999996999999993</v>
      </c>
      <c r="AM689" s="3" t="s">
        <v>14</v>
      </c>
      <c r="AN689" s="3">
        <f t="shared" si="86"/>
        <v>3</v>
      </c>
      <c r="AO689" s="3">
        <f>(F689=MAX($F689:$I689))*1*(G689=MAX($F689:$I689))*2+(H689=MAX($F689:$I689))*3+(I689=MAX($F689:$I689))*4</f>
        <v>3</v>
      </c>
      <c r="AP689" s="1" t="b">
        <f t="shared" si="87"/>
        <v>1</v>
      </c>
    </row>
    <row r="690" spans="1:42" x14ac:dyDescent="0.3">
      <c r="A690" s="8">
        <v>29</v>
      </c>
      <c r="B690" s="9">
        <f t="shared" si="84"/>
        <v>-3.8808678398060321</v>
      </c>
      <c r="C690" s="9">
        <f>SUMPRODUCT($O$2:$T$2,U690:Z690)</f>
        <v>-3.5747489772146999</v>
      </c>
      <c r="D690" s="9">
        <f>SUMPRODUCT($O$2:$T$2,AA690:AF690)</f>
        <v>-0.98819561553218027</v>
      </c>
      <c r="E690" s="9">
        <f>SUMPRODUCT($O$2:$T$2,AG690:AL690)</f>
        <v>-2.4372848114619217</v>
      </c>
      <c r="F690" s="12">
        <f t="shared" si="80"/>
        <v>4.0591918491405948E-2</v>
      </c>
      <c r="G690" s="12">
        <f t="shared" si="81"/>
        <v>5.5129659564929469E-2</v>
      </c>
      <c r="H690" s="12">
        <f t="shared" si="82"/>
        <v>0.73233731388029166</v>
      </c>
      <c r="I690" s="12">
        <f t="shared" si="83"/>
        <v>0.17194110806337282</v>
      </c>
      <c r="J690" s="3">
        <f>1*(AM690=J$6)</f>
        <v>0</v>
      </c>
      <c r="K690" s="3">
        <f>1*(AM690=K$6)</f>
        <v>0</v>
      </c>
      <c r="L690" s="3">
        <f>1*(AM690=L$6)</f>
        <v>1</v>
      </c>
      <c r="M690" s="3">
        <f>1*(AM690=M$6)</f>
        <v>0</v>
      </c>
      <c r="N690" s="8">
        <f t="shared" si="85"/>
        <v>-0.31151405984987818</v>
      </c>
      <c r="O690" s="8">
        <v>1</v>
      </c>
      <c r="P690" s="8">
        <v>0</v>
      </c>
      <c r="Q690" s="8">
        <v>0</v>
      </c>
      <c r="R690" s="8">
        <v>0</v>
      </c>
      <c r="S690" s="8">
        <v>0</v>
      </c>
      <c r="T690" s="8">
        <v>103</v>
      </c>
      <c r="U690" s="8">
        <v>0</v>
      </c>
      <c r="V690" s="8">
        <v>1</v>
      </c>
      <c r="W690" s="8">
        <v>0</v>
      </c>
      <c r="X690" s="8">
        <v>0</v>
      </c>
      <c r="Y690" s="8">
        <v>0</v>
      </c>
      <c r="Z690" s="8">
        <v>109</v>
      </c>
      <c r="AA690" s="8">
        <v>0</v>
      </c>
      <c r="AB690" s="8">
        <v>0</v>
      </c>
      <c r="AC690" s="8">
        <v>1</v>
      </c>
      <c r="AD690" s="8">
        <v>0</v>
      </c>
      <c r="AE690" s="8">
        <v>0</v>
      </c>
      <c r="AF690" s="8">
        <v>88.999999000000003</v>
      </c>
      <c r="AG690" s="8">
        <v>0</v>
      </c>
      <c r="AH690" s="8">
        <v>0</v>
      </c>
      <c r="AI690" s="8">
        <v>0</v>
      </c>
      <c r="AJ690" s="8">
        <v>0</v>
      </c>
      <c r="AK690" s="8">
        <v>0</v>
      </c>
      <c r="AL690" s="8">
        <v>77.999996999999993</v>
      </c>
      <c r="AM690" s="3" t="s">
        <v>14</v>
      </c>
      <c r="AN690" s="3">
        <f t="shared" si="86"/>
        <v>3</v>
      </c>
      <c r="AO690" s="3">
        <f>(F690=MAX($F690:$I690))*1*(G690=MAX($F690:$I690))*2+(H690=MAX($F690:$I690))*3+(I690=MAX($F690:$I690))*4</f>
        <v>3</v>
      </c>
      <c r="AP690" s="1" t="b">
        <f t="shared" si="87"/>
        <v>1</v>
      </c>
    </row>
    <row r="691" spans="1:42" x14ac:dyDescent="0.3">
      <c r="A691" s="8">
        <v>29</v>
      </c>
      <c r="B691" s="9">
        <f t="shared" si="84"/>
        <v>-3.6621370806907079</v>
      </c>
      <c r="C691" s="9">
        <f>SUMPRODUCT($O$2:$T$2,U691:Z691)</f>
        <v>-3.8872217134311815</v>
      </c>
      <c r="D691" s="9">
        <f>SUMPRODUCT($O$2:$T$2,AA691:AF691)</f>
        <v>-1.9256132304840194</v>
      </c>
      <c r="E691" s="9">
        <f>SUMPRODUCT($O$2:$T$2,AG691:AL691)</f>
        <v>-2.1248125127068338</v>
      </c>
      <c r="F691" s="12">
        <f t="shared" si="80"/>
        <v>8.2452814346822112E-2</v>
      </c>
      <c r="G691" s="12">
        <f t="shared" si="81"/>
        <v>6.5834337562105688E-2</v>
      </c>
      <c r="H691" s="12">
        <f t="shared" si="82"/>
        <v>0.46813187134849998</v>
      </c>
      <c r="I691" s="12">
        <f t="shared" si="83"/>
        <v>0.3835809767425723</v>
      </c>
      <c r="J691" s="3">
        <f>1*(AM691=J$6)</f>
        <v>0</v>
      </c>
      <c r="K691" s="3">
        <f>1*(AM691=K$6)</f>
        <v>0</v>
      </c>
      <c r="L691" s="3">
        <f>1*(AM691=L$6)</f>
        <v>1</v>
      </c>
      <c r="M691" s="3">
        <f>1*(AM691=M$6)</f>
        <v>0</v>
      </c>
      <c r="N691" s="8">
        <f t="shared" si="85"/>
        <v>-0.75900524637031641</v>
      </c>
      <c r="O691" s="8">
        <v>1</v>
      </c>
      <c r="P691" s="8">
        <v>0</v>
      </c>
      <c r="Q691" s="8">
        <v>0</v>
      </c>
      <c r="R691" s="8">
        <v>0</v>
      </c>
      <c r="S691" s="8">
        <v>0</v>
      </c>
      <c r="T691" s="8">
        <v>95.999998000000005</v>
      </c>
      <c r="U691" s="8">
        <v>0</v>
      </c>
      <c r="V691" s="8">
        <v>1</v>
      </c>
      <c r="W691" s="8">
        <v>0</v>
      </c>
      <c r="X691" s="8">
        <v>0</v>
      </c>
      <c r="Y691" s="8">
        <v>0</v>
      </c>
      <c r="Z691" s="8">
        <v>119.00001</v>
      </c>
      <c r="AA691" s="8">
        <v>0</v>
      </c>
      <c r="AB691" s="8">
        <v>0</v>
      </c>
      <c r="AC691" s="8">
        <v>1</v>
      </c>
      <c r="AD691" s="8">
        <v>0</v>
      </c>
      <c r="AE691" s="8">
        <v>0</v>
      </c>
      <c r="AF691" s="8">
        <v>119.00001</v>
      </c>
      <c r="AG691" s="8">
        <v>0</v>
      </c>
      <c r="AH691" s="8">
        <v>0</v>
      </c>
      <c r="AI691" s="8">
        <v>0</v>
      </c>
      <c r="AJ691" s="8">
        <v>0</v>
      </c>
      <c r="AK691" s="8">
        <v>0</v>
      </c>
      <c r="AL691" s="8">
        <v>68.000000999999997</v>
      </c>
      <c r="AM691" s="3" t="s">
        <v>14</v>
      </c>
      <c r="AN691" s="3">
        <f t="shared" si="86"/>
        <v>3</v>
      </c>
      <c r="AO691" s="3">
        <f>(F691=MAX($F691:$I691))*1*(G691=MAX($F691:$I691))*2+(H691=MAX($F691:$I691))*3+(I691=MAX($F691:$I691))*4</f>
        <v>3</v>
      </c>
      <c r="AP691" s="1" t="b">
        <f t="shared" si="87"/>
        <v>1</v>
      </c>
    </row>
    <row r="692" spans="1:42" x14ac:dyDescent="0.3">
      <c r="A692" s="8">
        <v>29</v>
      </c>
      <c r="B692" s="9">
        <f t="shared" si="84"/>
        <v>-3.4434064153171091</v>
      </c>
      <c r="C692" s="9">
        <f>SUMPRODUCT($O$2:$T$2,U692:Z692)</f>
        <v>-3.8872217134311815</v>
      </c>
      <c r="D692" s="9">
        <f>SUMPRODUCT($O$2:$T$2,AA692:AF692)</f>
        <v>-1.3006681017707227</v>
      </c>
      <c r="E692" s="9">
        <f>SUMPRODUCT($O$2:$T$2,AG692:AL692)</f>
        <v>-2.4372848114619217</v>
      </c>
      <c r="F692" s="12">
        <f t="shared" si="80"/>
        <v>7.752358252266027E-2</v>
      </c>
      <c r="G692" s="12">
        <f t="shared" si="81"/>
        <v>4.9737883319444481E-2</v>
      </c>
      <c r="H692" s="12">
        <f t="shared" si="82"/>
        <v>0.66071362060159455</v>
      </c>
      <c r="I692" s="12">
        <f t="shared" si="83"/>
        <v>0.21202491355630071</v>
      </c>
      <c r="J692" s="3">
        <f>1*(AM692=J$6)</f>
        <v>0</v>
      </c>
      <c r="K692" s="3">
        <f>1*(AM692=K$6)</f>
        <v>0</v>
      </c>
      <c r="L692" s="3">
        <f>1*(AM692=L$6)</f>
        <v>1</v>
      </c>
      <c r="M692" s="3">
        <f>1*(AM692=M$6)</f>
        <v>0</v>
      </c>
      <c r="N692" s="8">
        <f t="shared" si="85"/>
        <v>-0.41443478474847756</v>
      </c>
      <c r="O692" s="8">
        <v>1</v>
      </c>
      <c r="P692" s="8">
        <v>0</v>
      </c>
      <c r="Q692" s="8">
        <v>0</v>
      </c>
      <c r="R692" s="8">
        <v>0</v>
      </c>
      <c r="S692" s="8">
        <v>0</v>
      </c>
      <c r="T692" s="8">
        <v>88.999999000000003</v>
      </c>
      <c r="U692" s="8">
        <v>0</v>
      </c>
      <c r="V692" s="8">
        <v>1</v>
      </c>
      <c r="W692" s="8">
        <v>0</v>
      </c>
      <c r="X692" s="8">
        <v>0</v>
      </c>
      <c r="Y692" s="8">
        <v>0</v>
      </c>
      <c r="Z692" s="8">
        <v>119.00001</v>
      </c>
      <c r="AA692" s="8">
        <v>0</v>
      </c>
      <c r="AB692" s="8">
        <v>0</v>
      </c>
      <c r="AC692" s="8">
        <v>1</v>
      </c>
      <c r="AD692" s="8">
        <v>0</v>
      </c>
      <c r="AE692" s="8">
        <v>0</v>
      </c>
      <c r="AF692" s="8">
        <v>99.000000999999997</v>
      </c>
      <c r="AG692" s="8">
        <v>0</v>
      </c>
      <c r="AH692" s="8">
        <v>0</v>
      </c>
      <c r="AI692" s="8">
        <v>0</v>
      </c>
      <c r="AJ692" s="8">
        <v>0</v>
      </c>
      <c r="AK692" s="8">
        <v>0</v>
      </c>
      <c r="AL692" s="8">
        <v>77.999996999999993</v>
      </c>
      <c r="AM692" s="3" t="s">
        <v>14</v>
      </c>
      <c r="AN692" s="3">
        <f t="shared" si="86"/>
        <v>3</v>
      </c>
      <c r="AO692" s="3">
        <f>(F692=MAX($F692:$I692))*1*(G692=MAX($F692:$I692))*2+(H692=MAX($F692:$I692))*3+(I692=MAX($F692:$I692))*4</f>
        <v>3</v>
      </c>
      <c r="AP692" s="1" t="b">
        <f t="shared" si="87"/>
        <v>1</v>
      </c>
    </row>
    <row r="693" spans="1:42" x14ac:dyDescent="0.3">
      <c r="A693" s="8">
        <v>29</v>
      </c>
      <c r="B693" s="9">
        <f t="shared" si="84"/>
        <v>-3.4121592041899458</v>
      </c>
      <c r="C693" s="9">
        <f>SUMPRODUCT($O$2:$T$2,U693:Z693)</f>
        <v>-3.7622324314611344</v>
      </c>
      <c r="D693" s="9">
        <f>SUMPRODUCT($O$2:$T$2,AA693:AF693)</f>
        <v>-2.0211788314632906</v>
      </c>
      <c r="E693" s="9">
        <f>SUMPRODUCT($O$2:$T$2,AG693:AL693)</f>
        <v>-2.0310706918418897</v>
      </c>
      <c r="F693" s="12">
        <f t="shared" si="80"/>
        <v>0.10306457107229429</v>
      </c>
      <c r="G693" s="12">
        <f t="shared" si="81"/>
        <v>7.2623057523570178E-2</v>
      </c>
      <c r="H693" s="12">
        <f t="shared" si="82"/>
        <v>0.4141946648017536</v>
      </c>
      <c r="I693" s="12">
        <f t="shared" si="83"/>
        <v>0.41011770660238206</v>
      </c>
      <c r="J693" s="3">
        <f>1*(AM693=J$6)</f>
        <v>0</v>
      </c>
      <c r="K693" s="3">
        <f>1*(AM693=K$6)</f>
        <v>0</v>
      </c>
      <c r="L693" s="3">
        <f>1*(AM693=L$6)</f>
        <v>1</v>
      </c>
      <c r="M693" s="3">
        <f>1*(AM693=M$6)</f>
        <v>0</v>
      </c>
      <c r="N693" s="8">
        <f t="shared" si="85"/>
        <v>-0.88141921083332186</v>
      </c>
      <c r="O693" s="8">
        <v>1</v>
      </c>
      <c r="P693" s="8">
        <v>0</v>
      </c>
      <c r="Q693" s="8">
        <v>0</v>
      </c>
      <c r="R693" s="8">
        <v>0</v>
      </c>
      <c r="S693" s="8">
        <v>0</v>
      </c>
      <c r="T693" s="8">
        <v>88</v>
      </c>
      <c r="U693" s="8">
        <v>0</v>
      </c>
      <c r="V693" s="8">
        <v>1</v>
      </c>
      <c r="W693" s="8">
        <v>0</v>
      </c>
      <c r="X693" s="8">
        <v>0</v>
      </c>
      <c r="Y693" s="8">
        <v>0</v>
      </c>
      <c r="Z693" s="8">
        <v>115</v>
      </c>
      <c r="AA693" s="8">
        <v>0</v>
      </c>
      <c r="AB693" s="8">
        <v>0</v>
      </c>
      <c r="AC693" s="8">
        <v>1</v>
      </c>
      <c r="AD693" s="8">
        <v>1</v>
      </c>
      <c r="AE693" s="8">
        <v>0</v>
      </c>
      <c r="AF693" s="8">
        <v>125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8">
        <v>64.999998000000005</v>
      </c>
      <c r="AM693" s="3" t="s">
        <v>14</v>
      </c>
      <c r="AN693" s="3">
        <f t="shared" si="86"/>
        <v>3</v>
      </c>
      <c r="AO693" s="3">
        <f>(F693=MAX($F693:$I693))*1*(G693=MAX($F693:$I693))*2+(H693=MAX($F693:$I693))*3+(I693=MAX($F693:$I693))*4</f>
        <v>3</v>
      </c>
      <c r="AP693" s="1" t="b">
        <f t="shared" si="87"/>
        <v>1</v>
      </c>
    </row>
    <row r="694" spans="1:42" x14ac:dyDescent="0.3">
      <c r="A694" s="8">
        <v>29</v>
      </c>
      <c r="B694" s="9">
        <f t="shared" si="84"/>
        <v>-3.1309340853147791</v>
      </c>
      <c r="C694" s="9">
        <f>SUMPRODUCT($O$2:$T$2,U694:Z694)</f>
        <v>-3.9497158857075689</v>
      </c>
      <c r="D694" s="9">
        <f>SUMPRODUCT($O$2:$T$2,AA694:AF694)</f>
        <v>-1.9256132304840194</v>
      </c>
      <c r="E694" s="9">
        <f>SUMPRODUCT($O$2:$T$2,AG694:AL694)</f>
        <v>-1.9998234807147262</v>
      </c>
      <c r="F694" s="12">
        <f t="shared" si="80"/>
        <v>0.12693746492419922</v>
      </c>
      <c r="G694" s="12">
        <f t="shared" si="81"/>
        <v>5.5975425419428682E-2</v>
      </c>
      <c r="H694" s="12">
        <f t="shared" si="82"/>
        <v>0.42369566142548565</v>
      </c>
      <c r="I694" s="12">
        <f t="shared" si="83"/>
        <v>0.39339144823088645</v>
      </c>
      <c r="J694" s="3">
        <f>1*(AM694=J$6)</f>
        <v>0</v>
      </c>
      <c r="K694" s="3">
        <f>1*(AM694=K$6)</f>
        <v>0</v>
      </c>
      <c r="L694" s="3">
        <f>1*(AM694=L$6)</f>
        <v>1</v>
      </c>
      <c r="M694" s="3">
        <f>1*(AM694=M$6)</f>
        <v>0</v>
      </c>
      <c r="N694" s="8">
        <f t="shared" si="85"/>
        <v>-0.85873986113420564</v>
      </c>
      <c r="O694" s="8">
        <v>1</v>
      </c>
      <c r="P694" s="8">
        <v>0</v>
      </c>
      <c r="Q694" s="8">
        <v>0</v>
      </c>
      <c r="R694" s="8">
        <v>0</v>
      </c>
      <c r="S694" s="8">
        <v>0</v>
      </c>
      <c r="T694" s="8">
        <v>79.000001999999995</v>
      </c>
      <c r="U694" s="8">
        <v>0</v>
      </c>
      <c r="V694" s="8">
        <v>1</v>
      </c>
      <c r="W694" s="8">
        <v>0</v>
      </c>
      <c r="X694" s="8">
        <v>0</v>
      </c>
      <c r="Y694" s="8">
        <v>0</v>
      </c>
      <c r="Z694" s="8">
        <v>121</v>
      </c>
      <c r="AA694" s="8">
        <v>0</v>
      </c>
      <c r="AB694" s="8">
        <v>0</v>
      </c>
      <c r="AC694" s="8">
        <v>1</v>
      </c>
      <c r="AD694" s="8">
        <v>0</v>
      </c>
      <c r="AE694" s="8">
        <v>0</v>
      </c>
      <c r="AF694" s="8">
        <v>119.00001</v>
      </c>
      <c r="AG694" s="8">
        <v>0</v>
      </c>
      <c r="AH694" s="8">
        <v>0</v>
      </c>
      <c r="AI694" s="8">
        <v>0</v>
      </c>
      <c r="AJ694" s="8">
        <v>0</v>
      </c>
      <c r="AK694" s="8">
        <v>0</v>
      </c>
      <c r="AL694" s="8">
        <v>63.999999000000003</v>
      </c>
      <c r="AM694" s="3" t="s">
        <v>14</v>
      </c>
      <c r="AN694" s="3">
        <f t="shared" si="86"/>
        <v>3</v>
      </c>
      <c r="AO694" s="3">
        <f>(F694=MAX($F694:$I694))*1*(G694=MAX($F694:$I694))*2+(H694=MAX($F694:$I694))*3+(I694=MAX($F694:$I694))*4</f>
        <v>3</v>
      </c>
      <c r="AP694" s="1" t="b">
        <f t="shared" si="87"/>
        <v>1</v>
      </c>
    </row>
    <row r="695" spans="1:42" x14ac:dyDescent="0.3">
      <c r="A695" s="8">
        <v>29</v>
      </c>
      <c r="B695" s="9">
        <f t="shared" si="84"/>
        <v>-2.5428895886339249</v>
      </c>
      <c r="C695" s="9">
        <f>SUMPRODUCT($O$2:$T$2,U695:Z695)</f>
        <v>-3.9497158857075689</v>
      </c>
      <c r="D695" s="9">
        <f>SUMPRODUCT($O$2:$T$2,AA695:AF695)</f>
        <v>-1.5212229534727983</v>
      </c>
      <c r="E695" s="9">
        <f>SUMPRODUCT($O$2:$T$2,AG695:AL695)</f>
        <v>-2.4372848114619217</v>
      </c>
      <c r="F695" s="12">
        <f t="shared" si="80"/>
        <v>0.19477525431769974</v>
      </c>
      <c r="G695" s="12">
        <f t="shared" si="81"/>
        <v>4.7704229123889282E-2</v>
      </c>
      <c r="H695" s="12">
        <f t="shared" si="82"/>
        <v>0.54105069852816468</v>
      </c>
      <c r="I695" s="12">
        <f t="shared" si="83"/>
        <v>0.21646981803024629</v>
      </c>
      <c r="J695" s="3">
        <f>1*(AM695=J$6)</f>
        <v>0</v>
      </c>
      <c r="K695" s="3">
        <f>1*(AM695=K$6)</f>
        <v>0</v>
      </c>
      <c r="L695" s="3">
        <f>1*(AM695=L$6)</f>
        <v>1</v>
      </c>
      <c r="M695" s="3">
        <f>1*(AM695=M$6)</f>
        <v>0</v>
      </c>
      <c r="N695" s="8">
        <f t="shared" si="85"/>
        <v>-0.61424229190503243</v>
      </c>
      <c r="O695" s="8">
        <v>1</v>
      </c>
      <c r="P695" s="8">
        <v>0</v>
      </c>
      <c r="Q695" s="8">
        <v>0</v>
      </c>
      <c r="R695" s="8">
        <v>1</v>
      </c>
      <c r="S695" s="8">
        <v>1</v>
      </c>
      <c r="T695" s="8">
        <v>79.000001999999995</v>
      </c>
      <c r="U695" s="8">
        <v>0</v>
      </c>
      <c r="V695" s="8">
        <v>1</v>
      </c>
      <c r="W695" s="8">
        <v>0</v>
      </c>
      <c r="X695" s="8">
        <v>0</v>
      </c>
      <c r="Y695" s="8">
        <v>0</v>
      </c>
      <c r="Z695" s="8">
        <v>121</v>
      </c>
      <c r="AA695" s="8">
        <v>0</v>
      </c>
      <c r="AB695" s="8">
        <v>0</v>
      </c>
      <c r="AC695" s="8">
        <v>1</v>
      </c>
      <c r="AD695" s="8">
        <v>1</v>
      </c>
      <c r="AE695" s="8">
        <v>0</v>
      </c>
      <c r="AF695" s="8">
        <v>109</v>
      </c>
      <c r="AG695" s="8">
        <v>0</v>
      </c>
      <c r="AH695" s="8">
        <v>0</v>
      </c>
      <c r="AI695" s="8">
        <v>0</v>
      </c>
      <c r="AJ695" s="8">
        <v>0</v>
      </c>
      <c r="AK695" s="8">
        <v>0</v>
      </c>
      <c r="AL695" s="8">
        <v>77.999996999999993</v>
      </c>
      <c r="AM695" s="3" t="s">
        <v>14</v>
      </c>
      <c r="AN695" s="3">
        <f t="shared" si="86"/>
        <v>3</v>
      </c>
      <c r="AO695" s="3">
        <f>(F695=MAX($F695:$I695))*1*(G695=MAX($F695:$I695))*2+(H695=MAX($F695:$I695))*3+(I695=MAX($F695:$I695))*4</f>
        <v>3</v>
      </c>
      <c r="AP695" s="1" t="b">
        <f t="shared" si="87"/>
        <v>1</v>
      </c>
    </row>
    <row r="696" spans="1:42" x14ac:dyDescent="0.3">
      <c r="A696" s="8">
        <v>29</v>
      </c>
      <c r="B696" s="9">
        <f t="shared" si="84"/>
        <v>-4.0683512940524666</v>
      </c>
      <c r="C696" s="9">
        <f>SUMPRODUCT($O$2:$T$2,U696:Z696)</f>
        <v>-3.5747489772146999</v>
      </c>
      <c r="D696" s="9">
        <f>SUMPRODUCT($O$2:$T$2,AA696:AF696)</f>
        <v>-1.5212229534727983</v>
      </c>
      <c r="E696" s="9">
        <f>SUMPRODUCT($O$2:$T$2,AG696:AL696)</f>
        <v>-2.9997352054484683</v>
      </c>
      <c r="F696" s="12">
        <f t="shared" si="80"/>
        <v>5.4585350961111688E-2</v>
      </c>
      <c r="G696" s="12">
        <f t="shared" si="81"/>
        <v>8.9422100980583258E-2</v>
      </c>
      <c r="H696" s="12">
        <f t="shared" si="82"/>
        <v>0.69707561407312579</v>
      </c>
      <c r="I696" s="12">
        <f t="shared" si="83"/>
        <v>0.15891693398517923</v>
      </c>
      <c r="J696" s="3">
        <f>1*(AM696=J$6)</f>
        <v>0</v>
      </c>
      <c r="K696" s="3">
        <f>1*(AM696=K$6)</f>
        <v>0</v>
      </c>
      <c r="L696" s="3">
        <f>1*(AM696=L$6)</f>
        <v>1</v>
      </c>
      <c r="M696" s="3">
        <f>1*(AM696=M$6)</f>
        <v>0</v>
      </c>
      <c r="N696" s="8">
        <f t="shared" si="85"/>
        <v>-0.36086138906533693</v>
      </c>
      <c r="O696" s="8">
        <v>1</v>
      </c>
      <c r="P696" s="8">
        <v>0</v>
      </c>
      <c r="Q696" s="8">
        <v>0</v>
      </c>
      <c r="R696" s="8">
        <v>0</v>
      </c>
      <c r="S696" s="8">
        <v>0</v>
      </c>
      <c r="T696" s="8">
        <v>109</v>
      </c>
      <c r="U696" s="8">
        <v>0</v>
      </c>
      <c r="V696" s="8">
        <v>1</v>
      </c>
      <c r="W696" s="8">
        <v>0</v>
      </c>
      <c r="X696" s="8">
        <v>0</v>
      </c>
      <c r="Y696" s="8">
        <v>0</v>
      </c>
      <c r="Z696" s="8">
        <v>109</v>
      </c>
      <c r="AA696" s="8">
        <v>0</v>
      </c>
      <c r="AB696" s="8">
        <v>0</v>
      </c>
      <c r="AC696" s="8">
        <v>1</v>
      </c>
      <c r="AD696" s="8">
        <v>1</v>
      </c>
      <c r="AE696" s="8">
        <v>0</v>
      </c>
      <c r="AF696" s="8">
        <v>109</v>
      </c>
      <c r="AG696" s="8">
        <v>0</v>
      </c>
      <c r="AH696" s="8">
        <v>0</v>
      </c>
      <c r="AI696" s="8">
        <v>0</v>
      </c>
      <c r="AJ696" s="8">
        <v>0</v>
      </c>
      <c r="AK696" s="8">
        <v>0</v>
      </c>
      <c r="AL696" s="8">
        <v>95.999998000000005</v>
      </c>
      <c r="AM696" s="3" t="s">
        <v>14</v>
      </c>
      <c r="AN696" s="3">
        <f t="shared" si="86"/>
        <v>3</v>
      </c>
      <c r="AO696" s="3">
        <f>(F696=MAX($F696:$I696))*1*(G696=MAX($F696:$I696))*2+(H696=MAX($F696:$I696))*3+(I696=MAX($F696:$I696))*4</f>
        <v>3</v>
      </c>
      <c r="AP696" s="1" t="b">
        <f t="shared" si="87"/>
        <v>1</v>
      </c>
    </row>
    <row r="697" spans="1:42" x14ac:dyDescent="0.3">
      <c r="A697" s="8">
        <v>29</v>
      </c>
      <c r="B697" s="9">
        <f t="shared" si="84"/>
        <v>-3.7246316904284882</v>
      </c>
      <c r="C697" s="9">
        <f>SUMPRODUCT($O$2:$T$2,U697:Z697)</f>
        <v>-3.699737946712323</v>
      </c>
      <c r="D697" s="9">
        <f>SUMPRODUCT($O$2:$T$2,AA697:AF697)</f>
        <v>-1.6131404942675378</v>
      </c>
      <c r="E697" s="9">
        <f>SUMPRODUCT($O$2:$T$2,AG697:AL697)</f>
        <v>-2.4685322100725395</v>
      </c>
      <c r="F697" s="12">
        <f t="shared" si="80"/>
        <v>7.2477141301468276E-2</v>
      </c>
      <c r="G697" s="12">
        <f t="shared" si="81"/>
        <v>7.4304013180990586E-2</v>
      </c>
      <c r="H697" s="12">
        <f t="shared" si="82"/>
        <v>0.59870106447855143</v>
      </c>
      <c r="I697" s="12">
        <f t="shared" si="83"/>
        <v>0.25451778103898981</v>
      </c>
      <c r="J697" s="3">
        <f>1*(AM697=J$6)</f>
        <v>0</v>
      </c>
      <c r="K697" s="3">
        <f>1*(AM697=K$6)</f>
        <v>0</v>
      </c>
      <c r="L697" s="3">
        <f>1*(AM697=L$6)</f>
        <v>1</v>
      </c>
      <c r="M697" s="3">
        <f>1*(AM697=M$6)</f>
        <v>0</v>
      </c>
      <c r="N697" s="8">
        <f t="shared" si="85"/>
        <v>-0.51299286306919534</v>
      </c>
      <c r="O697" s="8">
        <v>1</v>
      </c>
      <c r="P697" s="8">
        <v>0</v>
      </c>
      <c r="Q697" s="8">
        <v>0</v>
      </c>
      <c r="R697" s="8">
        <v>0</v>
      </c>
      <c r="S697" s="8">
        <v>0</v>
      </c>
      <c r="T697" s="8">
        <v>98.000001999999995</v>
      </c>
      <c r="U697" s="8">
        <v>0</v>
      </c>
      <c r="V697" s="8">
        <v>1</v>
      </c>
      <c r="W697" s="8">
        <v>0</v>
      </c>
      <c r="X697" s="8">
        <v>0</v>
      </c>
      <c r="Y697" s="8">
        <v>0</v>
      </c>
      <c r="Z697" s="8">
        <v>113</v>
      </c>
      <c r="AA697" s="8">
        <v>0</v>
      </c>
      <c r="AB697" s="8">
        <v>0</v>
      </c>
      <c r="AC697" s="8">
        <v>1</v>
      </c>
      <c r="AD697" s="8">
        <v>0</v>
      </c>
      <c r="AE697" s="8">
        <v>0</v>
      </c>
      <c r="AF697" s="8">
        <v>109</v>
      </c>
      <c r="AG697" s="8">
        <v>0</v>
      </c>
      <c r="AH697" s="8">
        <v>0</v>
      </c>
      <c r="AI697" s="8">
        <v>0</v>
      </c>
      <c r="AJ697" s="8">
        <v>0</v>
      </c>
      <c r="AK697" s="8">
        <v>0</v>
      </c>
      <c r="AL697" s="8">
        <v>79.000001999999995</v>
      </c>
      <c r="AM697" s="3" t="s">
        <v>14</v>
      </c>
      <c r="AN697" s="3">
        <f t="shared" si="86"/>
        <v>3</v>
      </c>
      <c r="AO697" s="3">
        <f>(F697=MAX($F697:$I697))*1*(G697=MAX($F697:$I697))*2+(H697=MAX($F697:$I697))*3+(I697=MAX($F697:$I697))*4</f>
        <v>3</v>
      </c>
      <c r="AP697" s="1" t="b">
        <f t="shared" si="87"/>
        <v>1</v>
      </c>
    </row>
    <row r="698" spans="1:42" x14ac:dyDescent="0.3">
      <c r="A698" s="8">
        <v>29</v>
      </c>
      <c r="B698" s="9">
        <f t="shared" si="84"/>
        <v>-4.0683512940524666</v>
      </c>
      <c r="C698" s="9">
        <f>SUMPRODUCT($O$2:$T$2,U698:Z698)</f>
        <v>-3.9497158857075689</v>
      </c>
      <c r="D698" s="9">
        <f>SUMPRODUCT($O$2:$T$2,AA698:AF698)</f>
        <v>-2.1461678009609133</v>
      </c>
      <c r="E698" s="9">
        <f>SUMPRODUCT($O$2:$T$2,AG698:AL698)</f>
        <v>-2.9059935720669778</v>
      </c>
      <c r="F698" s="12">
        <f t="shared" si="80"/>
        <v>8.2241639241608488E-2</v>
      </c>
      <c r="G698" s="12">
        <f t="shared" si="81"/>
        <v>9.260074085977614E-2</v>
      </c>
      <c r="H698" s="12">
        <f t="shared" si="82"/>
        <v>0.56219301107656383</v>
      </c>
      <c r="I698" s="12">
        <f t="shared" si="83"/>
        <v>0.26296460882205158</v>
      </c>
      <c r="J698" s="3">
        <f>1*(AM698=J$6)</f>
        <v>0</v>
      </c>
      <c r="K698" s="3">
        <f>1*(AM698=K$6)</f>
        <v>0</v>
      </c>
      <c r="L698" s="3">
        <f>1*(AM698=L$6)</f>
        <v>1</v>
      </c>
      <c r="M698" s="3">
        <f>1*(AM698=M$6)</f>
        <v>0</v>
      </c>
      <c r="N698" s="8">
        <f t="shared" si="85"/>
        <v>-0.57591005196982215</v>
      </c>
      <c r="O698" s="8">
        <v>1</v>
      </c>
      <c r="P698" s="8">
        <v>0</v>
      </c>
      <c r="Q698" s="8">
        <v>0</v>
      </c>
      <c r="R698" s="8">
        <v>0</v>
      </c>
      <c r="S698" s="8">
        <v>0</v>
      </c>
      <c r="T698" s="8">
        <v>109</v>
      </c>
      <c r="U698" s="8">
        <v>0</v>
      </c>
      <c r="V698" s="8">
        <v>1</v>
      </c>
      <c r="W698" s="8">
        <v>0</v>
      </c>
      <c r="X698" s="8">
        <v>0</v>
      </c>
      <c r="Y698" s="8">
        <v>0</v>
      </c>
      <c r="Z698" s="8">
        <v>121</v>
      </c>
      <c r="AA698" s="8">
        <v>0</v>
      </c>
      <c r="AB698" s="8">
        <v>0</v>
      </c>
      <c r="AC698" s="8">
        <v>1</v>
      </c>
      <c r="AD698" s="8">
        <v>1</v>
      </c>
      <c r="AE698" s="8">
        <v>0</v>
      </c>
      <c r="AF698" s="8">
        <v>129</v>
      </c>
      <c r="AG698" s="8">
        <v>0</v>
      </c>
      <c r="AH698" s="8">
        <v>0</v>
      </c>
      <c r="AI698" s="8">
        <v>0</v>
      </c>
      <c r="AJ698" s="8">
        <v>0</v>
      </c>
      <c r="AK698" s="8">
        <v>0</v>
      </c>
      <c r="AL698" s="8">
        <v>93.000000999999997</v>
      </c>
      <c r="AM698" s="3" t="s">
        <v>14</v>
      </c>
      <c r="AN698" s="3">
        <f t="shared" si="86"/>
        <v>3</v>
      </c>
      <c r="AO698" s="3">
        <f>(F698=MAX($F698:$I698))*1*(G698=MAX($F698:$I698))*2+(H698=MAX($F698:$I698))*3+(I698=MAX($F698:$I698))*4</f>
        <v>3</v>
      </c>
      <c r="AP698" s="1" t="b">
        <f t="shared" si="87"/>
        <v>1</v>
      </c>
    </row>
    <row r="699" spans="1:42" x14ac:dyDescent="0.3">
      <c r="A699" s="8">
        <v>29</v>
      </c>
      <c r="B699" s="9">
        <f t="shared" si="84"/>
        <v>-3.6308898695635436</v>
      </c>
      <c r="C699" s="9">
        <f>SUMPRODUCT($O$2:$T$2,U699:Z699)</f>
        <v>-3.9497158857075689</v>
      </c>
      <c r="D699" s="9">
        <f>SUMPRODUCT($O$2:$T$2,AA699:AF699)</f>
        <v>-1.2087505609759832</v>
      </c>
      <c r="E699" s="9">
        <f>SUMPRODUCT($O$2:$T$2,AG699:AL699)</f>
        <v>-2.56227384345403</v>
      </c>
      <c r="F699" s="12">
        <f t="shared" si="80"/>
        <v>6.2860295818056161E-2</v>
      </c>
      <c r="G699" s="12">
        <f t="shared" si="81"/>
        <v>4.569956234675044E-2</v>
      </c>
      <c r="H699" s="12">
        <f t="shared" si="82"/>
        <v>0.70843197791167067</v>
      </c>
      <c r="I699" s="12">
        <f t="shared" si="83"/>
        <v>0.18300816392352268</v>
      </c>
      <c r="J699" s="3">
        <f>1*(AM699=J$6)</f>
        <v>0</v>
      </c>
      <c r="K699" s="3">
        <f>1*(AM699=K$6)</f>
        <v>0</v>
      </c>
      <c r="L699" s="3">
        <f>1*(AM699=L$6)</f>
        <v>1</v>
      </c>
      <c r="M699" s="3">
        <f>1*(AM699=M$6)</f>
        <v>0</v>
      </c>
      <c r="N699" s="8">
        <f t="shared" si="85"/>
        <v>-0.34470123305378847</v>
      </c>
      <c r="O699" s="8">
        <v>1</v>
      </c>
      <c r="P699" s="8">
        <v>0</v>
      </c>
      <c r="Q699" s="8">
        <v>0</v>
      </c>
      <c r="R699" s="8">
        <v>0</v>
      </c>
      <c r="S699" s="8">
        <v>0</v>
      </c>
      <c r="T699" s="8">
        <v>94.999999000000003</v>
      </c>
      <c r="U699" s="8">
        <v>0</v>
      </c>
      <c r="V699" s="8">
        <v>1</v>
      </c>
      <c r="W699" s="8">
        <v>0</v>
      </c>
      <c r="X699" s="8">
        <v>0</v>
      </c>
      <c r="Y699" s="8">
        <v>0</v>
      </c>
      <c r="Z699" s="8">
        <v>121</v>
      </c>
      <c r="AA699" s="8">
        <v>0</v>
      </c>
      <c r="AB699" s="8">
        <v>0</v>
      </c>
      <c r="AC699" s="8">
        <v>1</v>
      </c>
      <c r="AD699" s="8">
        <v>1</v>
      </c>
      <c r="AE699" s="8">
        <v>0</v>
      </c>
      <c r="AF699" s="8">
        <v>99.000000999999997</v>
      </c>
      <c r="AG699" s="8">
        <v>0</v>
      </c>
      <c r="AH699" s="8">
        <v>0</v>
      </c>
      <c r="AI699" s="8">
        <v>0</v>
      </c>
      <c r="AJ699" s="8">
        <v>0</v>
      </c>
      <c r="AK699" s="8">
        <v>0</v>
      </c>
      <c r="AL699" s="8">
        <v>81.999999000000003</v>
      </c>
      <c r="AM699" s="3" t="s">
        <v>14</v>
      </c>
      <c r="AN699" s="3">
        <f t="shared" si="86"/>
        <v>3</v>
      </c>
      <c r="AO699" s="3">
        <f>(F699=MAX($F699:$I699))*1*(G699=MAX($F699:$I699))*2+(H699=MAX($F699:$I699))*3+(I699=MAX($F699:$I699))*4</f>
        <v>3</v>
      </c>
      <c r="AP699" s="1" t="b">
        <f t="shared" si="87"/>
        <v>1</v>
      </c>
    </row>
    <row r="700" spans="1:42" x14ac:dyDescent="0.3">
      <c r="A700" s="8">
        <v>29</v>
      </c>
      <c r="B700" s="9">
        <f t="shared" si="84"/>
        <v>-4.0683512940524666</v>
      </c>
      <c r="C700" s="9">
        <f>SUMPRODUCT($O$2:$T$2,U700:Z700)</f>
        <v>-3.5747489772146999</v>
      </c>
      <c r="D700" s="9">
        <f>SUMPRODUCT($O$2:$T$2,AA700:AF700)</f>
        <v>-2.238085341755653</v>
      </c>
      <c r="E700" s="9">
        <f>SUMPRODUCT($O$2:$T$2,AG700:AL700)</f>
        <v>-2.4685322100725395</v>
      </c>
      <c r="F700" s="12">
        <f t="shared" si="80"/>
        <v>7.2328083974619983E-2</v>
      </c>
      <c r="G700" s="12">
        <f t="shared" si="81"/>
        <v>0.11848836940735963</v>
      </c>
      <c r="H700" s="12">
        <f t="shared" si="82"/>
        <v>0.45100500759516432</v>
      </c>
      <c r="I700" s="12">
        <f t="shared" si="83"/>
        <v>0.35817853902285601</v>
      </c>
      <c r="J700" s="3">
        <f>1*(AM700=J$6)</f>
        <v>0</v>
      </c>
      <c r="K700" s="3">
        <f>1*(AM700=K$6)</f>
        <v>0</v>
      </c>
      <c r="L700" s="3">
        <f>1*(AM700=L$6)</f>
        <v>1</v>
      </c>
      <c r="M700" s="3">
        <f>1*(AM700=M$6)</f>
        <v>0</v>
      </c>
      <c r="N700" s="8">
        <f t="shared" si="85"/>
        <v>-0.79627683622587986</v>
      </c>
      <c r="O700" s="8">
        <v>1</v>
      </c>
      <c r="P700" s="8">
        <v>0</v>
      </c>
      <c r="Q700" s="8">
        <v>0</v>
      </c>
      <c r="R700" s="8">
        <v>0</v>
      </c>
      <c r="S700" s="8">
        <v>0</v>
      </c>
      <c r="T700" s="8">
        <v>109</v>
      </c>
      <c r="U700" s="8">
        <v>0</v>
      </c>
      <c r="V700" s="8">
        <v>1</v>
      </c>
      <c r="W700" s="8">
        <v>0</v>
      </c>
      <c r="X700" s="8">
        <v>0</v>
      </c>
      <c r="Y700" s="8">
        <v>0</v>
      </c>
      <c r="Z700" s="8">
        <v>109</v>
      </c>
      <c r="AA700" s="8">
        <v>0</v>
      </c>
      <c r="AB700" s="8">
        <v>0</v>
      </c>
      <c r="AC700" s="8">
        <v>1</v>
      </c>
      <c r="AD700" s="8">
        <v>0</v>
      </c>
      <c r="AE700" s="8">
        <v>0</v>
      </c>
      <c r="AF700" s="8">
        <v>129</v>
      </c>
      <c r="AG700" s="8">
        <v>0</v>
      </c>
      <c r="AH700" s="8">
        <v>0</v>
      </c>
      <c r="AI700" s="8">
        <v>0</v>
      </c>
      <c r="AJ700" s="8">
        <v>0</v>
      </c>
      <c r="AK700" s="8">
        <v>0</v>
      </c>
      <c r="AL700" s="8">
        <v>79.000001999999995</v>
      </c>
      <c r="AM700" s="3" t="s">
        <v>14</v>
      </c>
      <c r="AN700" s="3">
        <f t="shared" si="86"/>
        <v>3</v>
      </c>
      <c r="AO700" s="3">
        <f>(F700=MAX($F700:$I700))*1*(G700=MAX($F700:$I700))*2+(H700=MAX($F700:$I700))*3+(I700=MAX($F700:$I700))*4</f>
        <v>3</v>
      </c>
      <c r="AP700" s="1" t="b">
        <f t="shared" si="87"/>
        <v>1</v>
      </c>
    </row>
    <row r="701" spans="1:42" x14ac:dyDescent="0.3">
      <c r="A701" s="8">
        <v>30</v>
      </c>
      <c r="B701" s="9">
        <f t="shared" si="84"/>
        <v>-2.8184615990762367</v>
      </c>
      <c r="C701" s="9">
        <f>SUMPRODUCT($O$2:$T$2,U701:Z701)</f>
        <v>-2.918556887352179</v>
      </c>
      <c r="D701" s="9">
        <f>SUMPRODUCT($O$2:$T$2,AA701:AF701)</f>
        <v>-1.6131404942675378</v>
      </c>
      <c r="E701" s="9">
        <f>SUMPRODUCT($O$2:$T$2,AG701:AL701)</f>
        <v>-2.2185541460883242</v>
      </c>
      <c r="F701" s="12">
        <f t="shared" si="80"/>
        <v>0.14155219184929801</v>
      </c>
      <c r="G701" s="12">
        <f t="shared" si="81"/>
        <v>0.12806951568545435</v>
      </c>
      <c r="H701" s="12">
        <f t="shared" si="82"/>
        <v>0.47247725153539866</v>
      </c>
      <c r="I701" s="12">
        <f t="shared" si="83"/>
        <v>0.257901040929849</v>
      </c>
      <c r="J701" s="3">
        <f>1*(AM701=J$6)</f>
        <v>0</v>
      </c>
      <c r="K701" s="3">
        <f>1*(AM701=K$6)</f>
        <v>0</v>
      </c>
      <c r="L701" s="3">
        <f>1*(AM701=L$6)</f>
        <v>1</v>
      </c>
      <c r="M701" s="3">
        <f>1*(AM701=M$6)</f>
        <v>0</v>
      </c>
      <c r="N701" s="8">
        <f t="shared" si="85"/>
        <v>-0.74976567810596961</v>
      </c>
      <c r="O701" s="8">
        <v>1</v>
      </c>
      <c r="P701" s="8">
        <v>0</v>
      </c>
      <c r="Q701" s="8">
        <v>0</v>
      </c>
      <c r="R701" s="8">
        <v>0</v>
      </c>
      <c r="S701" s="8">
        <v>0</v>
      </c>
      <c r="T701" s="8">
        <v>69</v>
      </c>
      <c r="U701" s="8">
        <v>0</v>
      </c>
      <c r="V701" s="8">
        <v>1</v>
      </c>
      <c r="W701" s="8">
        <v>0</v>
      </c>
      <c r="X701" s="8">
        <v>0</v>
      </c>
      <c r="Y701" s="8">
        <v>0</v>
      </c>
      <c r="Z701" s="8">
        <v>88</v>
      </c>
      <c r="AA701" s="8">
        <v>0</v>
      </c>
      <c r="AB701" s="8">
        <v>0</v>
      </c>
      <c r="AC701" s="8">
        <v>1</v>
      </c>
      <c r="AD701" s="8">
        <v>0</v>
      </c>
      <c r="AE701" s="8">
        <v>0</v>
      </c>
      <c r="AF701" s="8">
        <v>109</v>
      </c>
      <c r="AG701" s="8">
        <v>0</v>
      </c>
      <c r="AH701" s="8">
        <v>0</v>
      </c>
      <c r="AI701" s="8">
        <v>0</v>
      </c>
      <c r="AJ701" s="8">
        <v>0</v>
      </c>
      <c r="AK701" s="8">
        <v>0</v>
      </c>
      <c r="AL701" s="8">
        <v>70.999998000000005</v>
      </c>
      <c r="AM701" s="3" t="s">
        <v>14</v>
      </c>
      <c r="AN701" s="3">
        <f t="shared" si="86"/>
        <v>3</v>
      </c>
      <c r="AO701" s="3">
        <f>(F701=MAX($F701:$I701))*1*(G701=MAX($F701:$I701))*2+(H701=MAX($F701:$I701))*3+(I701=MAX($F701:$I701))*4</f>
        <v>3</v>
      </c>
      <c r="AP701" s="1" t="b">
        <f t="shared" si="87"/>
        <v>1</v>
      </c>
    </row>
    <row r="702" spans="1:42" x14ac:dyDescent="0.3">
      <c r="A702" s="8">
        <v>30</v>
      </c>
      <c r="B702" s="9">
        <f t="shared" si="84"/>
        <v>-3.6621370806907079</v>
      </c>
      <c r="C702" s="9">
        <f>SUMPRODUCT($O$2:$T$2,U702:Z702)</f>
        <v>-3.8872217134311815</v>
      </c>
      <c r="D702" s="9">
        <f>SUMPRODUCT($O$2:$T$2,AA702:AF702)</f>
        <v>-0.67572328552984984</v>
      </c>
      <c r="E702" s="9">
        <f>SUMPRODUCT($O$2:$T$2,AG702:AL702)</f>
        <v>-2.1248125127068338</v>
      </c>
      <c r="F702" s="12">
        <f t="shared" si="80"/>
        <v>3.8073377625143824E-2</v>
      </c>
      <c r="G702" s="12">
        <f t="shared" si="81"/>
        <v>3.0399636623196072E-2</v>
      </c>
      <c r="H702" s="12">
        <f t="shared" si="82"/>
        <v>0.75440479176672748</v>
      </c>
      <c r="I702" s="12">
        <f t="shared" si="83"/>
        <v>0.17712219398493265</v>
      </c>
      <c r="J702" s="3">
        <f>1*(AM702=J$6)</f>
        <v>0</v>
      </c>
      <c r="K702" s="3">
        <f>1*(AM702=K$6)</f>
        <v>0</v>
      </c>
      <c r="L702" s="3">
        <f>1*(AM702=L$6)</f>
        <v>1</v>
      </c>
      <c r="M702" s="3">
        <f>1*(AM702=M$6)</f>
        <v>0</v>
      </c>
      <c r="N702" s="8">
        <f t="shared" si="85"/>
        <v>-0.28182619592440911</v>
      </c>
      <c r="O702" s="8">
        <v>1</v>
      </c>
      <c r="P702" s="8">
        <v>0</v>
      </c>
      <c r="Q702" s="8">
        <v>0</v>
      </c>
      <c r="R702" s="8">
        <v>0</v>
      </c>
      <c r="S702" s="8">
        <v>0</v>
      </c>
      <c r="T702" s="8">
        <v>95.999998000000005</v>
      </c>
      <c r="U702" s="8">
        <v>0</v>
      </c>
      <c r="V702" s="8">
        <v>1</v>
      </c>
      <c r="W702" s="8">
        <v>0</v>
      </c>
      <c r="X702" s="8">
        <v>0</v>
      </c>
      <c r="Y702" s="8">
        <v>0</v>
      </c>
      <c r="Z702" s="8">
        <v>119.00001</v>
      </c>
      <c r="AA702" s="8">
        <v>0</v>
      </c>
      <c r="AB702" s="8">
        <v>0</v>
      </c>
      <c r="AC702" s="8">
        <v>1</v>
      </c>
      <c r="AD702" s="8">
        <v>0</v>
      </c>
      <c r="AE702" s="8">
        <v>0</v>
      </c>
      <c r="AF702" s="8">
        <v>79.000001999999995</v>
      </c>
      <c r="AG702" s="8">
        <v>0</v>
      </c>
      <c r="AH702" s="8">
        <v>0</v>
      </c>
      <c r="AI702" s="8">
        <v>0</v>
      </c>
      <c r="AJ702" s="8">
        <v>0</v>
      </c>
      <c r="AK702" s="8">
        <v>0</v>
      </c>
      <c r="AL702" s="8">
        <v>68.000000999999997</v>
      </c>
      <c r="AM702" s="3" t="s">
        <v>14</v>
      </c>
      <c r="AN702" s="3">
        <f t="shared" si="86"/>
        <v>3</v>
      </c>
      <c r="AO702" s="3">
        <f>(F702=MAX($F702:$I702))*1*(G702=MAX($F702:$I702))*2+(H702=MAX($F702:$I702))*3+(I702=MAX($F702:$I702))*4</f>
        <v>3</v>
      </c>
      <c r="AP702" s="1" t="b">
        <f t="shared" si="87"/>
        <v>1</v>
      </c>
    </row>
    <row r="703" spans="1:42" x14ac:dyDescent="0.3">
      <c r="A703" s="8">
        <v>30</v>
      </c>
      <c r="B703" s="9">
        <f t="shared" si="84"/>
        <v>-2.1015992420406242</v>
      </c>
      <c r="C703" s="9">
        <f>SUMPRODUCT($O$2:$T$2,U703:Z703)</f>
        <v>-3.5747489772146999</v>
      </c>
      <c r="D703" s="9">
        <f>SUMPRODUCT($O$2:$T$2,AA703:AF703)</f>
        <v>-1.6131404942675378</v>
      </c>
      <c r="E703" s="9">
        <f>SUMPRODUCT($O$2:$T$2,AG703:AL703)</f>
        <v>-2.4372848114619217</v>
      </c>
      <c r="F703" s="12">
        <f t="shared" si="80"/>
        <v>0.27981008448660594</v>
      </c>
      <c r="G703" s="12">
        <f t="shared" si="81"/>
        <v>6.4133148540584564E-2</v>
      </c>
      <c r="H703" s="12">
        <f t="shared" si="82"/>
        <v>0.45603513232669507</v>
      </c>
      <c r="I703" s="12">
        <f t="shared" si="83"/>
        <v>0.20002163464611447</v>
      </c>
      <c r="J703" s="3">
        <f>1*(AM703=J$6)</f>
        <v>1</v>
      </c>
      <c r="K703" s="3">
        <f>1*(AM703=K$6)</f>
        <v>0</v>
      </c>
      <c r="L703" s="3">
        <f>1*(AM703=L$6)</f>
        <v>0</v>
      </c>
      <c r="M703" s="3">
        <f>1*(AM703=M$6)</f>
        <v>0</v>
      </c>
      <c r="N703" s="8">
        <f t="shared" si="85"/>
        <v>-1.2736441756325327</v>
      </c>
      <c r="O703" s="8">
        <v>1</v>
      </c>
      <c r="P703" s="8">
        <v>0</v>
      </c>
      <c r="Q703" s="8">
        <v>0</v>
      </c>
      <c r="R703" s="8">
        <v>1</v>
      </c>
      <c r="S703" s="8">
        <v>0</v>
      </c>
      <c r="T703" s="8">
        <v>49.000000999999997</v>
      </c>
      <c r="U703" s="8">
        <v>0</v>
      </c>
      <c r="V703" s="8">
        <v>1</v>
      </c>
      <c r="W703" s="8">
        <v>0</v>
      </c>
      <c r="X703" s="8">
        <v>0</v>
      </c>
      <c r="Y703" s="8">
        <v>0</v>
      </c>
      <c r="Z703" s="8">
        <v>109</v>
      </c>
      <c r="AA703" s="8">
        <v>0</v>
      </c>
      <c r="AB703" s="8">
        <v>0</v>
      </c>
      <c r="AC703" s="8">
        <v>1</v>
      </c>
      <c r="AD703" s="8">
        <v>0</v>
      </c>
      <c r="AE703" s="8">
        <v>0</v>
      </c>
      <c r="AF703" s="8">
        <v>109</v>
      </c>
      <c r="AG703" s="8">
        <v>0</v>
      </c>
      <c r="AH703" s="8">
        <v>0</v>
      </c>
      <c r="AI703" s="8">
        <v>0</v>
      </c>
      <c r="AJ703" s="8">
        <v>0</v>
      </c>
      <c r="AK703" s="8">
        <v>0</v>
      </c>
      <c r="AL703" s="8">
        <v>77.999996999999993</v>
      </c>
      <c r="AM703" s="3" t="s">
        <v>15</v>
      </c>
      <c r="AN703" s="3">
        <f t="shared" si="86"/>
        <v>1</v>
      </c>
      <c r="AO703" s="3">
        <f>(F703=MAX($F703:$I703))*1*(G703=MAX($F703:$I703))*2+(H703=MAX($F703:$I703))*3+(I703=MAX($F703:$I703))*4</f>
        <v>3</v>
      </c>
      <c r="AP703" s="1" t="b">
        <f t="shared" si="87"/>
        <v>0</v>
      </c>
    </row>
    <row r="704" spans="1:42" x14ac:dyDescent="0.3">
      <c r="A704" s="8">
        <v>30</v>
      </c>
      <c r="B704" s="9">
        <f t="shared" si="84"/>
        <v>-3.8808678398060321</v>
      </c>
      <c r="C704" s="9">
        <f>SUMPRODUCT($O$2:$T$2,U704:Z704)</f>
        <v>-3.5747489772146999</v>
      </c>
      <c r="D704" s="9">
        <f>SUMPRODUCT($O$2:$T$2,AA704:AF704)</f>
        <v>-0.98819561553218027</v>
      </c>
      <c r="E704" s="9">
        <f>SUMPRODUCT($O$2:$T$2,AG704:AL704)</f>
        <v>-2.4372848114619217</v>
      </c>
      <c r="F704" s="12">
        <f t="shared" si="80"/>
        <v>4.0591918491405948E-2</v>
      </c>
      <c r="G704" s="12">
        <f t="shared" si="81"/>
        <v>5.5129659564929469E-2</v>
      </c>
      <c r="H704" s="12">
        <f t="shared" si="82"/>
        <v>0.73233731388029166</v>
      </c>
      <c r="I704" s="12">
        <f t="shared" si="83"/>
        <v>0.17194110806337282</v>
      </c>
      <c r="J704" s="3">
        <f>1*(AM704=J$6)</f>
        <v>0</v>
      </c>
      <c r="K704" s="3">
        <f>1*(AM704=K$6)</f>
        <v>0</v>
      </c>
      <c r="L704" s="3">
        <f>1*(AM704=L$6)</f>
        <v>1</v>
      </c>
      <c r="M704" s="3">
        <f>1*(AM704=M$6)</f>
        <v>0</v>
      </c>
      <c r="N704" s="8">
        <f t="shared" si="85"/>
        <v>-0.31151405984987818</v>
      </c>
      <c r="O704" s="8">
        <v>1</v>
      </c>
      <c r="P704" s="8">
        <v>0</v>
      </c>
      <c r="Q704" s="8">
        <v>0</v>
      </c>
      <c r="R704" s="8">
        <v>0</v>
      </c>
      <c r="S704" s="8">
        <v>0</v>
      </c>
      <c r="T704" s="8">
        <v>103</v>
      </c>
      <c r="U704" s="8">
        <v>0</v>
      </c>
      <c r="V704" s="8">
        <v>1</v>
      </c>
      <c r="W704" s="8">
        <v>0</v>
      </c>
      <c r="X704" s="8">
        <v>0</v>
      </c>
      <c r="Y704" s="8">
        <v>0</v>
      </c>
      <c r="Z704" s="8">
        <v>109</v>
      </c>
      <c r="AA704" s="8">
        <v>0</v>
      </c>
      <c r="AB704" s="8">
        <v>0</v>
      </c>
      <c r="AC704" s="8">
        <v>1</v>
      </c>
      <c r="AD704" s="8">
        <v>0</v>
      </c>
      <c r="AE704" s="8">
        <v>0</v>
      </c>
      <c r="AF704" s="8">
        <v>88.999999000000003</v>
      </c>
      <c r="AG704" s="8">
        <v>0</v>
      </c>
      <c r="AH704" s="8">
        <v>0</v>
      </c>
      <c r="AI704" s="8">
        <v>0</v>
      </c>
      <c r="AJ704" s="8">
        <v>0</v>
      </c>
      <c r="AK704" s="8">
        <v>0</v>
      </c>
      <c r="AL704" s="8">
        <v>77.999996999999993</v>
      </c>
      <c r="AM704" s="3" t="s">
        <v>14</v>
      </c>
      <c r="AN704" s="3">
        <f t="shared" si="86"/>
        <v>3</v>
      </c>
      <c r="AO704" s="3">
        <f>(F704=MAX($F704:$I704))*1*(G704=MAX($F704:$I704))*2+(H704=MAX($F704:$I704))*3+(I704=MAX($F704:$I704))*4</f>
        <v>3</v>
      </c>
      <c r="AP704" s="1" t="b">
        <f t="shared" si="87"/>
        <v>1</v>
      </c>
    </row>
    <row r="705" spans="1:42" x14ac:dyDescent="0.3">
      <c r="A705" s="8">
        <v>30</v>
      </c>
      <c r="B705" s="9">
        <f t="shared" si="84"/>
        <v>-3.8808678398060321</v>
      </c>
      <c r="C705" s="9">
        <f>SUMPRODUCT($O$2:$T$2,U705:Z705)</f>
        <v>-3.5747489772146999</v>
      </c>
      <c r="D705" s="9">
        <f>SUMPRODUCT($O$2:$T$2,AA705:AF705)</f>
        <v>-0.98819561553218027</v>
      </c>
      <c r="E705" s="9">
        <f>SUMPRODUCT($O$2:$T$2,AG705:AL705)</f>
        <v>-2.4372848114619217</v>
      </c>
      <c r="F705" s="12">
        <f t="shared" si="80"/>
        <v>4.0591918491405948E-2</v>
      </c>
      <c r="G705" s="12">
        <f t="shared" si="81"/>
        <v>5.5129659564929469E-2</v>
      </c>
      <c r="H705" s="12">
        <f t="shared" si="82"/>
        <v>0.73233731388029166</v>
      </c>
      <c r="I705" s="12">
        <f t="shared" si="83"/>
        <v>0.17194110806337282</v>
      </c>
      <c r="J705" s="3">
        <f>1*(AM705=J$6)</f>
        <v>0</v>
      </c>
      <c r="K705" s="3">
        <f>1*(AM705=K$6)</f>
        <v>0</v>
      </c>
      <c r="L705" s="3">
        <f>1*(AM705=L$6)</f>
        <v>1</v>
      </c>
      <c r="M705" s="3">
        <f>1*(AM705=M$6)</f>
        <v>0</v>
      </c>
      <c r="N705" s="8">
        <f t="shared" si="85"/>
        <v>-0.31151405984987818</v>
      </c>
      <c r="O705" s="8">
        <v>1</v>
      </c>
      <c r="P705" s="8">
        <v>0</v>
      </c>
      <c r="Q705" s="8">
        <v>0</v>
      </c>
      <c r="R705" s="8">
        <v>0</v>
      </c>
      <c r="S705" s="8">
        <v>0</v>
      </c>
      <c r="T705" s="8">
        <v>103</v>
      </c>
      <c r="U705" s="8">
        <v>0</v>
      </c>
      <c r="V705" s="8">
        <v>1</v>
      </c>
      <c r="W705" s="8">
        <v>0</v>
      </c>
      <c r="X705" s="8">
        <v>0</v>
      </c>
      <c r="Y705" s="8">
        <v>0</v>
      </c>
      <c r="Z705" s="8">
        <v>109</v>
      </c>
      <c r="AA705" s="8">
        <v>0</v>
      </c>
      <c r="AB705" s="8">
        <v>0</v>
      </c>
      <c r="AC705" s="8">
        <v>1</v>
      </c>
      <c r="AD705" s="8">
        <v>0</v>
      </c>
      <c r="AE705" s="8">
        <v>0</v>
      </c>
      <c r="AF705" s="8">
        <v>88.999999000000003</v>
      </c>
      <c r="AG705" s="8">
        <v>0</v>
      </c>
      <c r="AH705" s="8">
        <v>0</v>
      </c>
      <c r="AI705" s="8">
        <v>0</v>
      </c>
      <c r="AJ705" s="8">
        <v>0</v>
      </c>
      <c r="AK705" s="8">
        <v>0</v>
      </c>
      <c r="AL705" s="8">
        <v>77.999996999999993</v>
      </c>
      <c r="AM705" s="3" t="s">
        <v>14</v>
      </c>
      <c r="AN705" s="3">
        <f t="shared" si="86"/>
        <v>3</v>
      </c>
      <c r="AO705" s="3">
        <f>(F705=MAX($F705:$I705))*1*(G705=MAX($F705:$I705))*2+(H705=MAX($F705:$I705))*3+(I705=MAX($F705:$I705))*4</f>
        <v>3</v>
      </c>
      <c r="AP705" s="1" t="b">
        <f t="shared" si="87"/>
        <v>1</v>
      </c>
    </row>
    <row r="706" spans="1:42" x14ac:dyDescent="0.3">
      <c r="A706" s="8">
        <v>30</v>
      </c>
      <c r="B706" s="9">
        <f t="shared" si="84"/>
        <v>-3.7558789015556515</v>
      </c>
      <c r="C706" s="9">
        <f>SUMPRODUCT($O$2:$T$2,U706:Z706)</f>
        <v>-3.8872217134311815</v>
      </c>
      <c r="D706" s="9">
        <f>SUMPRODUCT($O$2:$T$2,AA706:AF706)</f>
        <v>-1.3006681017707227</v>
      </c>
      <c r="E706" s="9">
        <f>SUMPRODUCT($O$2:$T$2,AG706:AL706)</f>
        <v>-2.2185541460883242</v>
      </c>
      <c r="F706" s="12">
        <f t="shared" si="80"/>
        <v>5.5011752138877282E-2</v>
      </c>
      <c r="G706" s="12">
        <f t="shared" si="81"/>
        <v>4.8240746440903523E-2</v>
      </c>
      <c r="H706" s="12">
        <f t="shared" si="82"/>
        <v>0.64082578739397889</v>
      </c>
      <c r="I706" s="12">
        <f t="shared" si="83"/>
        <v>0.25592171402624042</v>
      </c>
      <c r="J706" s="3">
        <f>1*(AM706=J$6)</f>
        <v>0</v>
      </c>
      <c r="K706" s="3">
        <f>1*(AM706=K$6)</f>
        <v>0</v>
      </c>
      <c r="L706" s="3">
        <f>1*(AM706=L$6)</f>
        <v>1</v>
      </c>
      <c r="M706" s="3">
        <f>1*(AM706=M$6)</f>
        <v>0</v>
      </c>
      <c r="N706" s="8">
        <f t="shared" si="85"/>
        <v>-0.44499764153772819</v>
      </c>
      <c r="O706" s="8">
        <v>1</v>
      </c>
      <c r="P706" s="8">
        <v>0</v>
      </c>
      <c r="Q706" s="8">
        <v>0</v>
      </c>
      <c r="R706" s="8">
        <v>0</v>
      </c>
      <c r="S706" s="8">
        <v>0</v>
      </c>
      <c r="T706" s="8">
        <v>99.000000999999997</v>
      </c>
      <c r="U706" s="8">
        <v>0</v>
      </c>
      <c r="V706" s="8">
        <v>1</v>
      </c>
      <c r="W706" s="8">
        <v>0</v>
      </c>
      <c r="X706" s="8">
        <v>0</v>
      </c>
      <c r="Y706" s="8">
        <v>0</v>
      </c>
      <c r="Z706" s="8">
        <v>119.00001</v>
      </c>
      <c r="AA706" s="8">
        <v>0</v>
      </c>
      <c r="AB706" s="8">
        <v>0</v>
      </c>
      <c r="AC706" s="8">
        <v>1</v>
      </c>
      <c r="AD706" s="8">
        <v>0</v>
      </c>
      <c r="AE706" s="8">
        <v>0</v>
      </c>
      <c r="AF706" s="8">
        <v>99.000000999999997</v>
      </c>
      <c r="AG706" s="8">
        <v>0</v>
      </c>
      <c r="AH706" s="8">
        <v>0</v>
      </c>
      <c r="AI706" s="8">
        <v>0</v>
      </c>
      <c r="AJ706" s="8">
        <v>0</v>
      </c>
      <c r="AK706" s="8">
        <v>0</v>
      </c>
      <c r="AL706" s="8">
        <v>70.999998000000005</v>
      </c>
      <c r="AM706" s="3" t="s">
        <v>14</v>
      </c>
      <c r="AN706" s="3">
        <f t="shared" si="86"/>
        <v>3</v>
      </c>
      <c r="AO706" s="3">
        <f>(F706=MAX($F706:$I706))*1*(G706=MAX($F706:$I706))*2+(H706=MAX($F706:$I706))*3+(I706=MAX($F706:$I706))*4</f>
        <v>3</v>
      </c>
      <c r="AP706" s="1" t="b">
        <f t="shared" si="87"/>
        <v>1</v>
      </c>
    </row>
    <row r="707" spans="1:42" x14ac:dyDescent="0.3">
      <c r="A707" s="8">
        <v>30</v>
      </c>
      <c r="B707" s="9">
        <f t="shared" si="84"/>
        <v>-4.0683512940524666</v>
      </c>
      <c r="C707" s="9">
        <f>SUMPRODUCT($O$2:$T$2,U707:Z707)</f>
        <v>-3.8872217134311815</v>
      </c>
      <c r="D707" s="9">
        <f>SUMPRODUCT($O$2:$T$2,AA707:AF707)</f>
        <v>-1.3006681017707227</v>
      </c>
      <c r="E707" s="9">
        <f>SUMPRODUCT($O$2:$T$2,AG707:AL707)</f>
        <v>-2.2185541460883242</v>
      </c>
      <c r="F707" s="12">
        <f t="shared" si="80"/>
        <v>4.085166947434609E-2</v>
      </c>
      <c r="G707" s="12">
        <f t="shared" si="81"/>
        <v>4.8963605120837368E-2</v>
      </c>
      <c r="H707" s="12">
        <f t="shared" si="82"/>
        <v>0.65042817784020968</v>
      </c>
      <c r="I707" s="12">
        <f t="shared" si="83"/>
        <v>0.25975654756460698</v>
      </c>
      <c r="J707" s="3">
        <f>1*(AM707=J$6)</f>
        <v>0</v>
      </c>
      <c r="K707" s="3">
        <f>1*(AM707=K$6)</f>
        <v>0</v>
      </c>
      <c r="L707" s="3">
        <f>1*(AM707=L$6)</f>
        <v>1</v>
      </c>
      <c r="M707" s="3">
        <f>1*(AM707=M$6)</f>
        <v>0</v>
      </c>
      <c r="N707" s="8">
        <f t="shared" si="85"/>
        <v>-0.43012439782442663</v>
      </c>
      <c r="O707" s="8">
        <v>1</v>
      </c>
      <c r="P707" s="8">
        <v>0</v>
      </c>
      <c r="Q707" s="8">
        <v>0</v>
      </c>
      <c r="R707" s="8">
        <v>0</v>
      </c>
      <c r="S707" s="8">
        <v>0</v>
      </c>
      <c r="T707" s="8">
        <v>109</v>
      </c>
      <c r="U707" s="8">
        <v>0</v>
      </c>
      <c r="V707" s="8">
        <v>1</v>
      </c>
      <c r="W707" s="8">
        <v>0</v>
      </c>
      <c r="X707" s="8">
        <v>0</v>
      </c>
      <c r="Y707" s="8">
        <v>0</v>
      </c>
      <c r="Z707" s="8">
        <v>119.00001</v>
      </c>
      <c r="AA707" s="8">
        <v>0</v>
      </c>
      <c r="AB707" s="8">
        <v>0</v>
      </c>
      <c r="AC707" s="8">
        <v>1</v>
      </c>
      <c r="AD707" s="8">
        <v>0</v>
      </c>
      <c r="AE707" s="8">
        <v>0</v>
      </c>
      <c r="AF707" s="8">
        <v>99.000000999999997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8">
        <v>70.999998000000005</v>
      </c>
      <c r="AM707" s="3" t="s">
        <v>14</v>
      </c>
      <c r="AN707" s="3">
        <f t="shared" si="86"/>
        <v>3</v>
      </c>
      <c r="AO707" s="3">
        <f>(F707=MAX($F707:$I707))*1*(G707=MAX($F707:$I707))*2+(H707=MAX($F707:$I707))*3+(I707=MAX($F707:$I707))*4</f>
        <v>3</v>
      </c>
      <c r="AP707" s="1" t="b">
        <f t="shared" si="87"/>
        <v>1</v>
      </c>
    </row>
    <row r="708" spans="1:42" x14ac:dyDescent="0.3">
      <c r="A708" s="8">
        <v>30</v>
      </c>
      <c r="B708" s="9">
        <f t="shared" si="84"/>
        <v>-3.6621370806907079</v>
      </c>
      <c r="C708" s="9">
        <f>SUMPRODUCT($O$2:$T$2,U708:Z708)</f>
        <v>-4.1996938247028144</v>
      </c>
      <c r="D708" s="9">
        <f>SUMPRODUCT($O$2:$T$2,AA708:AF708)</f>
        <v>-1.4881515247699151</v>
      </c>
      <c r="E708" s="9">
        <f>SUMPRODUCT($O$2:$T$2,AG708:AL708)</f>
        <v>-2.1248125127068338</v>
      </c>
      <c r="F708" s="12">
        <f t="shared" si="80"/>
        <v>6.6535541624215627E-2</v>
      </c>
      <c r="G708" s="12">
        <f t="shared" si="81"/>
        <v>3.886831993991139E-2</v>
      </c>
      <c r="H708" s="12">
        <f t="shared" si="82"/>
        <v>0.5850643383815991</v>
      </c>
      <c r="I708" s="12">
        <f t="shared" si="83"/>
        <v>0.30953180005427383</v>
      </c>
      <c r="J708" s="3">
        <f>1*(AM708=J$6)</f>
        <v>0</v>
      </c>
      <c r="K708" s="3">
        <f>1*(AM708=K$6)</f>
        <v>0</v>
      </c>
      <c r="L708" s="3">
        <f>1*(AM708=L$6)</f>
        <v>1</v>
      </c>
      <c r="M708" s="3">
        <f>1*(AM708=M$6)</f>
        <v>0</v>
      </c>
      <c r="N708" s="8">
        <f t="shared" si="85"/>
        <v>-0.53603345765816701</v>
      </c>
      <c r="O708" s="8">
        <v>1</v>
      </c>
      <c r="P708" s="8">
        <v>0</v>
      </c>
      <c r="Q708" s="8">
        <v>0</v>
      </c>
      <c r="R708" s="8">
        <v>0</v>
      </c>
      <c r="S708" s="8">
        <v>0</v>
      </c>
      <c r="T708" s="8">
        <v>95.999998000000005</v>
      </c>
      <c r="U708" s="8">
        <v>0</v>
      </c>
      <c r="V708" s="8">
        <v>1</v>
      </c>
      <c r="W708" s="8">
        <v>0</v>
      </c>
      <c r="X708" s="8">
        <v>0</v>
      </c>
      <c r="Y708" s="8">
        <v>0</v>
      </c>
      <c r="Z708" s="8">
        <v>129</v>
      </c>
      <c r="AA708" s="8">
        <v>0</v>
      </c>
      <c r="AB708" s="8">
        <v>0</v>
      </c>
      <c r="AC708" s="8">
        <v>1</v>
      </c>
      <c r="AD708" s="8">
        <v>0</v>
      </c>
      <c r="AE708" s="8">
        <v>0</v>
      </c>
      <c r="AF708" s="8">
        <v>105</v>
      </c>
      <c r="AG708" s="8">
        <v>0</v>
      </c>
      <c r="AH708" s="8">
        <v>0</v>
      </c>
      <c r="AI708" s="8">
        <v>0</v>
      </c>
      <c r="AJ708" s="8">
        <v>0</v>
      </c>
      <c r="AK708" s="8">
        <v>0</v>
      </c>
      <c r="AL708" s="8">
        <v>68.000000999999997</v>
      </c>
      <c r="AM708" s="3" t="s">
        <v>14</v>
      </c>
      <c r="AN708" s="3">
        <f t="shared" si="86"/>
        <v>3</v>
      </c>
      <c r="AO708" s="3">
        <f>(F708=MAX($F708:$I708))*1*(G708=MAX($F708:$I708))*2+(H708=MAX($F708:$I708))*3+(I708=MAX($F708:$I708))*4</f>
        <v>3</v>
      </c>
      <c r="AP708" s="1" t="b">
        <f t="shared" si="87"/>
        <v>1</v>
      </c>
    </row>
    <row r="709" spans="1:42" x14ac:dyDescent="0.3">
      <c r="A709" s="8">
        <v>30</v>
      </c>
      <c r="B709" s="9">
        <f t="shared" si="84"/>
        <v>-3.7246316904284882</v>
      </c>
      <c r="C709" s="9">
        <f>SUMPRODUCT($O$2:$T$2,U709:Z709)</f>
        <v>-3.5747489772146999</v>
      </c>
      <c r="D709" s="9">
        <f>SUMPRODUCT($O$2:$T$2,AA709:AF709)</f>
        <v>-2.238085341755653</v>
      </c>
      <c r="E709" s="9">
        <f>SUMPRODUCT($O$2:$T$2,AG709:AL709)</f>
        <v>-2.4372848114619217</v>
      </c>
      <c r="F709" s="12">
        <f t="shared" si="80"/>
        <v>9.7975273751412642E-2</v>
      </c>
      <c r="G709" s="12">
        <f t="shared" si="81"/>
        <v>0.11381767789253523</v>
      </c>
      <c r="H709" s="12">
        <f t="shared" si="82"/>
        <v>0.43322684698198255</v>
      </c>
      <c r="I709" s="12">
        <f t="shared" si="83"/>
        <v>0.35498020137406949</v>
      </c>
      <c r="J709" s="3">
        <f>1*(AM709=J$6)</f>
        <v>0</v>
      </c>
      <c r="K709" s="3">
        <f>1*(AM709=K$6)</f>
        <v>0</v>
      </c>
      <c r="L709" s="3">
        <f>1*(AM709=L$6)</f>
        <v>1</v>
      </c>
      <c r="M709" s="3">
        <f>1*(AM709=M$6)</f>
        <v>0</v>
      </c>
      <c r="N709" s="8">
        <f t="shared" si="85"/>
        <v>-0.83649379213296937</v>
      </c>
      <c r="O709" s="8">
        <v>1</v>
      </c>
      <c r="P709" s="8">
        <v>0</v>
      </c>
      <c r="Q709" s="8">
        <v>0</v>
      </c>
      <c r="R709" s="8">
        <v>0</v>
      </c>
      <c r="S709" s="8">
        <v>0</v>
      </c>
      <c r="T709" s="8">
        <v>98.000001999999995</v>
      </c>
      <c r="U709" s="8">
        <v>0</v>
      </c>
      <c r="V709" s="8">
        <v>1</v>
      </c>
      <c r="W709" s="8">
        <v>0</v>
      </c>
      <c r="X709" s="8">
        <v>0</v>
      </c>
      <c r="Y709" s="8">
        <v>0</v>
      </c>
      <c r="Z709" s="8">
        <v>109</v>
      </c>
      <c r="AA709" s="8">
        <v>0</v>
      </c>
      <c r="AB709" s="8">
        <v>0</v>
      </c>
      <c r="AC709" s="8">
        <v>1</v>
      </c>
      <c r="AD709" s="8">
        <v>0</v>
      </c>
      <c r="AE709" s="8">
        <v>0</v>
      </c>
      <c r="AF709" s="8">
        <v>129</v>
      </c>
      <c r="AG709" s="8">
        <v>0</v>
      </c>
      <c r="AH709" s="8">
        <v>0</v>
      </c>
      <c r="AI709" s="8">
        <v>0</v>
      </c>
      <c r="AJ709" s="8">
        <v>0</v>
      </c>
      <c r="AK709" s="8">
        <v>0</v>
      </c>
      <c r="AL709" s="8">
        <v>77.999996999999993</v>
      </c>
      <c r="AM709" s="3" t="s">
        <v>14</v>
      </c>
      <c r="AN709" s="3">
        <f t="shared" si="86"/>
        <v>3</v>
      </c>
      <c r="AO709" s="3">
        <f>(F709=MAX($F709:$I709))*1*(G709=MAX($F709:$I709))*2+(H709=MAX($F709:$I709))*3+(I709=MAX($F709:$I709))*4</f>
        <v>3</v>
      </c>
      <c r="AP709" s="1" t="b">
        <f t="shared" si="87"/>
        <v>1</v>
      </c>
    </row>
    <row r="710" spans="1:42" x14ac:dyDescent="0.3">
      <c r="A710" s="8">
        <v>30</v>
      </c>
      <c r="B710" s="9">
        <f t="shared" si="84"/>
        <v>-3.3202416633952065</v>
      </c>
      <c r="C710" s="9">
        <f>SUMPRODUCT($O$2:$T$2,U710:Z710)</f>
        <v>-3.5747489772146999</v>
      </c>
      <c r="D710" s="9">
        <f>SUMPRODUCT($O$2:$T$2,AA710:AF710)</f>
        <v>-1.4881515247699151</v>
      </c>
      <c r="E710" s="9">
        <f>SUMPRODUCT($O$2:$T$2,AG710:AL710)</f>
        <v>-1.812339995221049</v>
      </c>
      <c r="F710" s="12">
        <f t="shared" si="80"/>
        <v>7.974818378827904E-2</v>
      </c>
      <c r="G710" s="12">
        <f t="shared" si="81"/>
        <v>6.1828637912529481E-2</v>
      </c>
      <c r="H710" s="12">
        <f t="shared" si="82"/>
        <v>0.49818131953820821</v>
      </c>
      <c r="I710" s="12">
        <f t="shared" si="83"/>
        <v>0.36024185876098325</v>
      </c>
      <c r="J710" s="3">
        <f>1*(AM710=J$6)</f>
        <v>1</v>
      </c>
      <c r="K710" s="3">
        <f>1*(AM710=K$6)</f>
        <v>0</v>
      </c>
      <c r="L710" s="3">
        <f>1*(AM710=L$6)</f>
        <v>0</v>
      </c>
      <c r="M710" s="3">
        <f>1*(AM710=M$6)</f>
        <v>0</v>
      </c>
      <c r="N710" s="8">
        <f t="shared" si="85"/>
        <v>-2.5288813113911934</v>
      </c>
      <c r="O710" s="8">
        <v>1</v>
      </c>
      <c r="P710" s="8">
        <v>0</v>
      </c>
      <c r="Q710" s="8">
        <v>0</v>
      </c>
      <c r="R710" s="8">
        <v>1</v>
      </c>
      <c r="S710" s="8">
        <v>0</v>
      </c>
      <c r="T710" s="8">
        <v>88</v>
      </c>
      <c r="U710" s="8">
        <v>0</v>
      </c>
      <c r="V710" s="8">
        <v>1</v>
      </c>
      <c r="W710" s="8">
        <v>0</v>
      </c>
      <c r="X710" s="8">
        <v>0</v>
      </c>
      <c r="Y710" s="8">
        <v>0</v>
      </c>
      <c r="Z710" s="8">
        <v>109</v>
      </c>
      <c r="AA710" s="8">
        <v>0</v>
      </c>
      <c r="AB710" s="8">
        <v>0</v>
      </c>
      <c r="AC710" s="8">
        <v>1</v>
      </c>
      <c r="AD710" s="8">
        <v>0</v>
      </c>
      <c r="AE710" s="8">
        <v>0</v>
      </c>
      <c r="AF710" s="8">
        <v>105</v>
      </c>
      <c r="AG710" s="8">
        <v>0</v>
      </c>
      <c r="AH710" s="8">
        <v>0</v>
      </c>
      <c r="AI710" s="8">
        <v>0</v>
      </c>
      <c r="AJ710" s="8">
        <v>0</v>
      </c>
      <c r="AK710" s="8">
        <v>0</v>
      </c>
      <c r="AL710" s="8">
        <v>57.999997999999998</v>
      </c>
      <c r="AM710" s="3" t="s">
        <v>15</v>
      </c>
      <c r="AN710" s="3">
        <f t="shared" si="86"/>
        <v>1</v>
      </c>
      <c r="AO710" s="3">
        <f>(F710=MAX($F710:$I710))*1*(G710=MAX($F710:$I710))*2+(H710=MAX($F710:$I710))*3+(I710=MAX($F710:$I710))*4</f>
        <v>3</v>
      </c>
      <c r="AP710" s="1" t="b">
        <f t="shared" si="87"/>
        <v>0</v>
      </c>
    </row>
    <row r="711" spans="1:42" x14ac:dyDescent="0.3">
      <c r="A711" s="8">
        <v>30</v>
      </c>
      <c r="B711" s="9">
        <f t="shared" si="84"/>
        <v>-3.7246316904284882</v>
      </c>
      <c r="C711" s="9">
        <f>SUMPRODUCT($O$2:$T$2,U711:Z711)</f>
        <v>-3.8872217134311815</v>
      </c>
      <c r="D711" s="9">
        <f>SUMPRODUCT($O$2:$T$2,AA711:AF711)</f>
        <v>-2.238085341755653</v>
      </c>
      <c r="E711" s="9">
        <f>SUMPRODUCT($O$2:$T$2,AG711:AL711)</f>
        <v>-2.78100454007487</v>
      </c>
      <c r="F711" s="12">
        <f t="shared" ref="F711:F774" si="88">EXP(B711)/(EXP($B711) + EXP($C711) +EXP($D711) +EXP($E711 ))</f>
        <v>0.11310910734927641</v>
      </c>
      <c r="G711" s="12">
        <f t="shared" ref="G711:G774" si="89">EXP(C711)/(EXP($B711) + EXP($C711) +EXP($D711) +EXP($E711 ))</f>
        <v>9.6135906365397969E-2</v>
      </c>
      <c r="H711" s="12">
        <f t="shared" ref="H711:H774" si="90">EXP(D711)/(EXP($B711) + EXP($C711) +EXP($D711) +EXP($E711 ))</f>
        <v>0.50014559863546271</v>
      </c>
      <c r="I711" s="12">
        <f t="shared" ref="I711:I774" si="91">EXP(E711)/(EXP($B711) + EXP($C711) +EXP($D711) +EXP($E711 ))</f>
        <v>0.29060938764986277</v>
      </c>
      <c r="J711" s="3">
        <f>1*(AM711=J$6)</f>
        <v>0</v>
      </c>
      <c r="K711" s="3">
        <f>1*(AM711=K$6)</f>
        <v>0</v>
      </c>
      <c r="L711" s="3">
        <f>1*(AM711=L$6)</f>
        <v>0</v>
      </c>
      <c r="M711" s="3">
        <f>1*(AM711=M$6)</f>
        <v>1</v>
      </c>
      <c r="N711" s="8">
        <f t="shared" si="85"/>
        <v>-1.2357752239979332</v>
      </c>
      <c r="O711" s="8">
        <v>1</v>
      </c>
      <c r="P711" s="8">
        <v>0</v>
      </c>
      <c r="Q711" s="8">
        <v>0</v>
      </c>
      <c r="R711" s="8">
        <v>0</v>
      </c>
      <c r="S711" s="8">
        <v>0</v>
      </c>
      <c r="T711" s="8">
        <v>98.000001999999995</v>
      </c>
      <c r="U711" s="8">
        <v>0</v>
      </c>
      <c r="V711" s="8">
        <v>1</v>
      </c>
      <c r="W711" s="8">
        <v>0</v>
      </c>
      <c r="X711" s="8">
        <v>0</v>
      </c>
      <c r="Y711" s="8">
        <v>0</v>
      </c>
      <c r="Z711" s="8">
        <v>119.00001</v>
      </c>
      <c r="AA711" s="8">
        <v>0</v>
      </c>
      <c r="AB711" s="8">
        <v>0</v>
      </c>
      <c r="AC711" s="8">
        <v>1</v>
      </c>
      <c r="AD711" s="8">
        <v>0</v>
      </c>
      <c r="AE711" s="8">
        <v>0</v>
      </c>
      <c r="AF711" s="8">
        <v>129</v>
      </c>
      <c r="AG711" s="8">
        <v>0</v>
      </c>
      <c r="AH711" s="8">
        <v>0</v>
      </c>
      <c r="AI711" s="8">
        <v>0</v>
      </c>
      <c r="AJ711" s="8">
        <v>0</v>
      </c>
      <c r="AK711" s="8">
        <v>0</v>
      </c>
      <c r="AL711" s="8">
        <v>88.999999000000003</v>
      </c>
      <c r="AM711" s="3" t="s">
        <v>17</v>
      </c>
      <c r="AN711" s="3">
        <f t="shared" si="86"/>
        <v>4</v>
      </c>
      <c r="AO711" s="3">
        <f>(F711=MAX($F711:$I711))*1*(G711=MAX($F711:$I711))*2+(H711=MAX($F711:$I711))*3+(I711=MAX($F711:$I711))*4</f>
        <v>3</v>
      </c>
      <c r="AP711" s="1" t="b">
        <f t="shared" si="87"/>
        <v>0</v>
      </c>
    </row>
    <row r="712" spans="1:42" x14ac:dyDescent="0.3">
      <c r="A712" s="8">
        <v>30</v>
      </c>
      <c r="B712" s="9">
        <f t="shared" ref="B712:B775" si="92">SUMPRODUCT($O$2:$T$2,O712:T712)</f>
        <v>-3.7246316904284882</v>
      </c>
      <c r="C712" s="9">
        <f>SUMPRODUCT($O$2:$T$2,U712:Z712)</f>
        <v>-3.8872217134311815</v>
      </c>
      <c r="D712" s="9">
        <f>SUMPRODUCT($O$2:$T$2,AA712:AF712)</f>
        <v>-2.1461678009609133</v>
      </c>
      <c r="E712" s="9">
        <f>SUMPRODUCT($O$2:$T$2,AG712:AL712)</f>
        <v>-2.78100454007487</v>
      </c>
      <c r="F712" s="12">
        <f t="shared" si="88"/>
        <v>0.10791296557816238</v>
      </c>
      <c r="G712" s="12">
        <f t="shared" si="89"/>
        <v>9.1719499848930602E-2</v>
      </c>
      <c r="H712" s="12">
        <f t="shared" si="90"/>
        <v>0.52310850936187381</v>
      </c>
      <c r="I712" s="12">
        <f t="shared" si="91"/>
        <v>0.27725902521103324</v>
      </c>
      <c r="J712" s="3">
        <f>1*(AM712=J$6)</f>
        <v>0</v>
      </c>
      <c r="K712" s="3">
        <f>1*(AM712=K$6)</f>
        <v>0</v>
      </c>
      <c r="L712" s="3">
        <f>1*(AM712=L$6)</f>
        <v>0</v>
      </c>
      <c r="M712" s="3">
        <f>1*(AM712=M$6)</f>
        <v>1</v>
      </c>
      <c r="N712" s="8">
        <f t="shared" ref="N712:N775" si="93">SUMPRODUCT(J712:M712,LN(F712:I712))</f>
        <v>-1.2828031006718073</v>
      </c>
      <c r="O712" s="8">
        <v>1</v>
      </c>
      <c r="P712" s="8">
        <v>0</v>
      </c>
      <c r="Q712" s="8">
        <v>0</v>
      </c>
      <c r="R712" s="8">
        <v>0</v>
      </c>
      <c r="S712" s="8">
        <v>0</v>
      </c>
      <c r="T712" s="8">
        <v>98.000001999999995</v>
      </c>
      <c r="U712" s="8">
        <v>0</v>
      </c>
      <c r="V712" s="8">
        <v>1</v>
      </c>
      <c r="W712" s="8">
        <v>0</v>
      </c>
      <c r="X712" s="8">
        <v>0</v>
      </c>
      <c r="Y712" s="8">
        <v>0</v>
      </c>
      <c r="Z712" s="8">
        <v>119.00001</v>
      </c>
      <c r="AA712" s="8">
        <v>0</v>
      </c>
      <c r="AB712" s="8">
        <v>0</v>
      </c>
      <c r="AC712" s="8">
        <v>1</v>
      </c>
      <c r="AD712" s="8">
        <v>1</v>
      </c>
      <c r="AE712" s="8">
        <v>0</v>
      </c>
      <c r="AF712" s="8">
        <v>129</v>
      </c>
      <c r="AG712" s="8">
        <v>0</v>
      </c>
      <c r="AH712" s="8">
        <v>0</v>
      </c>
      <c r="AI712" s="8">
        <v>0</v>
      </c>
      <c r="AJ712" s="8">
        <v>0</v>
      </c>
      <c r="AK712" s="8">
        <v>0</v>
      </c>
      <c r="AL712" s="8">
        <v>88.999999000000003</v>
      </c>
      <c r="AM712" s="3" t="s">
        <v>17</v>
      </c>
      <c r="AN712" s="3">
        <f t="shared" ref="AN712:AN775" si="94">VLOOKUP(AM712,$AU$7:$AV$10,2,0)</f>
        <v>4</v>
      </c>
      <c r="AO712" s="3">
        <f>(F712=MAX($F712:$I712))*1*(G712=MAX($F712:$I712))*2+(H712=MAX($F712:$I712))*3+(I712=MAX($F712:$I712))*4</f>
        <v>3</v>
      </c>
      <c r="AP712" s="1" t="b">
        <f t="shared" ref="AP712:AP775" si="95">AN712=AO712</f>
        <v>0</v>
      </c>
    </row>
    <row r="713" spans="1:42" x14ac:dyDescent="0.3">
      <c r="A713" s="8">
        <v>30</v>
      </c>
      <c r="B713" s="9">
        <f t="shared" si="92"/>
        <v>-3.7246316904284882</v>
      </c>
      <c r="C713" s="9">
        <f>SUMPRODUCT($O$2:$T$2,U713:Z713)</f>
        <v>-3.8872217134311815</v>
      </c>
      <c r="D713" s="9">
        <f>SUMPRODUCT($O$2:$T$2,AA713:AF713)</f>
        <v>-2.238085341755653</v>
      </c>
      <c r="E713" s="9">
        <f>SUMPRODUCT($O$2:$T$2,AG713:AL713)</f>
        <v>-2.4372848114619217</v>
      </c>
      <c r="F713" s="12">
        <f t="shared" si="88"/>
        <v>0.10106217916449249</v>
      </c>
      <c r="G713" s="12">
        <f t="shared" si="89"/>
        <v>8.5896745372050526E-2</v>
      </c>
      <c r="H713" s="12">
        <f t="shared" si="90"/>
        <v>0.44687651845351462</v>
      </c>
      <c r="I713" s="12">
        <f t="shared" si="91"/>
        <v>0.36616455700994233</v>
      </c>
      <c r="J713" s="3">
        <f>1*(AM713=J$6)</f>
        <v>0</v>
      </c>
      <c r="K713" s="3">
        <f>1*(AM713=K$6)</f>
        <v>0</v>
      </c>
      <c r="L713" s="3">
        <f>1*(AM713=L$6)</f>
        <v>1</v>
      </c>
      <c r="M713" s="3">
        <f>1*(AM713=M$6)</f>
        <v>0</v>
      </c>
      <c r="N713" s="8">
        <f t="shared" si="93"/>
        <v>-0.80547296760170317</v>
      </c>
      <c r="O713" s="8">
        <v>1</v>
      </c>
      <c r="P713" s="8">
        <v>0</v>
      </c>
      <c r="Q713" s="8">
        <v>0</v>
      </c>
      <c r="R713" s="8">
        <v>0</v>
      </c>
      <c r="S713" s="8">
        <v>0</v>
      </c>
      <c r="T713" s="8">
        <v>98.000001999999995</v>
      </c>
      <c r="U713" s="8">
        <v>0</v>
      </c>
      <c r="V713" s="8">
        <v>1</v>
      </c>
      <c r="W713" s="8">
        <v>0</v>
      </c>
      <c r="X713" s="8">
        <v>0</v>
      </c>
      <c r="Y713" s="8">
        <v>0</v>
      </c>
      <c r="Z713" s="8">
        <v>119.00001</v>
      </c>
      <c r="AA713" s="8">
        <v>0</v>
      </c>
      <c r="AB713" s="8">
        <v>0</v>
      </c>
      <c r="AC713" s="8">
        <v>1</v>
      </c>
      <c r="AD713" s="8">
        <v>0</v>
      </c>
      <c r="AE713" s="8">
        <v>0</v>
      </c>
      <c r="AF713" s="8">
        <v>129</v>
      </c>
      <c r="AG713" s="8">
        <v>0</v>
      </c>
      <c r="AH713" s="8">
        <v>0</v>
      </c>
      <c r="AI713" s="8">
        <v>0</v>
      </c>
      <c r="AJ713" s="8">
        <v>0</v>
      </c>
      <c r="AK713" s="8">
        <v>0</v>
      </c>
      <c r="AL713" s="8">
        <v>77.999996999999993</v>
      </c>
      <c r="AM713" s="3" t="s">
        <v>14</v>
      </c>
      <c r="AN713" s="3">
        <f t="shared" si="94"/>
        <v>3</v>
      </c>
      <c r="AO713" s="3">
        <f>(F713=MAX($F713:$I713))*1*(G713=MAX($F713:$I713))*2+(H713=MAX($F713:$I713))*3+(I713=MAX($F713:$I713))*4</f>
        <v>3</v>
      </c>
      <c r="AP713" s="1" t="b">
        <f t="shared" si="95"/>
        <v>1</v>
      </c>
    </row>
    <row r="714" spans="1:42" x14ac:dyDescent="0.3">
      <c r="A714" s="8">
        <v>30</v>
      </c>
      <c r="B714" s="9">
        <f t="shared" si="92"/>
        <v>-4.0683512940524666</v>
      </c>
      <c r="C714" s="9">
        <f>SUMPRODUCT($O$2:$T$2,U714:Z714)</f>
        <v>-3.9497158857075689</v>
      </c>
      <c r="D714" s="9">
        <f>SUMPRODUCT($O$2:$T$2,AA714:AF714)</f>
        <v>-2.1461678009609133</v>
      </c>
      <c r="E714" s="9">
        <f>SUMPRODUCT($O$2:$T$2,AG714:AL714)</f>
        <v>-2.4685322100725395</v>
      </c>
      <c r="F714" s="12">
        <f t="shared" si="88"/>
        <v>7.1870244846827983E-2</v>
      </c>
      <c r="G714" s="12">
        <f t="shared" si="89"/>
        <v>8.0922972595890277E-2</v>
      </c>
      <c r="H714" s="12">
        <f t="shared" si="90"/>
        <v>0.49129552535482596</v>
      </c>
      <c r="I714" s="12">
        <f t="shared" si="91"/>
        <v>0.3559112572024557</v>
      </c>
      <c r="J714" s="3">
        <f>1*(AM714=J$6)</f>
        <v>0</v>
      </c>
      <c r="K714" s="3">
        <f>1*(AM714=K$6)</f>
        <v>0</v>
      </c>
      <c r="L714" s="3">
        <f>1*(AM714=L$6)</f>
        <v>1</v>
      </c>
      <c r="M714" s="3">
        <f>1*(AM714=M$6)</f>
        <v>0</v>
      </c>
      <c r="N714" s="8">
        <f t="shared" si="93"/>
        <v>-0.71070944761447763</v>
      </c>
      <c r="O714" s="8">
        <v>1</v>
      </c>
      <c r="P714" s="8">
        <v>0</v>
      </c>
      <c r="Q714" s="8">
        <v>0</v>
      </c>
      <c r="R714" s="8">
        <v>0</v>
      </c>
      <c r="S714" s="8">
        <v>0</v>
      </c>
      <c r="T714" s="8">
        <v>109</v>
      </c>
      <c r="U714" s="8">
        <v>0</v>
      </c>
      <c r="V714" s="8">
        <v>1</v>
      </c>
      <c r="W714" s="8">
        <v>0</v>
      </c>
      <c r="X714" s="8">
        <v>0</v>
      </c>
      <c r="Y714" s="8">
        <v>0</v>
      </c>
      <c r="Z714" s="8">
        <v>121</v>
      </c>
      <c r="AA714" s="8">
        <v>0</v>
      </c>
      <c r="AB714" s="8">
        <v>0</v>
      </c>
      <c r="AC714" s="8">
        <v>1</v>
      </c>
      <c r="AD714" s="8">
        <v>1</v>
      </c>
      <c r="AE714" s="8">
        <v>0</v>
      </c>
      <c r="AF714" s="8">
        <v>129</v>
      </c>
      <c r="AG714" s="8">
        <v>0</v>
      </c>
      <c r="AH714" s="8">
        <v>0</v>
      </c>
      <c r="AI714" s="8">
        <v>0</v>
      </c>
      <c r="AJ714" s="8">
        <v>0</v>
      </c>
      <c r="AK714" s="8">
        <v>0</v>
      </c>
      <c r="AL714" s="8">
        <v>79.000001999999995</v>
      </c>
      <c r="AM714" s="3" t="s">
        <v>14</v>
      </c>
      <c r="AN714" s="3">
        <f t="shared" si="94"/>
        <v>3</v>
      </c>
      <c r="AO714" s="3">
        <f>(F714=MAX($F714:$I714))*1*(G714=MAX($F714:$I714))*2+(H714=MAX($F714:$I714))*3+(I714=MAX($F714:$I714))*4</f>
        <v>3</v>
      </c>
      <c r="AP714" s="1" t="b">
        <f t="shared" si="95"/>
        <v>1</v>
      </c>
    </row>
    <row r="715" spans="1:42" x14ac:dyDescent="0.3">
      <c r="A715" s="8">
        <v>30</v>
      </c>
      <c r="B715" s="9">
        <f t="shared" si="92"/>
        <v>-4.0683512940524666</v>
      </c>
      <c r="C715" s="9">
        <f>SUMPRODUCT($O$2:$T$2,U715:Z715)</f>
        <v>-3.9497158857075689</v>
      </c>
      <c r="D715" s="9">
        <f>SUMPRODUCT($O$2:$T$2,AA715:AF715)</f>
        <v>-1.6131404942675378</v>
      </c>
      <c r="E715" s="9">
        <f>SUMPRODUCT($O$2:$T$2,AG715:AL715)</f>
        <v>-2.6872628754461374</v>
      </c>
      <c r="F715" s="12">
        <f t="shared" si="88"/>
        <v>5.632508596179911E-2</v>
      </c>
      <c r="G715" s="12">
        <f t="shared" si="89"/>
        <v>6.3419755942977038E-2</v>
      </c>
      <c r="H715" s="12">
        <f t="shared" si="90"/>
        <v>0.6561246671508052</v>
      </c>
      <c r="I715" s="12">
        <f t="shared" si="91"/>
        <v>0.22413049094441864</v>
      </c>
      <c r="J715" s="3">
        <f>1*(AM715=J$6)</f>
        <v>0</v>
      </c>
      <c r="K715" s="3">
        <f>1*(AM715=K$6)</f>
        <v>0</v>
      </c>
      <c r="L715" s="3">
        <f>1*(AM715=L$6)</f>
        <v>1</v>
      </c>
      <c r="M715" s="3">
        <f>1*(AM715=M$6)</f>
        <v>0</v>
      </c>
      <c r="N715" s="8">
        <f t="shared" si="93"/>
        <v>-0.4214044667052026</v>
      </c>
      <c r="O715" s="8">
        <v>1</v>
      </c>
      <c r="P715" s="8">
        <v>0</v>
      </c>
      <c r="Q715" s="8">
        <v>0</v>
      </c>
      <c r="R715" s="8">
        <v>0</v>
      </c>
      <c r="S715" s="8">
        <v>0</v>
      </c>
      <c r="T715" s="8">
        <v>109</v>
      </c>
      <c r="U715" s="8">
        <v>0</v>
      </c>
      <c r="V715" s="8">
        <v>1</v>
      </c>
      <c r="W715" s="8">
        <v>0</v>
      </c>
      <c r="X715" s="8">
        <v>0</v>
      </c>
      <c r="Y715" s="8">
        <v>0</v>
      </c>
      <c r="Z715" s="8">
        <v>121</v>
      </c>
      <c r="AA715" s="8">
        <v>0</v>
      </c>
      <c r="AB715" s="8">
        <v>0</v>
      </c>
      <c r="AC715" s="8">
        <v>1</v>
      </c>
      <c r="AD715" s="8">
        <v>0</v>
      </c>
      <c r="AE715" s="8">
        <v>0</v>
      </c>
      <c r="AF715" s="8">
        <v>109</v>
      </c>
      <c r="AG715" s="8">
        <v>0</v>
      </c>
      <c r="AH715" s="8">
        <v>0</v>
      </c>
      <c r="AI715" s="8">
        <v>0</v>
      </c>
      <c r="AJ715" s="8">
        <v>0</v>
      </c>
      <c r="AK715" s="8">
        <v>0</v>
      </c>
      <c r="AL715" s="8">
        <v>86.000000999999997</v>
      </c>
      <c r="AM715" s="3" t="s">
        <v>14</v>
      </c>
      <c r="AN715" s="3">
        <f t="shared" si="94"/>
        <v>3</v>
      </c>
      <c r="AO715" s="3">
        <f>(F715=MAX($F715:$I715))*1*(G715=MAX($F715:$I715))*2+(H715=MAX($F715:$I715))*3+(I715=MAX($F715:$I715))*4</f>
        <v>3</v>
      </c>
      <c r="AP715" s="1" t="b">
        <f t="shared" si="95"/>
        <v>1</v>
      </c>
    </row>
    <row r="716" spans="1:42" x14ac:dyDescent="0.3">
      <c r="A716" s="8">
        <v>30</v>
      </c>
      <c r="B716" s="9">
        <f t="shared" si="92"/>
        <v>-4.0683512940524666</v>
      </c>
      <c r="C716" s="9">
        <f>SUMPRODUCT($O$2:$T$2,U716:Z716)</f>
        <v>-3.9497158857075689</v>
      </c>
      <c r="D716" s="9">
        <f>SUMPRODUCT($O$2:$T$2,AA716:AF716)</f>
        <v>-1.6131404942675378</v>
      </c>
      <c r="E716" s="9">
        <f>SUMPRODUCT($O$2:$T$2,AG716:AL716)</f>
        <v>-2.6247682657083562</v>
      </c>
      <c r="F716" s="12">
        <f t="shared" si="88"/>
        <v>5.5522568929891818E-2</v>
      </c>
      <c r="G716" s="12">
        <f t="shared" si="89"/>
        <v>6.2516154404966759E-2</v>
      </c>
      <c r="H716" s="12">
        <f t="shared" si="90"/>
        <v>0.64677623542714768</v>
      </c>
      <c r="I716" s="12">
        <f t="shared" si="91"/>
        <v>0.23518504123799383</v>
      </c>
      <c r="J716" s="3">
        <f>1*(AM716=J$6)</f>
        <v>0</v>
      </c>
      <c r="K716" s="3">
        <f>1*(AM716=K$6)</f>
        <v>0</v>
      </c>
      <c r="L716" s="3">
        <f>1*(AM716=L$6)</f>
        <v>1</v>
      </c>
      <c r="M716" s="3">
        <f>1*(AM716=M$6)</f>
        <v>0</v>
      </c>
      <c r="N716" s="8">
        <f t="shared" si="93"/>
        <v>-0.43575489371802134</v>
      </c>
      <c r="O716" s="8">
        <v>1</v>
      </c>
      <c r="P716" s="8">
        <v>0</v>
      </c>
      <c r="Q716" s="8">
        <v>0</v>
      </c>
      <c r="R716" s="8">
        <v>0</v>
      </c>
      <c r="S716" s="8">
        <v>0</v>
      </c>
      <c r="T716" s="8">
        <v>109</v>
      </c>
      <c r="U716" s="8">
        <v>0</v>
      </c>
      <c r="V716" s="8">
        <v>1</v>
      </c>
      <c r="W716" s="8">
        <v>0</v>
      </c>
      <c r="X716" s="8">
        <v>0</v>
      </c>
      <c r="Y716" s="8">
        <v>0</v>
      </c>
      <c r="Z716" s="8">
        <v>121</v>
      </c>
      <c r="AA716" s="8">
        <v>0</v>
      </c>
      <c r="AB716" s="8">
        <v>0</v>
      </c>
      <c r="AC716" s="8">
        <v>1</v>
      </c>
      <c r="AD716" s="8">
        <v>0</v>
      </c>
      <c r="AE716" s="8">
        <v>0</v>
      </c>
      <c r="AF716" s="8">
        <v>109</v>
      </c>
      <c r="AG716" s="8">
        <v>0</v>
      </c>
      <c r="AH716" s="8">
        <v>0</v>
      </c>
      <c r="AI716" s="8">
        <v>0</v>
      </c>
      <c r="AJ716" s="8">
        <v>0</v>
      </c>
      <c r="AK716" s="8">
        <v>0</v>
      </c>
      <c r="AL716" s="8">
        <v>83.999996999999993</v>
      </c>
      <c r="AM716" s="3" t="s">
        <v>14</v>
      </c>
      <c r="AN716" s="3">
        <f t="shared" si="94"/>
        <v>3</v>
      </c>
      <c r="AO716" s="3">
        <f>(F716=MAX($F716:$I716))*1*(G716=MAX($F716:$I716))*2+(H716=MAX($F716:$I716))*3+(I716=MAX($F716:$I716))*4</f>
        <v>3</v>
      </c>
      <c r="AP716" s="1" t="b">
        <f t="shared" si="95"/>
        <v>1</v>
      </c>
    </row>
    <row r="717" spans="1:42" x14ac:dyDescent="0.3">
      <c r="A717" s="8">
        <v>30</v>
      </c>
      <c r="B717" s="9">
        <f t="shared" si="92"/>
        <v>-3.4434064153171091</v>
      </c>
      <c r="C717" s="9">
        <f>SUMPRODUCT($O$2:$T$2,U717:Z717)</f>
        <v>-3.9497158857075689</v>
      </c>
      <c r="D717" s="9">
        <f>SUMPRODUCT($O$2:$T$2,AA717:AF717)</f>
        <v>-0.71262360508986866</v>
      </c>
      <c r="E717" s="9">
        <f>SUMPRODUCT($O$2:$T$2,AG717:AL717)</f>
        <v>-2.6872628754461374</v>
      </c>
      <c r="F717" s="12">
        <f t="shared" si="88"/>
        <v>5.2417340439449164E-2</v>
      </c>
      <c r="G717" s="12">
        <f t="shared" si="89"/>
        <v>3.1592760321989828E-2</v>
      </c>
      <c r="H717" s="12">
        <f t="shared" si="90"/>
        <v>0.80433855690883616</v>
      </c>
      <c r="I717" s="12">
        <f t="shared" si="91"/>
        <v>0.11165134232972482</v>
      </c>
      <c r="J717" s="3">
        <f>1*(AM717=J$6)</f>
        <v>0</v>
      </c>
      <c r="K717" s="3">
        <f>1*(AM717=K$6)</f>
        <v>0</v>
      </c>
      <c r="L717" s="3">
        <f>1*(AM717=L$6)</f>
        <v>1</v>
      </c>
      <c r="M717" s="3">
        <f>1*(AM717=M$6)</f>
        <v>0</v>
      </c>
      <c r="N717" s="8">
        <f t="shared" si="93"/>
        <v>-0.2177350077543391</v>
      </c>
      <c r="O717" s="8">
        <v>1</v>
      </c>
      <c r="P717" s="8">
        <v>0</v>
      </c>
      <c r="Q717" s="8">
        <v>0</v>
      </c>
      <c r="R717" s="8">
        <v>0</v>
      </c>
      <c r="S717" s="8">
        <v>0</v>
      </c>
      <c r="T717" s="8">
        <v>88.999999000000003</v>
      </c>
      <c r="U717" s="8">
        <v>0</v>
      </c>
      <c r="V717" s="8">
        <v>1</v>
      </c>
      <c r="W717" s="8">
        <v>0</v>
      </c>
      <c r="X717" s="8">
        <v>0</v>
      </c>
      <c r="Y717" s="8">
        <v>0</v>
      </c>
      <c r="Z717" s="8">
        <v>121</v>
      </c>
      <c r="AA717" s="8">
        <v>0</v>
      </c>
      <c r="AB717" s="8">
        <v>0</v>
      </c>
      <c r="AC717" s="8">
        <v>1</v>
      </c>
      <c r="AD717" s="8">
        <v>1</v>
      </c>
      <c r="AE717" s="8">
        <v>1</v>
      </c>
      <c r="AF717" s="8">
        <v>99.000000999999997</v>
      </c>
      <c r="AG717" s="8">
        <v>0</v>
      </c>
      <c r="AH717" s="8">
        <v>0</v>
      </c>
      <c r="AI717" s="8">
        <v>0</v>
      </c>
      <c r="AJ717" s="8">
        <v>0</v>
      </c>
      <c r="AK717" s="8">
        <v>0</v>
      </c>
      <c r="AL717" s="8">
        <v>86.000000999999997</v>
      </c>
      <c r="AM717" s="3" t="s">
        <v>14</v>
      </c>
      <c r="AN717" s="3">
        <f t="shared" si="94"/>
        <v>3</v>
      </c>
      <c r="AO717" s="3">
        <f>(F717=MAX($F717:$I717))*1*(G717=MAX($F717:$I717))*2+(H717=MAX($F717:$I717))*3+(I717=MAX($F717:$I717))*4</f>
        <v>3</v>
      </c>
      <c r="AP717" s="1" t="b">
        <f t="shared" si="95"/>
        <v>1</v>
      </c>
    </row>
    <row r="718" spans="1:42" x14ac:dyDescent="0.3">
      <c r="A718" s="8">
        <v>30</v>
      </c>
      <c r="B718" s="9">
        <f t="shared" si="92"/>
        <v>-4.0683512940524666</v>
      </c>
      <c r="C718" s="9">
        <f>SUMPRODUCT($O$2:$T$2,U718:Z718)</f>
        <v>-3.8577983449128292</v>
      </c>
      <c r="D718" s="9">
        <f>SUMPRODUCT($O$2:$T$2,AA718:AF718)</f>
        <v>-1.3006681017707227</v>
      </c>
      <c r="E718" s="9">
        <f>SUMPRODUCT($O$2:$T$2,AG718:AL718)</f>
        <v>-2.56227384345403</v>
      </c>
      <c r="F718" s="12">
        <f t="shared" si="88"/>
        <v>4.412074839987306E-2</v>
      </c>
      <c r="G718" s="12">
        <f t="shared" si="89"/>
        <v>5.4460905076149299E-2</v>
      </c>
      <c r="H718" s="12">
        <f t="shared" si="90"/>
        <v>0.70247748392993026</v>
      </c>
      <c r="I718" s="12">
        <f t="shared" si="91"/>
        <v>0.19894086259404728</v>
      </c>
      <c r="J718" s="3">
        <f>1*(AM718=J$6)</f>
        <v>0</v>
      </c>
      <c r="K718" s="3">
        <f>1*(AM718=K$6)</f>
        <v>0</v>
      </c>
      <c r="L718" s="3">
        <f>1*(AM718=L$6)</f>
        <v>1</v>
      </c>
      <c r="M718" s="3">
        <f>1*(AM718=M$6)</f>
        <v>0</v>
      </c>
      <c r="N718" s="8">
        <f t="shared" si="93"/>
        <v>-0.35314192963318658</v>
      </c>
      <c r="O718" s="8">
        <v>1</v>
      </c>
      <c r="P718" s="8">
        <v>0</v>
      </c>
      <c r="Q718" s="8">
        <v>0</v>
      </c>
      <c r="R718" s="8">
        <v>0</v>
      </c>
      <c r="S718" s="8">
        <v>0</v>
      </c>
      <c r="T718" s="8">
        <v>109</v>
      </c>
      <c r="U718" s="8">
        <v>0</v>
      </c>
      <c r="V718" s="8">
        <v>1</v>
      </c>
      <c r="W718" s="8">
        <v>0</v>
      </c>
      <c r="X718" s="8">
        <v>1</v>
      </c>
      <c r="Y718" s="8">
        <v>0</v>
      </c>
      <c r="Z718" s="8">
        <v>121</v>
      </c>
      <c r="AA718" s="8">
        <v>0</v>
      </c>
      <c r="AB718" s="8">
        <v>0</v>
      </c>
      <c r="AC718" s="8">
        <v>1</v>
      </c>
      <c r="AD718" s="8">
        <v>0</v>
      </c>
      <c r="AE718" s="8">
        <v>0</v>
      </c>
      <c r="AF718" s="8">
        <v>99.000000999999997</v>
      </c>
      <c r="AG718" s="8">
        <v>0</v>
      </c>
      <c r="AH718" s="8">
        <v>0</v>
      </c>
      <c r="AI718" s="8">
        <v>0</v>
      </c>
      <c r="AJ718" s="8">
        <v>0</v>
      </c>
      <c r="AK718" s="8">
        <v>0</v>
      </c>
      <c r="AL718" s="8">
        <v>81.999999000000003</v>
      </c>
      <c r="AM718" s="3" t="s">
        <v>14</v>
      </c>
      <c r="AN718" s="3">
        <f t="shared" si="94"/>
        <v>3</v>
      </c>
      <c r="AO718" s="3">
        <f>(F718=MAX($F718:$I718))*1*(G718=MAX($F718:$I718))*2+(H718=MAX($F718:$I718))*3+(I718=MAX($F718:$I718))*4</f>
        <v>3</v>
      </c>
      <c r="AP718" s="1" t="b">
        <f t="shared" si="95"/>
        <v>1</v>
      </c>
    </row>
    <row r="719" spans="1:42" x14ac:dyDescent="0.3">
      <c r="A719" s="8">
        <v>30</v>
      </c>
      <c r="B719" s="9">
        <f t="shared" si="92"/>
        <v>-4.0683512940524666</v>
      </c>
      <c r="C719" s="9">
        <f>SUMPRODUCT($O$2:$T$2,U719:Z719)</f>
        <v>-3.7934796738355403</v>
      </c>
      <c r="D719" s="9">
        <f>SUMPRODUCT($O$2:$T$2,AA719:AF719)</f>
        <v>-2.238085341755653</v>
      </c>
      <c r="E719" s="9">
        <f>SUMPRODUCT($O$2:$T$2,AG719:AL719)</f>
        <v>-2.4685322100725395</v>
      </c>
      <c r="F719" s="12">
        <f t="shared" si="88"/>
        <v>7.4051897517492624E-2</v>
      </c>
      <c r="G719" s="12">
        <f t="shared" si="89"/>
        <v>9.7479079467527527E-2</v>
      </c>
      <c r="H719" s="12">
        <f t="shared" si="90"/>
        <v>0.46175392416080602</v>
      </c>
      <c r="I719" s="12">
        <f t="shared" si="91"/>
        <v>0.36671509885417397</v>
      </c>
      <c r="J719" s="3">
        <f>1*(AM719=J$6)</f>
        <v>0</v>
      </c>
      <c r="K719" s="3">
        <f>1*(AM719=K$6)</f>
        <v>0</v>
      </c>
      <c r="L719" s="3">
        <f>1*(AM719=L$6)</f>
        <v>1</v>
      </c>
      <c r="M719" s="3">
        <f>1*(AM719=M$6)</f>
        <v>0</v>
      </c>
      <c r="N719" s="8">
        <f t="shared" si="93"/>
        <v>-0.77272316148561071</v>
      </c>
      <c r="O719" s="8">
        <v>1</v>
      </c>
      <c r="P719" s="8">
        <v>0</v>
      </c>
      <c r="Q719" s="8">
        <v>0</v>
      </c>
      <c r="R719" s="8">
        <v>0</v>
      </c>
      <c r="S719" s="8">
        <v>0</v>
      </c>
      <c r="T719" s="8">
        <v>109</v>
      </c>
      <c r="U719" s="8">
        <v>0</v>
      </c>
      <c r="V719" s="8">
        <v>1</v>
      </c>
      <c r="W719" s="8">
        <v>0</v>
      </c>
      <c r="X719" s="8">
        <v>0</v>
      </c>
      <c r="Y719" s="8">
        <v>0</v>
      </c>
      <c r="Z719" s="8">
        <v>116</v>
      </c>
      <c r="AA719" s="8">
        <v>0</v>
      </c>
      <c r="AB719" s="8">
        <v>0</v>
      </c>
      <c r="AC719" s="8">
        <v>1</v>
      </c>
      <c r="AD719" s="8">
        <v>0</v>
      </c>
      <c r="AE719" s="8">
        <v>0</v>
      </c>
      <c r="AF719" s="8">
        <v>129</v>
      </c>
      <c r="AG719" s="8">
        <v>0</v>
      </c>
      <c r="AH719" s="8">
        <v>0</v>
      </c>
      <c r="AI719" s="8">
        <v>0</v>
      </c>
      <c r="AJ719" s="8">
        <v>0</v>
      </c>
      <c r="AK719" s="8">
        <v>0</v>
      </c>
      <c r="AL719" s="8">
        <v>79.000001999999995</v>
      </c>
      <c r="AM719" s="3" t="s">
        <v>14</v>
      </c>
      <c r="AN719" s="3">
        <f t="shared" si="94"/>
        <v>3</v>
      </c>
      <c r="AO719" s="3">
        <f>(F719=MAX($F719:$I719))*1*(G719=MAX($F719:$I719))*2+(H719=MAX($F719:$I719))*3+(I719=MAX($F719:$I719))*4</f>
        <v>3</v>
      </c>
      <c r="AP719" s="1" t="b">
        <f t="shared" si="95"/>
        <v>1</v>
      </c>
    </row>
    <row r="720" spans="1:42" x14ac:dyDescent="0.3">
      <c r="A720" s="8">
        <v>31</v>
      </c>
      <c r="B720" s="9">
        <f t="shared" si="92"/>
        <v>-3.4434064153171091</v>
      </c>
      <c r="C720" s="9">
        <f>SUMPRODUCT($O$2:$T$2,U720:Z720)</f>
        <v>-3.2622765847178847</v>
      </c>
      <c r="D720" s="9">
        <f>SUMPRODUCT($O$2:$T$2,AA720:AF720)</f>
        <v>-0.98819561553218027</v>
      </c>
      <c r="E720" s="9">
        <f>SUMPRODUCT($O$2:$T$2,AG720:AL720)</f>
        <v>-2.0310706918418897</v>
      </c>
      <c r="F720" s="12">
        <f t="shared" si="88"/>
        <v>5.5701017963652448E-2</v>
      </c>
      <c r="G720" s="12">
        <f t="shared" si="89"/>
        <v>6.6761612567247067E-2</v>
      </c>
      <c r="H720" s="12">
        <f t="shared" si="90"/>
        <v>0.64885496839098167</v>
      </c>
      <c r="I720" s="12">
        <f t="shared" si="91"/>
        <v>0.22868240107811871</v>
      </c>
      <c r="J720" s="3">
        <f>1*(AM720=J$6)</f>
        <v>0</v>
      </c>
      <c r="K720" s="3">
        <f>1*(AM720=K$6)</f>
        <v>0</v>
      </c>
      <c r="L720" s="3">
        <f>1*(AM720=L$6)</f>
        <v>1</v>
      </c>
      <c r="M720" s="3">
        <f>1*(AM720=M$6)</f>
        <v>0</v>
      </c>
      <c r="N720" s="8">
        <f t="shared" si="93"/>
        <v>-0.43254605660238105</v>
      </c>
      <c r="O720" s="8">
        <v>1</v>
      </c>
      <c r="P720" s="8">
        <v>0</v>
      </c>
      <c r="Q720" s="8">
        <v>0</v>
      </c>
      <c r="R720" s="8">
        <v>0</v>
      </c>
      <c r="S720" s="8">
        <v>0</v>
      </c>
      <c r="T720" s="8">
        <v>88.999999000000003</v>
      </c>
      <c r="U720" s="8">
        <v>0</v>
      </c>
      <c r="V720" s="8">
        <v>1</v>
      </c>
      <c r="W720" s="8">
        <v>0</v>
      </c>
      <c r="X720" s="8">
        <v>0</v>
      </c>
      <c r="Y720" s="8">
        <v>0</v>
      </c>
      <c r="Z720" s="8">
        <v>99.000000999999997</v>
      </c>
      <c r="AA720" s="8">
        <v>0</v>
      </c>
      <c r="AB720" s="8">
        <v>0</v>
      </c>
      <c r="AC720" s="8">
        <v>1</v>
      </c>
      <c r="AD720" s="8">
        <v>0</v>
      </c>
      <c r="AE720" s="8">
        <v>0</v>
      </c>
      <c r="AF720" s="8">
        <v>88.999999000000003</v>
      </c>
      <c r="AG720" s="8">
        <v>0</v>
      </c>
      <c r="AH720" s="8">
        <v>0</v>
      </c>
      <c r="AI720" s="8">
        <v>0</v>
      </c>
      <c r="AJ720" s="8">
        <v>0</v>
      </c>
      <c r="AK720" s="8">
        <v>0</v>
      </c>
      <c r="AL720" s="8">
        <v>64.999998000000005</v>
      </c>
      <c r="AM720" s="3" t="s">
        <v>14</v>
      </c>
      <c r="AN720" s="3">
        <f t="shared" si="94"/>
        <v>3</v>
      </c>
      <c r="AO720" s="3">
        <f>(F720=MAX($F720:$I720))*1*(G720=MAX($F720:$I720))*2+(H720=MAX($F720:$I720))*3+(I720=MAX($F720:$I720))*4</f>
        <v>3</v>
      </c>
      <c r="AP720" s="1" t="b">
        <f t="shared" si="95"/>
        <v>1</v>
      </c>
    </row>
    <row r="721" spans="1:42" x14ac:dyDescent="0.3">
      <c r="A721" s="8">
        <v>31</v>
      </c>
      <c r="B721" s="9">
        <f t="shared" si="92"/>
        <v>-3.4434064153171091</v>
      </c>
      <c r="C721" s="9">
        <f>SUMPRODUCT($O$2:$T$2,U721:Z721)</f>
        <v>-3.2622765847178847</v>
      </c>
      <c r="D721" s="9">
        <f>SUMPRODUCT($O$2:$T$2,AA721:AF721)</f>
        <v>-0.40015111885132626</v>
      </c>
      <c r="E721" s="9">
        <f>SUMPRODUCT($O$2:$T$2,AG721:AL721)</f>
        <v>-2.0310706918418897</v>
      </c>
      <c r="F721" s="12">
        <f t="shared" si="88"/>
        <v>3.6660235974741218E-2</v>
      </c>
      <c r="G721" s="12">
        <f t="shared" si="89"/>
        <v>4.3939887640233682E-2</v>
      </c>
      <c r="H721" s="12">
        <f t="shared" si="90"/>
        <v>0.76889004562636798</v>
      </c>
      <c r="I721" s="12">
        <f t="shared" si="91"/>
        <v>0.15050983075865709</v>
      </c>
      <c r="J721" s="3">
        <f>1*(AM721=J$6)</f>
        <v>0</v>
      </c>
      <c r="K721" s="3">
        <f>1*(AM721=K$6)</f>
        <v>0</v>
      </c>
      <c r="L721" s="3">
        <f>1*(AM721=L$6)</f>
        <v>1</v>
      </c>
      <c r="M721" s="3">
        <f>1*(AM721=M$6)</f>
        <v>0</v>
      </c>
      <c r="N721" s="8">
        <f t="shared" si="93"/>
        <v>-0.26280730328041563</v>
      </c>
      <c r="O721" s="8">
        <v>1</v>
      </c>
      <c r="P721" s="8">
        <v>0</v>
      </c>
      <c r="Q721" s="8">
        <v>0</v>
      </c>
      <c r="R721" s="8">
        <v>0</v>
      </c>
      <c r="S721" s="8">
        <v>0</v>
      </c>
      <c r="T721" s="8">
        <v>88.999999000000003</v>
      </c>
      <c r="U721" s="8">
        <v>0</v>
      </c>
      <c r="V721" s="8">
        <v>1</v>
      </c>
      <c r="W721" s="8">
        <v>0</v>
      </c>
      <c r="X721" s="8">
        <v>0</v>
      </c>
      <c r="Y721" s="8">
        <v>0</v>
      </c>
      <c r="Z721" s="8">
        <v>99.000000999999997</v>
      </c>
      <c r="AA721" s="8">
        <v>0</v>
      </c>
      <c r="AB721" s="8">
        <v>0</v>
      </c>
      <c r="AC721" s="8">
        <v>1</v>
      </c>
      <c r="AD721" s="8">
        <v>1</v>
      </c>
      <c r="AE721" s="8">
        <v>1</v>
      </c>
      <c r="AF721" s="8">
        <v>88.999999000000003</v>
      </c>
      <c r="AG721" s="8">
        <v>0</v>
      </c>
      <c r="AH721" s="8">
        <v>0</v>
      </c>
      <c r="AI721" s="8">
        <v>0</v>
      </c>
      <c r="AJ721" s="8">
        <v>0</v>
      </c>
      <c r="AK721" s="8">
        <v>0</v>
      </c>
      <c r="AL721" s="8">
        <v>64.999998000000005</v>
      </c>
      <c r="AM721" s="3" t="s">
        <v>14</v>
      </c>
      <c r="AN721" s="3">
        <f t="shared" si="94"/>
        <v>3</v>
      </c>
      <c r="AO721" s="3">
        <f>(F721=MAX($F721:$I721))*1*(G721=MAX($F721:$I721))*2+(H721=MAX($F721:$I721))*3+(I721=MAX($F721:$I721))*4</f>
        <v>3</v>
      </c>
      <c r="AP721" s="1" t="b">
        <f t="shared" si="95"/>
        <v>1</v>
      </c>
    </row>
    <row r="722" spans="1:42" x14ac:dyDescent="0.3">
      <c r="A722" s="8">
        <v>31</v>
      </c>
      <c r="B722" s="9">
        <f t="shared" si="92"/>
        <v>-3.4434064153171091</v>
      </c>
      <c r="C722" s="9">
        <f>SUMPRODUCT($O$2:$T$2,U722:Z722)</f>
        <v>-3.2622765847178847</v>
      </c>
      <c r="D722" s="9">
        <f>SUMPRODUCT($O$2:$T$2,AA722:AF722)</f>
        <v>-1.4881515247699151</v>
      </c>
      <c r="E722" s="9">
        <f>SUMPRODUCT($O$2:$T$2,AG722:AL722)</f>
        <v>-2.0310706918418897</v>
      </c>
      <c r="F722" s="12">
        <f t="shared" si="88"/>
        <v>7.4795299301238877E-2</v>
      </c>
      <c r="G722" s="12">
        <f t="shared" si="89"/>
        <v>8.9647460250350572E-2</v>
      </c>
      <c r="H722" s="12">
        <f t="shared" si="90"/>
        <v>0.52848262567700277</v>
      </c>
      <c r="I722" s="12">
        <f t="shared" si="91"/>
        <v>0.30707461477140779</v>
      </c>
      <c r="J722" s="3">
        <f>1*(AM722=J$6)</f>
        <v>0</v>
      </c>
      <c r="K722" s="3">
        <f>1*(AM722=K$6)</f>
        <v>0</v>
      </c>
      <c r="L722" s="3">
        <f>1*(AM722=L$6)</f>
        <v>0</v>
      </c>
      <c r="M722" s="3">
        <f>1*(AM722=M$6)</f>
        <v>1</v>
      </c>
      <c r="N722" s="8">
        <f t="shared" si="93"/>
        <v>-1.1806645160675509</v>
      </c>
      <c r="O722" s="8">
        <v>1</v>
      </c>
      <c r="P722" s="8">
        <v>0</v>
      </c>
      <c r="Q722" s="8">
        <v>0</v>
      </c>
      <c r="R722" s="8">
        <v>0</v>
      </c>
      <c r="S722" s="8">
        <v>0</v>
      </c>
      <c r="T722" s="8">
        <v>88.999999000000003</v>
      </c>
      <c r="U722" s="8">
        <v>0</v>
      </c>
      <c r="V722" s="8">
        <v>1</v>
      </c>
      <c r="W722" s="8">
        <v>0</v>
      </c>
      <c r="X722" s="8">
        <v>0</v>
      </c>
      <c r="Y722" s="8">
        <v>0</v>
      </c>
      <c r="Z722" s="8">
        <v>99.000000999999997</v>
      </c>
      <c r="AA722" s="8">
        <v>0</v>
      </c>
      <c r="AB722" s="8">
        <v>0</v>
      </c>
      <c r="AC722" s="8">
        <v>1</v>
      </c>
      <c r="AD722" s="8">
        <v>0</v>
      </c>
      <c r="AE722" s="8">
        <v>0</v>
      </c>
      <c r="AF722" s="8">
        <v>105</v>
      </c>
      <c r="AG722" s="8">
        <v>0</v>
      </c>
      <c r="AH722" s="8">
        <v>0</v>
      </c>
      <c r="AI722" s="8">
        <v>0</v>
      </c>
      <c r="AJ722" s="8">
        <v>0</v>
      </c>
      <c r="AK722" s="8">
        <v>0</v>
      </c>
      <c r="AL722" s="8">
        <v>64.999998000000005</v>
      </c>
      <c r="AM722" s="3" t="s">
        <v>17</v>
      </c>
      <c r="AN722" s="3">
        <f t="shared" si="94"/>
        <v>4</v>
      </c>
      <c r="AO722" s="3">
        <f>(F722=MAX($F722:$I722))*1*(G722=MAX($F722:$I722))*2+(H722=MAX($F722:$I722))*3+(I722=MAX($F722:$I722))*4</f>
        <v>3</v>
      </c>
      <c r="AP722" s="1" t="b">
        <f t="shared" si="95"/>
        <v>0</v>
      </c>
    </row>
    <row r="723" spans="1:42" x14ac:dyDescent="0.3">
      <c r="A723" s="8">
        <v>31</v>
      </c>
      <c r="B723" s="9">
        <f t="shared" si="92"/>
        <v>-3.1309340853147791</v>
      </c>
      <c r="C723" s="9">
        <f>SUMPRODUCT($O$2:$T$2,U723:Z723)</f>
        <v>-3.5747489772146999</v>
      </c>
      <c r="D723" s="9">
        <f>SUMPRODUCT($O$2:$T$2,AA723:AF723)</f>
        <v>-1.6131404942675378</v>
      </c>
      <c r="E723" s="9">
        <f>SUMPRODUCT($O$2:$T$2,AG723:AL723)</f>
        <v>-2.78100454007487</v>
      </c>
      <c r="F723" s="12">
        <f t="shared" si="88"/>
        <v>0.13118711455278845</v>
      </c>
      <c r="G723" s="12">
        <f t="shared" si="89"/>
        <v>8.4167576301951388E-2</v>
      </c>
      <c r="H723" s="12">
        <f t="shared" si="90"/>
        <v>0.5984950477238451</v>
      </c>
      <c r="I723" s="12">
        <f t="shared" si="91"/>
        <v>0.18615026142141503</v>
      </c>
      <c r="J723" s="3">
        <f>1*(AM723=J$6)</f>
        <v>0</v>
      </c>
      <c r="K723" s="3">
        <f>1*(AM723=K$6)</f>
        <v>0</v>
      </c>
      <c r="L723" s="3">
        <f>1*(AM723=L$6)</f>
        <v>0</v>
      </c>
      <c r="M723" s="3">
        <f>1*(AM723=M$6)</f>
        <v>1</v>
      </c>
      <c r="N723" s="8">
        <f t="shared" si="93"/>
        <v>-1.6812010743054662</v>
      </c>
      <c r="O723" s="8">
        <v>1</v>
      </c>
      <c r="P723" s="8">
        <v>0</v>
      </c>
      <c r="Q723" s="8">
        <v>0</v>
      </c>
      <c r="R723" s="8">
        <v>0</v>
      </c>
      <c r="S723" s="8">
        <v>0</v>
      </c>
      <c r="T723" s="8">
        <v>79.000001999999995</v>
      </c>
      <c r="U723" s="8">
        <v>0</v>
      </c>
      <c r="V723" s="8">
        <v>1</v>
      </c>
      <c r="W723" s="8">
        <v>0</v>
      </c>
      <c r="X723" s="8">
        <v>0</v>
      </c>
      <c r="Y723" s="8">
        <v>0</v>
      </c>
      <c r="Z723" s="8">
        <v>109</v>
      </c>
      <c r="AA723" s="8">
        <v>0</v>
      </c>
      <c r="AB723" s="8">
        <v>0</v>
      </c>
      <c r="AC723" s="8">
        <v>1</v>
      </c>
      <c r="AD723" s="8">
        <v>0</v>
      </c>
      <c r="AE723" s="8">
        <v>0</v>
      </c>
      <c r="AF723" s="8">
        <v>109</v>
      </c>
      <c r="AG723" s="8">
        <v>0</v>
      </c>
      <c r="AH723" s="8">
        <v>0</v>
      </c>
      <c r="AI723" s="8">
        <v>0</v>
      </c>
      <c r="AJ723" s="8">
        <v>0</v>
      </c>
      <c r="AK723" s="8">
        <v>0</v>
      </c>
      <c r="AL723" s="8">
        <v>88.999999000000003</v>
      </c>
      <c r="AM723" s="3" t="s">
        <v>17</v>
      </c>
      <c r="AN723" s="3">
        <f t="shared" si="94"/>
        <v>4</v>
      </c>
      <c r="AO723" s="3">
        <f>(F723=MAX($F723:$I723))*1*(G723=MAX($F723:$I723))*2+(H723=MAX($F723:$I723))*3+(I723=MAX($F723:$I723))*4</f>
        <v>3</v>
      </c>
      <c r="AP723" s="1" t="b">
        <f t="shared" si="95"/>
        <v>0</v>
      </c>
    </row>
    <row r="724" spans="1:42" x14ac:dyDescent="0.3">
      <c r="A724" s="8">
        <v>31</v>
      </c>
      <c r="B724" s="9">
        <f t="shared" si="92"/>
        <v>-3.8808678398060321</v>
      </c>
      <c r="C724" s="9">
        <f>SUMPRODUCT($O$2:$T$2,U724:Z724)</f>
        <v>-3.5747489772146999</v>
      </c>
      <c r="D724" s="9">
        <f>SUMPRODUCT($O$2:$T$2,AA724:AF724)</f>
        <v>-0.98819561553218027</v>
      </c>
      <c r="E724" s="9">
        <f>SUMPRODUCT($O$2:$T$2,AG724:AL724)</f>
        <v>-2.78100454007487</v>
      </c>
      <c r="F724" s="12">
        <f t="shared" si="88"/>
        <v>4.2728916117331053E-2</v>
      </c>
      <c r="G724" s="12">
        <f t="shared" si="89"/>
        <v>5.8032009490401854E-2</v>
      </c>
      <c r="H724" s="12">
        <f t="shared" si="90"/>
        <v>0.7708918626501382</v>
      </c>
      <c r="I724" s="12">
        <f t="shared" si="91"/>
        <v>0.12834721174212885</v>
      </c>
      <c r="J724" s="3">
        <f>1*(AM724=J$6)</f>
        <v>0</v>
      </c>
      <c r="K724" s="3">
        <f>1*(AM724=K$6)</f>
        <v>0</v>
      </c>
      <c r="L724" s="3">
        <f>1*(AM724=L$6)</f>
        <v>0</v>
      </c>
      <c r="M724" s="3">
        <f>1*(AM724=M$6)</f>
        <v>1</v>
      </c>
      <c r="N724" s="8">
        <f t="shared" si="93"/>
        <v>-2.0530160957643835</v>
      </c>
      <c r="O724" s="8">
        <v>1</v>
      </c>
      <c r="P724" s="8">
        <v>0</v>
      </c>
      <c r="Q724" s="8">
        <v>0</v>
      </c>
      <c r="R724" s="8">
        <v>0</v>
      </c>
      <c r="S724" s="8">
        <v>0</v>
      </c>
      <c r="T724" s="8">
        <v>103</v>
      </c>
      <c r="U724" s="8">
        <v>0</v>
      </c>
      <c r="V724" s="8">
        <v>1</v>
      </c>
      <c r="W724" s="8">
        <v>0</v>
      </c>
      <c r="X724" s="8">
        <v>0</v>
      </c>
      <c r="Y724" s="8">
        <v>0</v>
      </c>
      <c r="Z724" s="8">
        <v>109</v>
      </c>
      <c r="AA724" s="8">
        <v>0</v>
      </c>
      <c r="AB724" s="8">
        <v>0</v>
      </c>
      <c r="AC724" s="8">
        <v>1</v>
      </c>
      <c r="AD724" s="8">
        <v>0</v>
      </c>
      <c r="AE724" s="8">
        <v>0</v>
      </c>
      <c r="AF724" s="8">
        <v>88.999999000000003</v>
      </c>
      <c r="AG724" s="8">
        <v>0</v>
      </c>
      <c r="AH724" s="8">
        <v>0</v>
      </c>
      <c r="AI724" s="8">
        <v>0</v>
      </c>
      <c r="AJ724" s="8">
        <v>0</v>
      </c>
      <c r="AK724" s="8">
        <v>0</v>
      </c>
      <c r="AL724" s="8">
        <v>88.999999000000003</v>
      </c>
      <c r="AM724" s="3" t="s">
        <v>17</v>
      </c>
      <c r="AN724" s="3">
        <f t="shared" si="94"/>
        <v>4</v>
      </c>
      <c r="AO724" s="3">
        <f>(F724=MAX($F724:$I724))*1*(G724=MAX($F724:$I724))*2+(H724=MAX($F724:$I724))*3+(I724=MAX($F724:$I724))*4</f>
        <v>3</v>
      </c>
      <c r="AP724" s="1" t="b">
        <f t="shared" si="95"/>
        <v>0</v>
      </c>
    </row>
    <row r="725" spans="1:42" x14ac:dyDescent="0.3">
      <c r="A725" s="8">
        <v>31</v>
      </c>
      <c r="B725" s="9">
        <f t="shared" si="92"/>
        <v>-3.8808678398060321</v>
      </c>
      <c r="C725" s="9">
        <f>SUMPRODUCT($O$2:$T$2,U725:Z725)</f>
        <v>-3.5747489772146999</v>
      </c>
      <c r="D725" s="9">
        <f>SUMPRODUCT($O$2:$T$2,AA725:AF725)</f>
        <v>-0.98819561553218027</v>
      </c>
      <c r="E725" s="9">
        <f>SUMPRODUCT($O$2:$T$2,AG725:AL725)</f>
        <v>-2.78100454007487</v>
      </c>
      <c r="F725" s="12">
        <f t="shared" si="88"/>
        <v>4.2728916117331053E-2</v>
      </c>
      <c r="G725" s="12">
        <f t="shared" si="89"/>
        <v>5.8032009490401854E-2</v>
      </c>
      <c r="H725" s="12">
        <f t="shared" si="90"/>
        <v>0.7708918626501382</v>
      </c>
      <c r="I725" s="12">
        <f t="shared" si="91"/>
        <v>0.12834721174212885</v>
      </c>
      <c r="J725" s="3">
        <f>1*(AM725=J$6)</f>
        <v>0</v>
      </c>
      <c r="K725" s="3">
        <f>1*(AM725=K$6)</f>
        <v>0</v>
      </c>
      <c r="L725" s="3">
        <f>1*(AM725=L$6)</f>
        <v>0</v>
      </c>
      <c r="M725" s="3">
        <f>1*(AM725=M$6)</f>
        <v>1</v>
      </c>
      <c r="N725" s="8">
        <f t="shared" si="93"/>
        <v>-2.0530160957643835</v>
      </c>
      <c r="O725" s="8">
        <v>1</v>
      </c>
      <c r="P725" s="8">
        <v>0</v>
      </c>
      <c r="Q725" s="8">
        <v>0</v>
      </c>
      <c r="R725" s="8">
        <v>0</v>
      </c>
      <c r="S725" s="8">
        <v>0</v>
      </c>
      <c r="T725" s="8">
        <v>103</v>
      </c>
      <c r="U725" s="8">
        <v>0</v>
      </c>
      <c r="V725" s="8">
        <v>1</v>
      </c>
      <c r="W725" s="8">
        <v>0</v>
      </c>
      <c r="X725" s="8">
        <v>0</v>
      </c>
      <c r="Y725" s="8">
        <v>0</v>
      </c>
      <c r="Z725" s="8">
        <v>109</v>
      </c>
      <c r="AA725" s="8">
        <v>0</v>
      </c>
      <c r="AB725" s="8">
        <v>0</v>
      </c>
      <c r="AC725" s="8">
        <v>1</v>
      </c>
      <c r="AD725" s="8">
        <v>0</v>
      </c>
      <c r="AE725" s="8">
        <v>0</v>
      </c>
      <c r="AF725" s="8">
        <v>88.999999000000003</v>
      </c>
      <c r="AG725" s="8">
        <v>0</v>
      </c>
      <c r="AH725" s="8">
        <v>0</v>
      </c>
      <c r="AI725" s="8">
        <v>0</v>
      </c>
      <c r="AJ725" s="8">
        <v>0</v>
      </c>
      <c r="AK725" s="8">
        <v>0</v>
      </c>
      <c r="AL725" s="8">
        <v>88.999999000000003</v>
      </c>
      <c r="AM725" s="3" t="s">
        <v>17</v>
      </c>
      <c r="AN725" s="3">
        <f t="shared" si="94"/>
        <v>4</v>
      </c>
      <c r="AO725" s="3">
        <f>(F725=MAX($F725:$I725))*1*(G725=MAX($F725:$I725))*2+(H725=MAX($F725:$I725))*3+(I725=MAX($F725:$I725))*4</f>
        <v>3</v>
      </c>
      <c r="AP725" s="1" t="b">
        <f t="shared" si="95"/>
        <v>0</v>
      </c>
    </row>
    <row r="726" spans="1:42" x14ac:dyDescent="0.3">
      <c r="A726" s="8">
        <v>31</v>
      </c>
      <c r="B726" s="9">
        <f t="shared" si="92"/>
        <v>-3.1309340853147791</v>
      </c>
      <c r="C726" s="9">
        <f>SUMPRODUCT($O$2:$T$2,U726:Z726)</f>
        <v>-3.3560182805938599</v>
      </c>
      <c r="D726" s="9">
        <f>SUMPRODUCT($O$2:$T$2,AA726:AF726)</f>
        <v>-1.4881515247699151</v>
      </c>
      <c r="E726" s="9">
        <f>SUMPRODUCT($O$2:$T$2,AG726:AL726)</f>
        <v>-2.0310706918418897</v>
      </c>
      <c r="F726" s="12">
        <f t="shared" si="88"/>
        <v>0.10028341383450722</v>
      </c>
      <c r="G726" s="12">
        <f t="shared" si="89"/>
        <v>8.0071190519366314E-2</v>
      </c>
      <c r="H726" s="12">
        <f t="shared" si="90"/>
        <v>0.51841852340680605</v>
      </c>
      <c r="I726" s="12">
        <f t="shared" si="91"/>
        <v>0.30122687223932026</v>
      </c>
      <c r="J726" s="3">
        <f>1*(AM726=J$6)</f>
        <v>0</v>
      </c>
      <c r="K726" s="3">
        <f>1*(AM726=K$6)</f>
        <v>0</v>
      </c>
      <c r="L726" s="3">
        <f>1*(AM726=L$6)</f>
        <v>0</v>
      </c>
      <c r="M726" s="3">
        <f>1*(AM726=M$6)</f>
        <v>1</v>
      </c>
      <c r="N726" s="8">
        <f t="shared" si="93"/>
        <v>-1.1998915697740022</v>
      </c>
      <c r="O726" s="8">
        <v>1</v>
      </c>
      <c r="P726" s="8">
        <v>0</v>
      </c>
      <c r="Q726" s="8">
        <v>0</v>
      </c>
      <c r="R726" s="8">
        <v>0</v>
      </c>
      <c r="S726" s="8">
        <v>0</v>
      </c>
      <c r="T726" s="8">
        <v>79.000001999999995</v>
      </c>
      <c r="U726" s="8">
        <v>0</v>
      </c>
      <c r="V726" s="8">
        <v>1</v>
      </c>
      <c r="W726" s="8">
        <v>0</v>
      </c>
      <c r="X726" s="8">
        <v>0</v>
      </c>
      <c r="Y726" s="8">
        <v>0</v>
      </c>
      <c r="Z726" s="8">
        <v>102</v>
      </c>
      <c r="AA726" s="8">
        <v>0</v>
      </c>
      <c r="AB726" s="8">
        <v>0</v>
      </c>
      <c r="AC726" s="8">
        <v>1</v>
      </c>
      <c r="AD726" s="8">
        <v>0</v>
      </c>
      <c r="AE726" s="8">
        <v>0</v>
      </c>
      <c r="AF726" s="8">
        <v>105</v>
      </c>
      <c r="AG726" s="8">
        <v>0</v>
      </c>
      <c r="AH726" s="8">
        <v>0</v>
      </c>
      <c r="AI726" s="8">
        <v>0</v>
      </c>
      <c r="AJ726" s="8">
        <v>0</v>
      </c>
      <c r="AK726" s="8">
        <v>0</v>
      </c>
      <c r="AL726" s="8">
        <v>64.999998000000005</v>
      </c>
      <c r="AM726" s="3" t="s">
        <v>17</v>
      </c>
      <c r="AN726" s="3">
        <f t="shared" si="94"/>
        <v>4</v>
      </c>
      <c r="AO726" s="3">
        <f>(F726=MAX($F726:$I726))*1*(G726=MAX($F726:$I726))*2+(H726=MAX($F726:$I726))*3+(I726=MAX($F726:$I726))*4</f>
        <v>3</v>
      </c>
      <c r="AP726" s="1" t="b">
        <f t="shared" si="95"/>
        <v>0</v>
      </c>
    </row>
    <row r="727" spans="1:42" x14ac:dyDescent="0.3">
      <c r="A727" s="8">
        <v>31</v>
      </c>
      <c r="B727" s="9">
        <f t="shared" si="92"/>
        <v>-3.1309340853147791</v>
      </c>
      <c r="C727" s="9">
        <f>SUMPRODUCT($O$2:$T$2,U727:Z727)</f>
        <v>-3.4497600077170771</v>
      </c>
      <c r="D727" s="9">
        <f>SUMPRODUCT($O$2:$T$2,AA727:AF727)</f>
        <v>-1.6131404942675378</v>
      </c>
      <c r="E727" s="9">
        <f>SUMPRODUCT($O$2:$T$2,AG727:AL727)</f>
        <v>-2.78100454007487</v>
      </c>
      <c r="F727" s="12">
        <f t="shared" si="88"/>
        <v>0.12973335750373705</v>
      </c>
      <c r="G727" s="12">
        <f t="shared" si="89"/>
        <v>9.4316422446174886E-2</v>
      </c>
      <c r="H727" s="12">
        <f t="shared" si="90"/>
        <v>0.5918627927389184</v>
      </c>
      <c r="I727" s="12">
        <f t="shared" si="91"/>
        <v>0.18408742731116978</v>
      </c>
      <c r="J727" s="3">
        <f>1*(AM727=J$6)</f>
        <v>0</v>
      </c>
      <c r="K727" s="3">
        <f>1*(AM727=K$6)</f>
        <v>0</v>
      </c>
      <c r="L727" s="3">
        <f>1*(AM727=L$6)</f>
        <v>0</v>
      </c>
      <c r="M727" s="3">
        <f>1*(AM727=M$6)</f>
        <v>1</v>
      </c>
      <c r="N727" s="8">
        <f t="shared" si="93"/>
        <v>-1.6923444857901515</v>
      </c>
      <c r="O727" s="8">
        <v>1</v>
      </c>
      <c r="P727" s="8">
        <v>0</v>
      </c>
      <c r="Q727" s="8">
        <v>0</v>
      </c>
      <c r="R727" s="8">
        <v>0</v>
      </c>
      <c r="S727" s="8">
        <v>0</v>
      </c>
      <c r="T727" s="8">
        <v>79.000001999999995</v>
      </c>
      <c r="U727" s="8">
        <v>0</v>
      </c>
      <c r="V727" s="8">
        <v>1</v>
      </c>
      <c r="W727" s="8">
        <v>0</v>
      </c>
      <c r="X727" s="8">
        <v>0</v>
      </c>
      <c r="Y727" s="8">
        <v>0</v>
      </c>
      <c r="Z727" s="8">
        <v>105</v>
      </c>
      <c r="AA727" s="8">
        <v>0</v>
      </c>
      <c r="AB727" s="8">
        <v>0</v>
      </c>
      <c r="AC727" s="8">
        <v>1</v>
      </c>
      <c r="AD727" s="8">
        <v>0</v>
      </c>
      <c r="AE727" s="8">
        <v>0</v>
      </c>
      <c r="AF727" s="8">
        <v>109</v>
      </c>
      <c r="AG727" s="8">
        <v>0</v>
      </c>
      <c r="AH727" s="8">
        <v>0</v>
      </c>
      <c r="AI727" s="8">
        <v>0</v>
      </c>
      <c r="AJ727" s="8">
        <v>0</v>
      </c>
      <c r="AK727" s="8">
        <v>0</v>
      </c>
      <c r="AL727" s="8">
        <v>88.999999000000003</v>
      </c>
      <c r="AM727" s="3" t="s">
        <v>17</v>
      </c>
      <c r="AN727" s="3">
        <f t="shared" si="94"/>
        <v>4</v>
      </c>
      <c r="AO727" s="3">
        <f>(F727=MAX($F727:$I727))*1*(G727=MAX($F727:$I727))*2+(H727=MAX($F727:$I727))*3+(I727=MAX($F727:$I727))*4</f>
        <v>3</v>
      </c>
      <c r="AP727" s="1" t="b">
        <f t="shared" si="95"/>
        <v>0</v>
      </c>
    </row>
    <row r="728" spans="1:42" x14ac:dyDescent="0.3">
      <c r="A728" s="8">
        <v>31</v>
      </c>
      <c r="B728" s="9">
        <f t="shared" si="92"/>
        <v>-3.7558789015556515</v>
      </c>
      <c r="C728" s="9">
        <f>SUMPRODUCT($O$2:$T$2,U728:Z728)</f>
        <v>-3.5435017348402944</v>
      </c>
      <c r="D728" s="9">
        <f>SUMPRODUCT($O$2:$T$2,AA728:AF728)</f>
        <v>-0.49206865964606594</v>
      </c>
      <c r="E728" s="9">
        <f>SUMPRODUCT($O$2:$T$2,AG728:AL728)</f>
        <v>-2.1248125127068338</v>
      </c>
      <c r="F728" s="12">
        <f t="shared" si="88"/>
        <v>2.9855277089965541E-2</v>
      </c>
      <c r="G728" s="12">
        <f t="shared" si="89"/>
        <v>3.6919459798924921E-2</v>
      </c>
      <c r="H728" s="12">
        <f t="shared" si="90"/>
        <v>0.78068508871814668</v>
      </c>
      <c r="I728" s="12">
        <f t="shared" si="91"/>
        <v>0.15254017439296283</v>
      </c>
      <c r="J728" s="3">
        <f>1*(AM728=J$6)</f>
        <v>0</v>
      </c>
      <c r="K728" s="3">
        <f>1*(AM728=K$6)</f>
        <v>0</v>
      </c>
      <c r="L728" s="3">
        <f>1*(AM728=L$6)</f>
        <v>1</v>
      </c>
      <c r="M728" s="3">
        <f>1*(AM728=M$6)</f>
        <v>0</v>
      </c>
      <c r="N728" s="8">
        <f t="shared" si="93"/>
        <v>-0.24758342592538973</v>
      </c>
      <c r="O728" s="8">
        <v>1</v>
      </c>
      <c r="P728" s="8">
        <v>0</v>
      </c>
      <c r="Q728" s="8">
        <v>0</v>
      </c>
      <c r="R728" s="8">
        <v>0</v>
      </c>
      <c r="S728" s="8">
        <v>0</v>
      </c>
      <c r="T728" s="8">
        <v>99.000000999999997</v>
      </c>
      <c r="U728" s="8">
        <v>0</v>
      </c>
      <c r="V728" s="8">
        <v>1</v>
      </c>
      <c r="W728" s="8">
        <v>0</v>
      </c>
      <c r="X728" s="8">
        <v>0</v>
      </c>
      <c r="Y728" s="8">
        <v>0</v>
      </c>
      <c r="Z728" s="8">
        <v>108</v>
      </c>
      <c r="AA728" s="8">
        <v>0</v>
      </c>
      <c r="AB728" s="8">
        <v>0</v>
      </c>
      <c r="AC728" s="8">
        <v>1</v>
      </c>
      <c r="AD728" s="8">
        <v>0</v>
      </c>
      <c r="AE728" s="8">
        <v>1</v>
      </c>
      <c r="AF728" s="8">
        <v>88.999999000000003</v>
      </c>
      <c r="AG728" s="8">
        <v>0</v>
      </c>
      <c r="AH728" s="8">
        <v>0</v>
      </c>
      <c r="AI728" s="8">
        <v>0</v>
      </c>
      <c r="AJ728" s="8">
        <v>0</v>
      </c>
      <c r="AK728" s="8">
        <v>0</v>
      </c>
      <c r="AL728" s="8">
        <v>68.000000999999997</v>
      </c>
      <c r="AM728" s="3" t="s">
        <v>14</v>
      </c>
      <c r="AN728" s="3">
        <f t="shared" si="94"/>
        <v>3</v>
      </c>
      <c r="AO728" s="3">
        <f>(F728=MAX($F728:$I728))*1*(G728=MAX($F728:$I728))*2+(H728=MAX($F728:$I728))*3+(I728=MAX($F728:$I728))*4</f>
        <v>3</v>
      </c>
      <c r="AP728" s="1" t="b">
        <f t="shared" si="95"/>
        <v>1</v>
      </c>
    </row>
    <row r="729" spans="1:42" x14ac:dyDescent="0.3">
      <c r="A729" s="8">
        <v>31</v>
      </c>
      <c r="B729" s="9">
        <f t="shared" si="92"/>
        <v>-3.8808678398060321</v>
      </c>
      <c r="C729" s="9">
        <f>SUMPRODUCT($O$2:$T$2,U729:Z729)</f>
        <v>-3.5747489772146999</v>
      </c>
      <c r="D729" s="9">
        <f>SUMPRODUCT($O$2:$T$2,AA729:AF729)</f>
        <v>-1.9256132304840194</v>
      </c>
      <c r="E729" s="9">
        <f>SUMPRODUCT($O$2:$T$2,AG729:AL729)</f>
        <v>-2.1560597238339971</v>
      </c>
      <c r="F729" s="12">
        <f t="shared" si="88"/>
        <v>6.6510120901103295E-2</v>
      </c>
      <c r="G729" s="12">
        <f t="shared" si="89"/>
        <v>9.0330303645944396E-2</v>
      </c>
      <c r="H729" s="12">
        <f t="shared" si="90"/>
        <v>0.46994174462004701</v>
      </c>
      <c r="I729" s="12">
        <f t="shared" si="91"/>
        <v>0.37321783083290533</v>
      </c>
      <c r="J729" s="3">
        <f>1*(AM729=J$6)</f>
        <v>0</v>
      </c>
      <c r="K729" s="3">
        <f>1*(AM729=K$6)</f>
        <v>0</v>
      </c>
      <c r="L729" s="3">
        <f>1*(AM729=L$6)</f>
        <v>0</v>
      </c>
      <c r="M729" s="3">
        <f>1*(AM729=M$6)</f>
        <v>1</v>
      </c>
      <c r="N729" s="8">
        <f t="shared" si="93"/>
        <v>-0.98559303292707223</v>
      </c>
      <c r="O729" s="8">
        <v>1</v>
      </c>
      <c r="P729" s="8">
        <v>0</v>
      </c>
      <c r="Q729" s="8">
        <v>0</v>
      </c>
      <c r="R729" s="8">
        <v>0</v>
      </c>
      <c r="S729" s="8">
        <v>0</v>
      </c>
      <c r="T729" s="8">
        <v>103</v>
      </c>
      <c r="U729" s="8">
        <v>0</v>
      </c>
      <c r="V729" s="8">
        <v>1</v>
      </c>
      <c r="W729" s="8">
        <v>0</v>
      </c>
      <c r="X729" s="8">
        <v>0</v>
      </c>
      <c r="Y729" s="8">
        <v>0</v>
      </c>
      <c r="Z729" s="8">
        <v>109</v>
      </c>
      <c r="AA729" s="8">
        <v>0</v>
      </c>
      <c r="AB729" s="8">
        <v>0</v>
      </c>
      <c r="AC729" s="8">
        <v>1</v>
      </c>
      <c r="AD729" s="8">
        <v>0</v>
      </c>
      <c r="AE729" s="8">
        <v>0</v>
      </c>
      <c r="AF729" s="8">
        <v>119.00001</v>
      </c>
      <c r="AG729" s="8">
        <v>0</v>
      </c>
      <c r="AH729" s="8">
        <v>0</v>
      </c>
      <c r="AI729" s="8">
        <v>0</v>
      </c>
      <c r="AJ729" s="8">
        <v>0</v>
      </c>
      <c r="AK729" s="8">
        <v>0</v>
      </c>
      <c r="AL729" s="8">
        <v>69</v>
      </c>
      <c r="AM729" s="3" t="s">
        <v>17</v>
      </c>
      <c r="AN729" s="3">
        <f t="shared" si="94"/>
        <v>4</v>
      </c>
      <c r="AO729" s="3">
        <f>(F729=MAX($F729:$I729))*1*(G729=MAX($F729:$I729))*2+(H729=MAX($F729:$I729))*3+(I729=MAX($F729:$I729))*4</f>
        <v>3</v>
      </c>
      <c r="AP729" s="1" t="b">
        <f t="shared" si="95"/>
        <v>0</v>
      </c>
    </row>
    <row r="730" spans="1:42" x14ac:dyDescent="0.3">
      <c r="A730" s="8">
        <v>31</v>
      </c>
      <c r="B730" s="9">
        <f t="shared" si="92"/>
        <v>-4.0683512940524666</v>
      </c>
      <c r="C730" s="9">
        <f>SUMPRODUCT($O$2:$T$2,U730:Z730)</f>
        <v>-3.5747489772146999</v>
      </c>
      <c r="D730" s="9">
        <f>SUMPRODUCT($O$2:$T$2,AA730:AF730)</f>
        <v>-1.9256132304840194</v>
      </c>
      <c r="E730" s="9">
        <f>SUMPRODUCT($O$2:$T$2,AG730:AL730)</f>
        <v>-2.78100454007487</v>
      </c>
      <c r="F730" s="12">
        <f t="shared" si="88"/>
        <v>6.7640193403565529E-2</v>
      </c>
      <c r="G730" s="12">
        <f t="shared" si="89"/>
        <v>0.11080863452154004</v>
      </c>
      <c r="H730" s="12">
        <f t="shared" si="90"/>
        <v>0.5764798846478324</v>
      </c>
      <c r="I730" s="12">
        <f t="shared" si="91"/>
        <v>0.24507128742706213</v>
      </c>
      <c r="J730" s="3">
        <f>1*(AM730=J$6)</f>
        <v>0</v>
      </c>
      <c r="K730" s="3">
        <f>1*(AM730=K$6)</f>
        <v>0</v>
      </c>
      <c r="L730" s="3">
        <f>1*(AM730=L$6)</f>
        <v>0</v>
      </c>
      <c r="M730" s="3">
        <f>1*(AM730=M$6)</f>
        <v>1</v>
      </c>
      <c r="N730" s="8">
        <f t="shared" si="93"/>
        <v>-1.4062061416706566</v>
      </c>
      <c r="O730" s="8">
        <v>1</v>
      </c>
      <c r="P730" s="8">
        <v>0</v>
      </c>
      <c r="Q730" s="8">
        <v>0</v>
      </c>
      <c r="R730" s="8">
        <v>0</v>
      </c>
      <c r="S730" s="8">
        <v>0</v>
      </c>
      <c r="T730" s="8">
        <v>109</v>
      </c>
      <c r="U730" s="8">
        <v>0</v>
      </c>
      <c r="V730" s="8">
        <v>1</v>
      </c>
      <c r="W730" s="8">
        <v>0</v>
      </c>
      <c r="X730" s="8">
        <v>0</v>
      </c>
      <c r="Y730" s="8">
        <v>0</v>
      </c>
      <c r="Z730" s="8">
        <v>109</v>
      </c>
      <c r="AA730" s="8">
        <v>0</v>
      </c>
      <c r="AB730" s="8">
        <v>0</v>
      </c>
      <c r="AC730" s="8">
        <v>1</v>
      </c>
      <c r="AD730" s="8">
        <v>0</v>
      </c>
      <c r="AE730" s="8">
        <v>0</v>
      </c>
      <c r="AF730" s="8">
        <v>119.00001</v>
      </c>
      <c r="AG730" s="8">
        <v>0</v>
      </c>
      <c r="AH730" s="8">
        <v>0</v>
      </c>
      <c r="AI730" s="8">
        <v>0</v>
      </c>
      <c r="AJ730" s="8">
        <v>0</v>
      </c>
      <c r="AK730" s="8">
        <v>0</v>
      </c>
      <c r="AL730" s="8">
        <v>88.999999000000003</v>
      </c>
      <c r="AM730" s="3" t="s">
        <v>17</v>
      </c>
      <c r="AN730" s="3">
        <f t="shared" si="94"/>
        <v>4</v>
      </c>
      <c r="AO730" s="3">
        <f>(F730=MAX($F730:$I730))*1*(G730=MAX($F730:$I730))*2+(H730=MAX($F730:$I730))*3+(I730=MAX($F730:$I730))*4</f>
        <v>3</v>
      </c>
      <c r="AP730" s="1" t="b">
        <f t="shared" si="95"/>
        <v>0</v>
      </c>
    </row>
    <row r="731" spans="1:42" x14ac:dyDescent="0.3">
      <c r="A731" s="8">
        <v>31</v>
      </c>
      <c r="B731" s="9">
        <f t="shared" si="92"/>
        <v>-3.7246316904284882</v>
      </c>
      <c r="C731" s="9">
        <f>SUMPRODUCT($O$2:$T$2,U731:Z731)</f>
        <v>-3.5747489772146999</v>
      </c>
      <c r="D731" s="9">
        <f>SUMPRODUCT($O$2:$T$2,AA731:AF731)</f>
        <v>-2.238085341755653</v>
      </c>
      <c r="E731" s="9">
        <f>SUMPRODUCT($O$2:$T$2,AG731:AL731)</f>
        <v>-2.78100454007487</v>
      </c>
      <c r="F731" s="12">
        <f t="shared" si="88"/>
        <v>0.10925642897858269</v>
      </c>
      <c r="G731" s="12">
        <f t="shared" si="89"/>
        <v>0.12692297316488671</v>
      </c>
      <c r="H731" s="12">
        <f t="shared" si="90"/>
        <v>0.48310983400768331</v>
      </c>
      <c r="I731" s="12">
        <f t="shared" si="91"/>
        <v>0.28071076384884724</v>
      </c>
      <c r="J731" s="3">
        <f>1*(AM731=J$6)</f>
        <v>0</v>
      </c>
      <c r="K731" s="3">
        <f>1*(AM731=K$6)</f>
        <v>0</v>
      </c>
      <c r="L731" s="3">
        <f>1*(AM731=L$6)</f>
        <v>0</v>
      </c>
      <c r="M731" s="3">
        <f>1*(AM731=M$6)</f>
        <v>1</v>
      </c>
      <c r="N731" s="8">
        <f t="shared" si="93"/>
        <v>-1.270430449898323</v>
      </c>
      <c r="O731" s="8">
        <v>1</v>
      </c>
      <c r="P731" s="8">
        <v>0</v>
      </c>
      <c r="Q731" s="8">
        <v>0</v>
      </c>
      <c r="R731" s="8">
        <v>0</v>
      </c>
      <c r="S731" s="8">
        <v>0</v>
      </c>
      <c r="T731" s="8">
        <v>98.000001999999995</v>
      </c>
      <c r="U731" s="8">
        <v>0</v>
      </c>
      <c r="V731" s="8">
        <v>1</v>
      </c>
      <c r="W731" s="8">
        <v>0</v>
      </c>
      <c r="X731" s="8">
        <v>0</v>
      </c>
      <c r="Y731" s="8">
        <v>0</v>
      </c>
      <c r="Z731" s="8">
        <v>109</v>
      </c>
      <c r="AA731" s="8">
        <v>0</v>
      </c>
      <c r="AB731" s="8">
        <v>0</v>
      </c>
      <c r="AC731" s="8">
        <v>1</v>
      </c>
      <c r="AD731" s="8">
        <v>0</v>
      </c>
      <c r="AE731" s="8">
        <v>0</v>
      </c>
      <c r="AF731" s="8">
        <v>129</v>
      </c>
      <c r="AG731" s="8">
        <v>0</v>
      </c>
      <c r="AH731" s="8">
        <v>0</v>
      </c>
      <c r="AI731" s="8">
        <v>0</v>
      </c>
      <c r="AJ731" s="8">
        <v>0</v>
      </c>
      <c r="AK731" s="8">
        <v>0</v>
      </c>
      <c r="AL731" s="8">
        <v>88.999999000000003</v>
      </c>
      <c r="AM731" s="3" t="s">
        <v>17</v>
      </c>
      <c r="AN731" s="3">
        <f t="shared" si="94"/>
        <v>4</v>
      </c>
      <c r="AO731" s="3">
        <f>(F731=MAX($F731:$I731))*1*(G731=MAX($F731:$I731))*2+(H731=MAX($F731:$I731))*3+(I731=MAX($F731:$I731))*4</f>
        <v>3</v>
      </c>
      <c r="AP731" s="1" t="b">
        <f t="shared" si="95"/>
        <v>0</v>
      </c>
    </row>
    <row r="732" spans="1:42" x14ac:dyDescent="0.3">
      <c r="A732" s="8">
        <v>31</v>
      </c>
      <c r="B732" s="9">
        <f t="shared" si="92"/>
        <v>-3.7246316904284882</v>
      </c>
      <c r="C732" s="9">
        <f>SUMPRODUCT($O$2:$T$2,U732:Z732)</f>
        <v>-3.9497158857075689</v>
      </c>
      <c r="D732" s="9">
        <f>SUMPRODUCT($O$2:$T$2,AA732:AF732)</f>
        <v>-1.83369568968928</v>
      </c>
      <c r="E732" s="9">
        <f>SUMPRODUCT($O$2:$T$2,AG732:AL732)</f>
        <v>-2.0641421830392574</v>
      </c>
      <c r="F732" s="12">
        <f t="shared" si="88"/>
        <v>7.3067889978046391E-2</v>
      </c>
      <c r="G732" s="12">
        <f t="shared" si="89"/>
        <v>5.8340982975861391E-2</v>
      </c>
      <c r="H732" s="12">
        <f t="shared" si="90"/>
        <v>0.48411622365345475</v>
      </c>
      <c r="I732" s="12">
        <f t="shared" si="91"/>
        <v>0.3844749033926374</v>
      </c>
      <c r="J732" s="3">
        <f>1*(AM732=J$6)</f>
        <v>0</v>
      </c>
      <c r="K732" s="3">
        <f>1*(AM732=K$6)</f>
        <v>0</v>
      </c>
      <c r="L732" s="3">
        <f>1*(AM732=L$6)</f>
        <v>0</v>
      </c>
      <c r="M732" s="3">
        <f>1*(AM732=M$6)</f>
        <v>1</v>
      </c>
      <c r="N732" s="8">
        <f t="shared" si="93"/>
        <v>-0.95587676292703805</v>
      </c>
      <c r="O732" s="8">
        <v>1</v>
      </c>
      <c r="P732" s="8">
        <v>0</v>
      </c>
      <c r="Q732" s="8">
        <v>0</v>
      </c>
      <c r="R732" s="8">
        <v>0</v>
      </c>
      <c r="S732" s="8">
        <v>0</v>
      </c>
      <c r="T732" s="8">
        <v>98.000001999999995</v>
      </c>
      <c r="U732" s="8">
        <v>0</v>
      </c>
      <c r="V732" s="8">
        <v>1</v>
      </c>
      <c r="W732" s="8">
        <v>0</v>
      </c>
      <c r="X732" s="8">
        <v>0</v>
      </c>
      <c r="Y732" s="8">
        <v>0</v>
      </c>
      <c r="Z732" s="8">
        <v>121</v>
      </c>
      <c r="AA732" s="8">
        <v>0</v>
      </c>
      <c r="AB732" s="8">
        <v>0</v>
      </c>
      <c r="AC732" s="8">
        <v>1</v>
      </c>
      <c r="AD732" s="8">
        <v>1</v>
      </c>
      <c r="AE732" s="8">
        <v>0</v>
      </c>
      <c r="AF732" s="8">
        <v>119.00001</v>
      </c>
      <c r="AG732" s="8">
        <v>0</v>
      </c>
      <c r="AH732" s="8">
        <v>0</v>
      </c>
      <c r="AI732" s="8">
        <v>0</v>
      </c>
      <c r="AJ732" s="8">
        <v>1</v>
      </c>
      <c r="AK732" s="8">
        <v>0</v>
      </c>
      <c r="AL732" s="8">
        <v>69</v>
      </c>
      <c r="AM732" s="3" t="s">
        <v>17</v>
      </c>
      <c r="AN732" s="3">
        <f t="shared" si="94"/>
        <v>4</v>
      </c>
      <c r="AO732" s="3">
        <f>(F732=MAX($F732:$I732))*1*(G732=MAX($F732:$I732))*2+(H732=MAX($F732:$I732))*3+(I732=MAX($F732:$I732))*4</f>
        <v>3</v>
      </c>
      <c r="AP732" s="1" t="b">
        <f t="shared" si="95"/>
        <v>0</v>
      </c>
    </row>
    <row r="733" spans="1:42" x14ac:dyDescent="0.3">
      <c r="A733" s="8">
        <v>31</v>
      </c>
      <c r="B733" s="9">
        <f t="shared" si="92"/>
        <v>-3.6933844793013249</v>
      </c>
      <c r="C733" s="9">
        <f>SUMPRODUCT($O$2:$T$2,U733:Z733)</f>
        <v>-4.0747048552051917</v>
      </c>
      <c r="D733" s="9">
        <f>SUMPRODUCT($O$2:$T$2,AA733:AF733)</f>
        <v>-1.1170135383814235</v>
      </c>
      <c r="E733" s="9">
        <f>SUMPRODUCT($O$2:$T$2,AG733:AL733)</f>
        <v>-2.0310706918418897</v>
      </c>
      <c r="F733" s="12">
        <f t="shared" si="88"/>
        <v>4.9741877766467775E-2</v>
      </c>
      <c r="G733" s="12">
        <f t="shared" si="89"/>
        <v>3.3971665631519599E-2</v>
      </c>
      <c r="H733" s="12">
        <f t="shared" si="90"/>
        <v>0.6540724533242418</v>
      </c>
      <c r="I733" s="12">
        <f t="shared" si="91"/>
        <v>0.26221400327777089</v>
      </c>
      <c r="J733" s="3">
        <f>1*(AM733=J$6)</f>
        <v>0</v>
      </c>
      <c r="K733" s="3">
        <f>1*(AM733=K$6)</f>
        <v>0</v>
      </c>
      <c r="L733" s="3">
        <f>1*(AM733=L$6)</f>
        <v>0</v>
      </c>
      <c r="M733" s="3">
        <f>1*(AM733=M$6)</f>
        <v>1</v>
      </c>
      <c r="N733" s="8">
        <f t="shared" si="93"/>
        <v>-1.338594302222146</v>
      </c>
      <c r="O733" s="8">
        <v>1</v>
      </c>
      <c r="P733" s="8">
        <v>0</v>
      </c>
      <c r="Q733" s="8">
        <v>0</v>
      </c>
      <c r="R733" s="8">
        <v>0</v>
      </c>
      <c r="S733" s="8">
        <v>0</v>
      </c>
      <c r="T733" s="8">
        <v>97.000003000000007</v>
      </c>
      <c r="U733" s="8">
        <v>0</v>
      </c>
      <c r="V733" s="8">
        <v>1</v>
      </c>
      <c r="W733" s="8">
        <v>0</v>
      </c>
      <c r="X733" s="8">
        <v>0</v>
      </c>
      <c r="Y733" s="8">
        <v>0</v>
      </c>
      <c r="Z733" s="8">
        <v>125</v>
      </c>
      <c r="AA733" s="8">
        <v>0</v>
      </c>
      <c r="AB733" s="8">
        <v>0</v>
      </c>
      <c r="AC733" s="8">
        <v>1</v>
      </c>
      <c r="AD733" s="8">
        <v>0</v>
      </c>
      <c r="AE733" s="8">
        <v>1</v>
      </c>
      <c r="AF733" s="8">
        <v>109</v>
      </c>
      <c r="AG733" s="8">
        <v>0</v>
      </c>
      <c r="AH733" s="8">
        <v>0</v>
      </c>
      <c r="AI733" s="8">
        <v>0</v>
      </c>
      <c r="AJ733" s="8">
        <v>0</v>
      </c>
      <c r="AK733" s="8">
        <v>0</v>
      </c>
      <c r="AL733" s="8">
        <v>64.999998000000005</v>
      </c>
      <c r="AM733" s="3" t="s">
        <v>17</v>
      </c>
      <c r="AN733" s="3">
        <f t="shared" si="94"/>
        <v>4</v>
      </c>
      <c r="AO733" s="3">
        <f>(F733=MAX($F733:$I733))*1*(G733=MAX($F733:$I733))*2+(H733=MAX($F733:$I733))*3+(I733=MAX($F733:$I733))*4</f>
        <v>3</v>
      </c>
      <c r="AP733" s="1" t="b">
        <f t="shared" si="95"/>
        <v>0</v>
      </c>
    </row>
    <row r="734" spans="1:42" x14ac:dyDescent="0.3">
      <c r="A734" s="8">
        <v>31</v>
      </c>
      <c r="B734" s="9">
        <f t="shared" si="92"/>
        <v>-4.0683512940524666</v>
      </c>
      <c r="C734" s="9">
        <f>SUMPRODUCT($O$2:$T$2,U734:Z734)</f>
        <v>-3.9497158857075689</v>
      </c>
      <c r="D734" s="9">
        <f>SUMPRODUCT($O$2:$T$2,AA734:AF734)</f>
        <v>-2.1461678009609133</v>
      </c>
      <c r="E734" s="9">
        <f>SUMPRODUCT($O$2:$T$2,AG734:AL734)</f>
        <v>-2.78100454007487</v>
      </c>
      <c r="F734" s="12">
        <f t="shared" si="88"/>
        <v>7.9459748468039104E-2</v>
      </c>
      <c r="G734" s="12">
        <f t="shared" si="89"/>
        <v>8.9468444993606552E-2</v>
      </c>
      <c r="H734" s="12">
        <f t="shared" si="90"/>
        <v>0.5431763722437154</v>
      </c>
      <c r="I734" s="12">
        <f t="shared" si="91"/>
        <v>0.28789543429463893</v>
      </c>
      <c r="J734" s="3">
        <f>1*(AM734=J$6)</f>
        <v>0</v>
      </c>
      <c r="K734" s="3">
        <f>1*(AM734=K$6)</f>
        <v>0</v>
      </c>
      <c r="L734" s="3">
        <f>1*(AM734=L$6)</f>
        <v>0</v>
      </c>
      <c r="M734" s="3">
        <f>1*(AM734=M$6)</f>
        <v>1</v>
      </c>
      <c r="N734" s="8">
        <f t="shared" si="93"/>
        <v>-1.2451579401398472</v>
      </c>
      <c r="O734" s="8">
        <v>1</v>
      </c>
      <c r="P734" s="8">
        <v>0</v>
      </c>
      <c r="Q734" s="8">
        <v>0</v>
      </c>
      <c r="R734" s="8">
        <v>0</v>
      </c>
      <c r="S734" s="8">
        <v>0</v>
      </c>
      <c r="T734" s="8">
        <v>109</v>
      </c>
      <c r="U734" s="8">
        <v>0</v>
      </c>
      <c r="V734" s="8">
        <v>1</v>
      </c>
      <c r="W734" s="8">
        <v>0</v>
      </c>
      <c r="X734" s="8">
        <v>0</v>
      </c>
      <c r="Y734" s="8">
        <v>0</v>
      </c>
      <c r="Z734" s="8">
        <v>121</v>
      </c>
      <c r="AA734" s="8">
        <v>0</v>
      </c>
      <c r="AB734" s="8">
        <v>0</v>
      </c>
      <c r="AC734" s="8">
        <v>1</v>
      </c>
      <c r="AD734" s="8">
        <v>1</v>
      </c>
      <c r="AE734" s="8">
        <v>0</v>
      </c>
      <c r="AF734" s="8">
        <v>129</v>
      </c>
      <c r="AG734" s="8">
        <v>0</v>
      </c>
      <c r="AH734" s="8">
        <v>0</v>
      </c>
      <c r="AI734" s="8">
        <v>0</v>
      </c>
      <c r="AJ734" s="8">
        <v>0</v>
      </c>
      <c r="AK734" s="8">
        <v>0</v>
      </c>
      <c r="AL734" s="8">
        <v>88.999999000000003</v>
      </c>
      <c r="AM734" s="3" t="s">
        <v>17</v>
      </c>
      <c r="AN734" s="3">
        <f t="shared" si="94"/>
        <v>4</v>
      </c>
      <c r="AO734" s="3">
        <f>(F734=MAX($F734:$I734))*1*(G734=MAX($F734:$I734))*2+(H734=MAX($F734:$I734))*3+(I734=MAX($F734:$I734))*4</f>
        <v>3</v>
      </c>
      <c r="AP734" s="1" t="b">
        <f t="shared" si="95"/>
        <v>0</v>
      </c>
    </row>
    <row r="735" spans="1:42" x14ac:dyDescent="0.3">
      <c r="A735" s="8">
        <v>31</v>
      </c>
      <c r="B735" s="9">
        <f t="shared" si="92"/>
        <v>-4.0683512940524666</v>
      </c>
      <c r="C735" s="9">
        <f>SUMPRODUCT($O$2:$T$2,U735:Z735)</f>
        <v>-4.3871772789492489</v>
      </c>
      <c r="D735" s="9">
        <f>SUMPRODUCT($O$2:$T$2,AA735:AF735)</f>
        <v>-2.238085341755653</v>
      </c>
      <c r="E735" s="9">
        <f>SUMPRODUCT($O$2:$T$2,AG735:AL735)</f>
        <v>-2.281048755826105</v>
      </c>
      <c r="F735" s="12">
        <f t="shared" si="88"/>
        <v>7.1757297959119268E-2</v>
      </c>
      <c r="G735" s="12">
        <f t="shared" si="89"/>
        <v>5.2167702549111149E-2</v>
      </c>
      <c r="H735" s="12">
        <f t="shared" si="90"/>
        <v>0.44744584582687463</v>
      </c>
      <c r="I735" s="12">
        <f t="shared" si="91"/>
        <v>0.42862915366489496</v>
      </c>
      <c r="J735" s="3">
        <f>1*(AM735=J$6)</f>
        <v>0</v>
      </c>
      <c r="K735" s="3">
        <f>1*(AM735=K$6)</f>
        <v>0</v>
      </c>
      <c r="L735" s="3">
        <f>1*(AM735=L$6)</f>
        <v>0</v>
      </c>
      <c r="M735" s="3">
        <f>1*(AM735=M$6)</f>
        <v>1</v>
      </c>
      <c r="N735" s="8">
        <f t="shared" si="93"/>
        <v>-0.84716317757258619</v>
      </c>
      <c r="O735" s="8">
        <v>1</v>
      </c>
      <c r="P735" s="8">
        <v>0</v>
      </c>
      <c r="Q735" s="8">
        <v>0</v>
      </c>
      <c r="R735" s="8">
        <v>0</v>
      </c>
      <c r="S735" s="8">
        <v>0</v>
      </c>
      <c r="T735" s="8">
        <v>109</v>
      </c>
      <c r="U735" s="8">
        <v>0</v>
      </c>
      <c r="V735" s="8">
        <v>1</v>
      </c>
      <c r="W735" s="8">
        <v>0</v>
      </c>
      <c r="X735" s="8">
        <v>0</v>
      </c>
      <c r="Y735" s="8">
        <v>0</v>
      </c>
      <c r="Z735" s="8">
        <v>135</v>
      </c>
      <c r="AA735" s="8">
        <v>0</v>
      </c>
      <c r="AB735" s="8">
        <v>0</v>
      </c>
      <c r="AC735" s="8">
        <v>1</v>
      </c>
      <c r="AD735" s="8">
        <v>0</v>
      </c>
      <c r="AE735" s="8">
        <v>0</v>
      </c>
      <c r="AF735" s="8">
        <v>129</v>
      </c>
      <c r="AG735" s="8">
        <v>0</v>
      </c>
      <c r="AH735" s="8">
        <v>0</v>
      </c>
      <c r="AI735" s="8">
        <v>0</v>
      </c>
      <c r="AJ735" s="8">
        <v>0</v>
      </c>
      <c r="AK735" s="8">
        <v>0</v>
      </c>
      <c r="AL735" s="8">
        <v>73.000001999999995</v>
      </c>
      <c r="AM735" s="3" t="s">
        <v>17</v>
      </c>
      <c r="AN735" s="3">
        <f t="shared" si="94"/>
        <v>4</v>
      </c>
      <c r="AO735" s="3">
        <f>(F735=MAX($F735:$I735))*1*(G735=MAX($F735:$I735))*2+(H735=MAX($F735:$I735))*3+(I735=MAX($F735:$I735))*4</f>
        <v>3</v>
      </c>
      <c r="AP735" s="1" t="b">
        <f t="shared" si="95"/>
        <v>0</v>
      </c>
    </row>
    <row r="736" spans="1:42" x14ac:dyDescent="0.3">
      <c r="A736" s="8">
        <v>31</v>
      </c>
      <c r="B736" s="9">
        <f t="shared" si="92"/>
        <v>-3.9433623245548439</v>
      </c>
      <c r="C736" s="9">
        <f>SUMPRODUCT($O$2:$T$2,U736:Z736)</f>
        <v>-4.0747048552051917</v>
      </c>
      <c r="D736" s="9">
        <f>SUMPRODUCT($O$2:$T$2,AA736:AF736)</f>
        <v>-0.71262360508986866</v>
      </c>
      <c r="E736" s="9">
        <f>SUMPRODUCT($O$2:$T$2,AG736:AL736)</f>
        <v>-2.0310706918418897</v>
      </c>
      <c r="F736" s="12">
        <f t="shared" si="88"/>
        <v>2.9460428186054627E-2</v>
      </c>
      <c r="G736" s="12">
        <f t="shared" si="89"/>
        <v>2.5834360669906169E-2</v>
      </c>
      <c r="H736" s="12">
        <f t="shared" si="90"/>
        <v>0.74529988298454153</v>
      </c>
      <c r="I736" s="12">
        <f t="shared" si="91"/>
        <v>0.1994053281594976</v>
      </c>
      <c r="J736" s="3">
        <f>1*(AM736=J$6)</f>
        <v>0</v>
      </c>
      <c r="K736" s="3">
        <f>1*(AM736=K$6)</f>
        <v>0</v>
      </c>
      <c r="L736" s="3">
        <f>1*(AM736=L$6)</f>
        <v>0</v>
      </c>
      <c r="M736" s="3">
        <f>1*(AM736=M$6)</f>
        <v>1</v>
      </c>
      <c r="N736" s="8">
        <f t="shared" si="93"/>
        <v>-1.6124157008510285</v>
      </c>
      <c r="O736" s="8">
        <v>1</v>
      </c>
      <c r="P736" s="8">
        <v>0</v>
      </c>
      <c r="Q736" s="8">
        <v>0</v>
      </c>
      <c r="R736" s="8">
        <v>0</v>
      </c>
      <c r="S736" s="8">
        <v>0</v>
      </c>
      <c r="T736" s="8">
        <v>105</v>
      </c>
      <c r="U736" s="8">
        <v>0</v>
      </c>
      <c r="V736" s="8">
        <v>1</v>
      </c>
      <c r="W736" s="8">
        <v>0</v>
      </c>
      <c r="X736" s="8">
        <v>0</v>
      </c>
      <c r="Y736" s="8">
        <v>0</v>
      </c>
      <c r="Z736" s="8">
        <v>125</v>
      </c>
      <c r="AA736" s="8">
        <v>0</v>
      </c>
      <c r="AB736" s="8">
        <v>0</v>
      </c>
      <c r="AC736" s="8">
        <v>1</v>
      </c>
      <c r="AD736" s="8">
        <v>1</v>
      </c>
      <c r="AE736" s="8">
        <v>1</v>
      </c>
      <c r="AF736" s="8">
        <v>99.000000999999997</v>
      </c>
      <c r="AG736" s="8">
        <v>0</v>
      </c>
      <c r="AH736" s="8">
        <v>0</v>
      </c>
      <c r="AI736" s="8">
        <v>0</v>
      </c>
      <c r="AJ736" s="8">
        <v>0</v>
      </c>
      <c r="AK736" s="8">
        <v>0</v>
      </c>
      <c r="AL736" s="8">
        <v>64.999998000000005</v>
      </c>
      <c r="AM736" s="3" t="s">
        <v>17</v>
      </c>
      <c r="AN736" s="3">
        <f t="shared" si="94"/>
        <v>4</v>
      </c>
      <c r="AO736" s="3">
        <f>(F736=MAX($F736:$I736))*1*(G736=MAX($F736:$I736))*2+(H736=MAX($F736:$I736))*3+(I736=MAX($F736:$I736))*4</f>
        <v>3</v>
      </c>
      <c r="AP736" s="1" t="b">
        <f t="shared" si="95"/>
        <v>0</v>
      </c>
    </row>
    <row r="737" spans="1:42" x14ac:dyDescent="0.3">
      <c r="A737" s="8">
        <v>31</v>
      </c>
      <c r="B737" s="9">
        <f t="shared" si="92"/>
        <v>-3.4434064153171091</v>
      </c>
      <c r="C737" s="9">
        <f>SUMPRODUCT($O$2:$T$2,U737:Z737)</f>
        <v>-2.9867044805338456</v>
      </c>
      <c r="D737" s="9">
        <f>SUMPRODUCT($O$2:$T$2,AA737:AF737)</f>
        <v>-2.1461678009609133</v>
      </c>
      <c r="E737" s="9">
        <f>SUMPRODUCT($O$2:$T$2,AG737:AL737)</f>
        <v>-3.593432873056662</v>
      </c>
      <c r="F737" s="12">
        <f t="shared" si="88"/>
        <v>0.14087043271549976</v>
      </c>
      <c r="G737" s="12">
        <f t="shared" si="89"/>
        <v>0.22241443943525996</v>
      </c>
      <c r="H737" s="12">
        <f t="shared" si="90"/>
        <v>0.51547003068219999</v>
      </c>
      <c r="I737" s="12">
        <f t="shared" si="91"/>
        <v>0.12124509716704028</v>
      </c>
      <c r="J737" s="3">
        <f>1*(AM737=J$6)</f>
        <v>0</v>
      </c>
      <c r="K737" s="3">
        <f>1*(AM737=K$6)</f>
        <v>0</v>
      </c>
      <c r="L737" s="3">
        <f>1*(AM737=L$6)</f>
        <v>0</v>
      </c>
      <c r="M737" s="3">
        <f>1*(AM737=M$6)</f>
        <v>1</v>
      </c>
      <c r="N737" s="8">
        <f t="shared" si="93"/>
        <v>-2.1099411857178412</v>
      </c>
      <c r="O737" s="8">
        <v>1</v>
      </c>
      <c r="P737" s="8">
        <v>0</v>
      </c>
      <c r="Q737" s="8">
        <v>0</v>
      </c>
      <c r="R737" s="8">
        <v>0</v>
      </c>
      <c r="S737" s="8">
        <v>0</v>
      </c>
      <c r="T737" s="8">
        <v>88.999999000000003</v>
      </c>
      <c r="U737" s="8">
        <v>0</v>
      </c>
      <c r="V737" s="8">
        <v>1</v>
      </c>
      <c r="W737" s="8">
        <v>0</v>
      </c>
      <c r="X737" s="8">
        <v>1</v>
      </c>
      <c r="Y737" s="8">
        <v>1</v>
      </c>
      <c r="Z737" s="8">
        <v>109</v>
      </c>
      <c r="AA737" s="8">
        <v>0</v>
      </c>
      <c r="AB737" s="8">
        <v>0</v>
      </c>
      <c r="AC737" s="8">
        <v>1</v>
      </c>
      <c r="AD737" s="8">
        <v>1</v>
      </c>
      <c r="AE737" s="8">
        <v>0</v>
      </c>
      <c r="AF737" s="8">
        <v>129</v>
      </c>
      <c r="AG737" s="8">
        <v>0</v>
      </c>
      <c r="AH737" s="8">
        <v>0</v>
      </c>
      <c r="AI737" s="8">
        <v>0</v>
      </c>
      <c r="AJ737" s="8">
        <v>0</v>
      </c>
      <c r="AK737" s="8">
        <v>0</v>
      </c>
      <c r="AL737" s="8">
        <v>115</v>
      </c>
      <c r="AM737" s="3" t="s">
        <v>17</v>
      </c>
      <c r="AN737" s="3">
        <f t="shared" si="94"/>
        <v>4</v>
      </c>
      <c r="AO737" s="3">
        <f>(F737=MAX($F737:$I737))*1*(G737=MAX($F737:$I737))*2+(H737=MAX($F737:$I737))*3+(I737=MAX($F737:$I737))*4</f>
        <v>3</v>
      </c>
      <c r="AP737" s="1" t="b">
        <f t="shared" si="95"/>
        <v>0</v>
      </c>
    </row>
    <row r="738" spans="1:42" x14ac:dyDescent="0.3">
      <c r="A738" s="8">
        <v>31</v>
      </c>
      <c r="B738" s="9">
        <f t="shared" si="92"/>
        <v>-3.9433623245548439</v>
      </c>
      <c r="C738" s="9">
        <f>SUMPRODUCT($O$2:$T$2,U738:Z738)</f>
        <v>-4.0747048552051917</v>
      </c>
      <c r="D738" s="9">
        <f>SUMPRODUCT($O$2:$T$2,AA738:AF738)</f>
        <v>-1.3006681017707227</v>
      </c>
      <c r="E738" s="9">
        <f>SUMPRODUCT($O$2:$T$2,AG738:AL738)</f>
        <v>-1.8141642752912541</v>
      </c>
      <c r="F738" s="12">
        <f t="shared" si="88"/>
        <v>4.1091306593223333E-2</v>
      </c>
      <c r="G738" s="12">
        <f t="shared" si="89"/>
        <v>3.603367976265627E-2</v>
      </c>
      <c r="H738" s="12">
        <f t="shared" si="90"/>
        <v>0.57737432721377402</v>
      </c>
      <c r="I738" s="12">
        <f t="shared" si="91"/>
        <v>0.34550068643034637</v>
      </c>
      <c r="J738" s="3">
        <f>1*(AM738=J$6)</f>
        <v>0</v>
      </c>
      <c r="K738" s="3">
        <f>1*(AM738=K$6)</f>
        <v>0</v>
      </c>
      <c r="L738" s="3">
        <f>1*(AM738=L$6)</f>
        <v>1</v>
      </c>
      <c r="M738" s="3">
        <f>1*(AM738=M$6)</f>
        <v>0</v>
      </c>
      <c r="N738" s="8">
        <f t="shared" si="93"/>
        <v>-0.54926447548205903</v>
      </c>
      <c r="O738" s="8">
        <v>1</v>
      </c>
      <c r="P738" s="8">
        <v>0</v>
      </c>
      <c r="Q738" s="8">
        <v>0</v>
      </c>
      <c r="R738" s="8">
        <v>0</v>
      </c>
      <c r="S738" s="8">
        <v>0</v>
      </c>
      <c r="T738" s="8">
        <v>105</v>
      </c>
      <c r="U738" s="8">
        <v>0</v>
      </c>
      <c r="V738" s="8">
        <v>1</v>
      </c>
      <c r="W738" s="8">
        <v>0</v>
      </c>
      <c r="X738" s="8">
        <v>0</v>
      </c>
      <c r="Y738" s="8">
        <v>0</v>
      </c>
      <c r="Z738" s="8">
        <v>125</v>
      </c>
      <c r="AA738" s="8">
        <v>0</v>
      </c>
      <c r="AB738" s="8">
        <v>0</v>
      </c>
      <c r="AC738" s="8">
        <v>1</v>
      </c>
      <c r="AD738" s="8">
        <v>0</v>
      </c>
      <c r="AE738" s="8">
        <v>0</v>
      </c>
      <c r="AF738" s="8">
        <v>99.000000999999997</v>
      </c>
      <c r="AG738" s="8">
        <v>0</v>
      </c>
      <c r="AH738" s="8">
        <v>0</v>
      </c>
      <c r="AI738" s="8">
        <v>0</v>
      </c>
      <c r="AJ738" s="8">
        <v>1</v>
      </c>
      <c r="AK738" s="8">
        <v>0</v>
      </c>
      <c r="AL738" s="8">
        <v>61.000000999999997</v>
      </c>
      <c r="AM738" s="3" t="s">
        <v>14</v>
      </c>
      <c r="AN738" s="3">
        <f t="shared" si="94"/>
        <v>3</v>
      </c>
      <c r="AO738" s="3">
        <f>(F738=MAX($F738:$I738))*1*(G738=MAX($F738:$I738))*2+(H738=MAX($F738:$I738))*3+(I738=MAX($F738:$I738))*4</f>
        <v>3</v>
      </c>
      <c r="AP738" s="1" t="b">
        <f t="shared" si="95"/>
        <v>1</v>
      </c>
    </row>
    <row r="739" spans="1:42" x14ac:dyDescent="0.3">
      <c r="A739" s="8">
        <v>31</v>
      </c>
      <c r="B739" s="9">
        <f t="shared" si="92"/>
        <v>-4.3808240302689487</v>
      </c>
      <c r="C739" s="9">
        <f>SUMPRODUCT($O$2:$T$2,U739:Z739)</f>
        <v>-3.9184686433331635</v>
      </c>
      <c r="D739" s="9">
        <f>SUMPRODUCT($O$2:$T$2,AA739:AF739)</f>
        <v>-1.6131404942675378</v>
      </c>
      <c r="E739" s="9">
        <f>SUMPRODUCT($O$2:$T$2,AG739:AL739)</f>
        <v>-2.78100454007487</v>
      </c>
      <c r="F739" s="12">
        <f t="shared" si="88"/>
        <v>4.2622735258331018E-2</v>
      </c>
      <c r="G739" s="12">
        <f t="shared" si="89"/>
        <v>6.7676783520854808E-2</v>
      </c>
      <c r="H739" s="12">
        <f t="shared" si="90"/>
        <v>0.6786267957788833</v>
      </c>
      <c r="I739" s="12">
        <f t="shared" si="91"/>
        <v>0.21107368544193097</v>
      </c>
      <c r="J739" s="3">
        <f>1*(AM739=J$6)</f>
        <v>0</v>
      </c>
      <c r="K739" s="3">
        <f>1*(AM739=K$6)</f>
        <v>0</v>
      </c>
      <c r="L739" s="3">
        <f>1*(AM739=L$6)</f>
        <v>1</v>
      </c>
      <c r="M739" s="3">
        <f>1*(AM739=M$6)</f>
        <v>0</v>
      </c>
      <c r="N739" s="8">
        <f t="shared" si="93"/>
        <v>-0.38768394055794786</v>
      </c>
      <c r="O739" s="8">
        <v>1</v>
      </c>
      <c r="P739" s="8">
        <v>0</v>
      </c>
      <c r="Q739" s="8">
        <v>0</v>
      </c>
      <c r="R739" s="8">
        <v>0</v>
      </c>
      <c r="S739" s="8">
        <v>0</v>
      </c>
      <c r="T739" s="8">
        <v>119.00001</v>
      </c>
      <c r="U739" s="8">
        <v>0</v>
      </c>
      <c r="V739" s="8">
        <v>1</v>
      </c>
      <c r="W739" s="8">
        <v>0</v>
      </c>
      <c r="X739" s="8">
        <v>0</v>
      </c>
      <c r="Y739" s="8">
        <v>0</v>
      </c>
      <c r="Z739" s="8">
        <v>120</v>
      </c>
      <c r="AA739" s="8">
        <v>0</v>
      </c>
      <c r="AB739" s="8">
        <v>0</v>
      </c>
      <c r="AC739" s="8">
        <v>1</v>
      </c>
      <c r="AD739" s="8">
        <v>0</v>
      </c>
      <c r="AE739" s="8">
        <v>0</v>
      </c>
      <c r="AF739" s="8">
        <v>109</v>
      </c>
      <c r="AG739" s="8">
        <v>0</v>
      </c>
      <c r="AH739" s="8">
        <v>0</v>
      </c>
      <c r="AI739" s="8">
        <v>0</v>
      </c>
      <c r="AJ739" s="8">
        <v>0</v>
      </c>
      <c r="AK739" s="8">
        <v>0</v>
      </c>
      <c r="AL739" s="8">
        <v>88.999999000000003</v>
      </c>
      <c r="AM739" s="3" t="s">
        <v>14</v>
      </c>
      <c r="AN739" s="3">
        <f t="shared" si="94"/>
        <v>3</v>
      </c>
      <c r="AO739" s="3">
        <f>(F739=MAX($F739:$I739))*1*(G739=MAX($F739:$I739))*2+(H739=MAX($F739:$I739))*3+(I739=MAX($F739:$I739))*4</f>
        <v>3</v>
      </c>
      <c r="AP739" s="1" t="b">
        <f t="shared" si="95"/>
        <v>1</v>
      </c>
    </row>
    <row r="740" spans="1:42" x14ac:dyDescent="0.3">
      <c r="A740" s="8">
        <v>31</v>
      </c>
      <c r="B740" s="9">
        <f t="shared" si="92"/>
        <v>-4.3808240302689487</v>
      </c>
      <c r="C740" s="9">
        <f>SUMPRODUCT($O$2:$T$2,U740:Z740)</f>
        <v>-4.0747048552051917</v>
      </c>
      <c r="D740" s="9">
        <f>SUMPRODUCT($O$2:$T$2,AA740:AF740)</f>
        <v>-0.89627807473744081</v>
      </c>
      <c r="E740" s="9">
        <f>SUMPRODUCT($O$2:$T$2,AG740:AL740)</f>
        <v>-2.1248125127068338</v>
      </c>
      <c r="F740" s="12">
        <f t="shared" si="88"/>
        <v>2.246650507523644E-2</v>
      </c>
      <c r="G740" s="12">
        <f t="shared" si="89"/>
        <v>3.051275252469398E-2</v>
      </c>
      <c r="H740" s="12">
        <f t="shared" si="90"/>
        <v>0.73257922516090068</v>
      </c>
      <c r="I740" s="12">
        <f t="shared" si="91"/>
        <v>0.21444151723916893</v>
      </c>
      <c r="J740" s="3">
        <f>1*(AM740=J$6)</f>
        <v>0</v>
      </c>
      <c r="K740" s="3">
        <f>1*(AM740=K$6)</f>
        <v>0</v>
      </c>
      <c r="L740" s="3">
        <f>1*(AM740=L$6)</f>
        <v>1</v>
      </c>
      <c r="M740" s="3">
        <f>1*(AM740=M$6)</f>
        <v>0</v>
      </c>
      <c r="N740" s="8">
        <f t="shared" si="93"/>
        <v>-0.31118378672323804</v>
      </c>
      <c r="O740" s="8">
        <v>1</v>
      </c>
      <c r="P740" s="8">
        <v>0</v>
      </c>
      <c r="Q740" s="8">
        <v>0</v>
      </c>
      <c r="R740" s="8">
        <v>0</v>
      </c>
      <c r="S740" s="8">
        <v>0</v>
      </c>
      <c r="T740" s="8">
        <v>119.00001</v>
      </c>
      <c r="U740" s="8">
        <v>0</v>
      </c>
      <c r="V740" s="8">
        <v>1</v>
      </c>
      <c r="W740" s="8">
        <v>0</v>
      </c>
      <c r="X740" s="8">
        <v>0</v>
      </c>
      <c r="Y740" s="8">
        <v>0</v>
      </c>
      <c r="Z740" s="8">
        <v>125</v>
      </c>
      <c r="AA740" s="8">
        <v>0</v>
      </c>
      <c r="AB740" s="8">
        <v>0</v>
      </c>
      <c r="AC740" s="8">
        <v>1</v>
      </c>
      <c r="AD740" s="8">
        <v>1</v>
      </c>
      <c r="AE740" s="8">
        <v>0</v>
      </c>
      <c r="AF740" s="8">
        <v>88.999999000000003</v>
      </c>
      <c r="AG740" s="8">
        <v>0</v>
      </c>
      <c r="AH740" s="8">
        <v>0</v>
      </c>
      <c r="AI740" s="8">
        <v>0</v>
      </c>
      <c r="AJ740" s="8">
        <v>0</v>
      </c>
      <c r="AK740" s="8">
        <v>0</v>
      </c>
      <c r="AL740" s="8">
        <v>68.000000999999997</v>
      </c>
      <c r="AM740" s="3" t="s">
        <v>14</v>
      </c>
      <c r="AN740" s="3">
        <f t="shared" si="94"/>
        <v>3</v>
      </c>
      <c r="AO740" s="3">
        <f>(F740=MAX($F740:$I740))*1*(G740=MAX($F740:$I740))*2+(H740=MAX($F740:$I740))*3+(I740=MAX($F740:$I740))*4</f>
        <v>3</v>
      </c>
      <c r="AP740" s="1" t="b">
        <f t="shared" si="95"/>
        <v>1</v>
      </c>
    </row>
    <row r="741" spans="1:42" x14ac:dyDescent="0.3">
      <c r="A741" s="8">
        <v>32</v>
      </c>
      <c r="B741" s="9">
        <f t="shared" si="92"/>
        <v>-3.4434064153171091</v>
      </c>
      <c r="C741" s="9">
        <f>SUMPRODUCT($O$2:$T$2,U741:Z741)</f>
        <v>-3.2622765847178847</v>
      </c>
      <c r="D741" s="9">
        <f>SUMPRODUCT($O$2:$T$2,AA741:AF741)</f>
        <v>-0.98819561553218027</v>
      </c>
      <c r="E741" s="9">
        <f>SUMPRODUCT($O$2:$T$2,AG741:AL741)</f>
        <v>-1.6561037521017781</v>
      </c>
      <c r="F741" s="12">
        <f t="shared" si="88"/>
        <v>5.0452105559530995E-2</v>
      </c>
      <c r="G741" s="12">
        <f t="shared" si="89"/>
        <v>6.0470419531025665E-2</v>
      </c>
      <c r="H741" s="12">
        <f t="shared" si="90"/>
        <v>0.58771097108942982</v>
      </c>
      <c r="I741" s="12">
        <f t="shared" si="91"/>
        <v>0.3013665038200134</v>
      </c>
      <c r="J741" s="3">
        <f>1*(AM741=J$6)</f>
        <v>0</v>
      </c>
      <c r="K741" s="3">
        <f>1*(AM741=K$6)</f>
        <v>0</v>
      </c>
      <c r="L741" s="3">
        <f>1*(AM741=L$6)</f>
        <v>1</v>
      </c>
      <c r="M741" s="3">
        <f>1*(AM741=M$6)</f>
        <v>0</v>
      </c>
      <c r="N741" s="8">
        <f t="shared" si="93"/>
        <v>-0.53151999769800939</v>
      </c>
      <c r="O741" s="8">
        <v>1</v>
      </c>
      <c r="P741" s="8">
        <v>0</v>
      </c>
      <c r="Q741" s="8">
        <v>0</v>
      </c>
      <c r="R741" s="8">
        <v>0</v>
      </c>
      <c r="S741" s="8">
        <v>0</v>
      </c>
      <c r="T741" s="8">
        <v>88.999999000000003</v>
      </c>
      <c r="U741" s="8">
        <v>0</v>
      </c>
      <c r="V741" s="8">
        <v>1</v>
      </c>
      <c r="W741" s="8">
        <v>0</v>
      </c>
      <c r="X741" s="8">
        <v>0</v>
      </c>
      <c r="Y741" s="8">
        <v>0</v>
      </c>
      <c r="Z741" s="8">
        <v>99.000000999999997</v>
      </c>
      <c r="AA741" s="8">
        <v>0</v>
      </c>
      <c r="AB741" s="8">
        <v>0</v>
      </c>
      <c r="AC741" s="8">
        <v>1</v>
      </c>
      <c r="AD741" s="8">
        <v>0</v>
      </c>
      <c r="AE741" s="8">
        <v>0</v>
      </c>
      <c r="AF741" s="8">
        <v>88.999999000000003</v>
      </c>
      <c r="AG741" s="8">
        <v>0</v>
      </c>
      <c r="AH741" s="8">
        <v>0</v>
      </c>
      <c r="AI741" s="8">
        <v>0</v>
      </c>
      <c r="AJ741" s="8">
        <v>0</v>
      </c>
      <c r="AK741" s="8">
        <v>0</v>
      </c>
      <c r="AL741" s="8">
        <v>52.999997</v>
      </c>
      <c r="AM741" s="3" t="s">
        <v>14</v>
      </c>
      <c r="AN741" s="3">
        <f t="shared" si="94"/>
        <v>3</v>
      </c>
      <c r="AO741" s="3">
        <f>(F741=MAX($F741:$I741))*1*(G741=MAX($F741:$I741))*2+(H741=MAX($F741:$I741))*3+(I741=MAX($F741:$I741))*4</f>
        <v>3</v>
      </c>
      <c r="AP741" s="1" t="b">
        <f t="shared" si="95"/>
        <v>1</v>
      </c>
    </row>
    <row r="742" spans="1:42" x14ac:dyDescent="0.3">
      <c r="A742" s="8">
        <v>32</v>
      </c>
      <c r="B742" s="9">
        <f t="shared" si="92"/>
        <v>-3.4434064153171091</v>
      </c>
      <c r="C742" s="9">
        <f>SUMPRODUCT($O$2:$T$2,U742:Z742)</f>
        <v>-3.170359043923145</v>
      </c>
      <c r="D742" s="9">
        <f>SUMPRODUCT($O$2:$T$2,AA742:AF742)</f>
        <v>-0.89627807473744081</v>
      </c>
      <c r="E742" s="9">
        <f>SUMPRODUCT($O$2:$T$2,AG742:AL742)</f>
        <v>-1.9060818160859936</v>
      </c>
      <c r="F742" s="12">
        <f t="shared" si="88"/>
        <v>5.0667625289219718E-2</v>
      </c>
      <c r="G742" s="12">
        <f t="shared" si="89"/>
        <v>6.6575358965053774E-2</v>
      </c>
      <c r="H742" s="12">
        <f t="shared" si="90"/>
        <v>0.64704477282325001</v>
      </c>
      <c r="I742" s="12">
        <f t="shared" si="91"/>
        <v>0.2357122429224765</v>
      </c>
      <c r="J742" s="3">
        <f>1*(AM742=J$6)</f>
        <v>0</v>
      </c>
      <c r="K742" s="3">
        <f>1*(AM742=K$6)</f>
        <v>0</v>
      </c>
      <c r="L742" s="3">
        <f>1*(AM742=L$6)</f>
        <v>1</v>
      </c>
      <c r="M742" s="3">
        <f>1*(AM742=M$6)</f>
        <v>0</v>
      </c>
      <c r="N742" s="8">
        <f t="shared" si="93"/>
        <v>-0.43533978622131819</v>
      </c>
      <c r="O742" s="8">
        <v>1</v>
      </c>
      <c r="P742" s="8">
        <v>0</v>
      </c>
      <c r="Q742" s="8">
        <v>0</v>
      </c>
      <c r="R742" s="8">
        <v>0</v>
      </c>
      <c r="S742" s="8">
        <v>0</v>
      </c>
      <c r="T742" s="8">
        <v>88.999999000000003</v>
      </c>
      <c r="U742" s="8">
        <v>0</v>
      </c>
      <c r="V742" s="8">
        <v>1</v>
      </c>
      <c r="W742" s="8">
        <v>0</v>
      </c>
      <c r="X742" s="8">
        <v>1</v>
      </c>
      <c r="Y742" s="8">
        <v>0</v>
      </c>
      <c r="Z742" s="8">
        <v>99.000000999999997</v>
      </c>
      <c r="AA742" s="8">
        <v>0</v>
      </c>
      <c r="AB742" s="8">
        <v>0</v>
      </c>
      <c r="AC742" s="8">
        <v>1</v>
      </c>
      <c r="AD742" s="8">
        <v>1</v>
      </c>
      <c r="AE742" s="8">
        <v>0</v>
      </c>
      <c r="AF742" s="8">
        <v>88.999999000000003</v>
      </c>
      <c r="AG742" s="8">
        <v>0</v>
      </c>
      <c r="AH742" s="8">
        <v>0</v>
      </c>
      <c r="AI742" s="8">
        <v>0</v>
      </c>
      <c r="AJ742" s="8">
        <v>0</v>
      </c>
      <c r="AK742" s="8">
        <v>0</v>
      </c>
      <c r="AL742" s="8">
        <v>61.000000999999997</v>
      </c>
      <c r="AM742" s="3" t="s">
        <v>14</v>
      </c>
      <c r="AN742" s="3">
        <f t="shared" si="94"/>
        <v>3</v>
      </c>
      <c r="AO742" s="3">
        <f>(F742=MAX($F742:$I742))*1*(G742=MAX($F742:$I742))*2+(H742=MAX($F742:$I742))*3+(I742=MAX($F742:$I742))*4</f>
        <v>3</v>
      </c>
      <c r="AP742" s="1" t="b">
        <f t="shared" si="95"/>
        <v>1</v>
      </c>
    </row>
    <row r="743" spans="1:42" x14ac:dyDescent="0.3">
      <c r="A743" s="8">
        <v>32</v>
      </c>
      <c r="B743" s="9">
        <f t="shared" si="92"/>
        <v>-2.3223346431901222</v>
      </c>
      <c r="C743" s="9">
        <f>SUMPRODUCT($O$2:$T$2,U743:Z743)</f>
        <v>-3.5747489772146999</v>
      </c>
      <c r="D743" s="9">
        <f>SUMPRODUCT($O$2:$T$2,AA743:AF743)</f>
        <v>-0.58380574473511038</v>
      </c>
      <c r="E743" s="9">
        <f>SUMPRODUCT($O$2:$T$2,AG743:AL743)</f>
        <v>-1.9060818160859936</v>
      </c>
      <c r="F743" s="12">
        <f t="shared" si="88"/>
        <v>0.11777104678011691</v>
      </c>
      <c r="G743" s="12">
        <f t="shared" si="89"/>
        <v>3.3660603709947667E-2</v>
      </c>
      <c r="H743" s="12">
        <f t="shared" si="90"/>
        <v>0.6699957416453759</v>
      </c>
      <c r="I743" s="12">
        <f t="shared" si="91"/>
        <v>0.17857260786455953</v>
      </c>
      <c r="J743" s="3">
        <f>1*(AM743=J$6)</f>
        <v>0</v>
      </c>
      <c r="K743" s="3">
        <f>1*(AM743=K$6)</f>
        <v>0</v>
      </c>
      <c r="L743" s="3">
        <f>1*(AM743=L$6)</f>
        <v>1</v>
      </c>
      <c r="M743" s="3">
        <f>1*(AM743=M$6)</f>
        <v>0</v>
      </c>
      <c r="N743" s="8">
        <f t="shared" si="93"/>
        <v>-0.40048392237049352</v>
      </c>
      <c r="O743" s="8">
        <v>1</v>
      </c>
      <c r="P743" s="8">
        <v>0</v>
      </c>
      <c r="Q743" s="8">
        <v>0</v>
      </c>
      <c r="R743" s="8">
        <v>0</v>
      </c>
      <c r="S743" s="8">
        <v>1</v>
      </c>
      <c r="T743" s="8">
        <v>69</v>
      </c>
      <c r="U743" s="8">
        <v>0</v>
      </c>
      <c r="V743" s="8">
        <v>1</v>
      </c>
      <c r="W743" s="8">
        <v>0</v>
      </c>
      <c r="X743" s="8">
        <v>0</v>
      </c>
      <c r="Y743" s="8">
        <v>0</v>
      </c>
      <c r="Z743" s="8">
        <v>109</v>
      </c>
      <c r="AA743" s="8">
        <v>0</v>
      </c>
      <c r="AB743" s="8">
        <v>0</v>
      </c>
      <c r="AC743" s="8">
        <v>1</v>
      </c>
      <c r="AD743" s="8">
        <v>1</v>
      </c>
      <c r="AE743" s="8">
        <v>0</v>
      </c>
      <c r="AF743" s="8">
        <v>79.000001999999995</v>
      </c>
      <c r="AG743" s="8">
        <v>0</v>
      </c>
      <c r="AH743" s="8">
        <v>0</v>
      </c>
      <c r="AI743" s="8">
        <v>0</v>
      </c>
      <c r="AJ743" s="8">
        <v>0</v>
      </c>
      <c r="AK743" s="8">
        <v>0</v>
      </c>
      <c r="AL743" s="8">
        <v>61.000000999999997</v>
      </c>
      <c r="AM743" s="3" t="s">
        <v>14</v>
      </c>
      <c r="AN743" s="3">
        <f t="shared" si="94"/>
        <v>3</v>
      </c>
      <c r="AO743" s="3">
        <f>(F743=MAX($F743:$I743))*1*(G743=MAX($F743:$I743))*2+(H743=MAX($F743:$I743))*3+(I743=MAX($F743:$I743))*4</f>
        <v>3</v>
      </c>
      <c r="AP743" s="1" t="b">
        <f t="shared" si="95"/>
        <v>1</v>
      </c>
    </row>
    <row r="744" spans="1:42" x14ac:dyDescent="0.3">
      <c r="A744" s="8">
        <v>32</v>
      </c>
      <c r="B744" s="9">
        <f t="shared" si="92"/>
        <v>-2.6348071294286646</v>
      </c>
      <c r="C744" s="9">
        <f>SUMPRODUCT($O$2:$T$2,U744:Z744)</f>
        <v>-3.4185127653426712</v>
      </c>
      <c r="D744" s="9">
        <f>SUMPRODUCT($O$2:$T$2,AA744:AF744)</f>
        <v>-0.49206865964606594</v>
      </c>
      <c r="E744" s="9">
        <f>SUMPRODUCT($O$2:$T$2,AG744:AL744)</f>
        <v>-1.8454114864184175</v>
      </c>
      <c r="F744" s="12">
        <f t="shared" si="88"/>
        <v>8.2091557329808287E-2</v>
      </c>
      <c r="G744" s="12">
        <f t="shared" si="89"/>
        <v>3.749207364887263E-2</v>
      </c>
      <c r="H744" s="12">
        <f t="shared" si="90"/>
        <v>0.69964540818846954</v>
      </c>
      <c r="I744" s="12">
        <f t="shared" si="91"/>
        <v>0.1807709608328496</v>
      </c>
      <c r="J744" s="3">
        <f>1*(AM744=J$6)</f>
        <v>0</v>
      </c>
      <c r="K744" s="3">
        <f>1*(AM744=K$6)</f>
        <v>0</v>
      </c>
      <c r="L744" s="3">
        <f>1*(AM744=L$6)</f>
        <v>1</v>
      </c>
      <c r="M744" s="3">
        <f>1*(AM744=M$6)</f>
        <v>0</v>
      </c>
      <c r="N744" s="8">
        <f t="shared" si="93"/>
        <v>-0.35718163201421527</v>
      </c>
      <c r="O744" s="8">
        <v>1</v>
      </c>
      <c r="P744" s="8">
        <v>0</v>
      </c>
      <c r="Q744" s="8">
        <v>0</v>
      </c>
      <c r="R744" s="8">
        <v>0</v>
      </c>
      <c r="S744" s="8">
        <v>1</v>
      </c>
      <c r="T744" s="8">
        <v>79.000001999999995</v>
      </c>
      <c r="U744" s="8">
        <v>0</v>
      </c>
      <c r="V744" s="8">
        <v>1</v>
      </c>
      <c r="W744" s="8">
        <v>0</v>
      </c>
      <c r="X744" s="8">
        <v>0</v>
      </c>
      <c r="Y744" s="8">
        <v>0</v>
      </c>
      <c r="Z744" s="8">
        <v>104</v>
      </c>
      <c r="AA744" s="8">
        <v>0</v>
      </c>
      <c r="AB744" s="8">
        <v>0</v>
      </c>
      <c r="AC744" s="8">
        <v>1</v>
      </c>
      <c r="AD744" s="8">
        <v>0</v>
      </c>
      <c r="AE744" s="8">
        <v>1</v>
      </c>
      <c r="AF744" s="8">
        <v>88.999999000000003</v>
      </c>
      <c r="AG744" s="8">
        <v>0</v>
      </c>
      <c r="AH744" s="8">
        <v>0</v>
      </c>
      <c r="AI744" s="8">
        <v>0</v>
      </c>
      <c r="AJ744" s="8">
        <v>1</v>
      </c>
      <c r="AK744" s="8">
        <v>0</v>
      </c>
      <c r="AL744" s="8">
        <v>62</v>
      </c>
      <c r="AM744" s="3" t="s">
        <v>14</v>
      </c>
      <c r="AN744" s="3">
        <f t="shared" si="94"/>
        <v>3</v>
      </c>
      <c r="AO744" s="3">
        <f>(F744=MAX($F744:$I744))*1*(G744=MAX($F744:$I744))*2+(H744=MAX($F744:$I744))*3+(I744=MAX($F744:$I744))*4</f>
        <v>3</v>
      </c>
      <c r="AP744" s="1" t="b">
        <f t="shared" si="95"/>
        <v>1</v>
      </c>
    </row>
    <row r="745" spans="1:42" x14ac:dyDescent="0.3">
      <c r="A745" s="8">
        <v>32</v>
      </c>
      <c r="B745" s="9">
        <f t="shared" si="92"/>
        <v>-3.1309340853147791</v>
      </c>
      <c r="C745" s="9">
        <f>SUMPRODUCT($O$2:$T$2,U745:Z745)</f>
        <v>-2.6742320880370305</v>
      </c>
      <c r="D745" s="9">
        <f>SUMPRODUCT($O$2:$T$2,AA745:AF745)</f>
        <v>-1.9256132304840194</v>
      </c>
      <c r="E745" s="9">
        <f>SUMPRODUCT($O$2:$T$2,AG745:AL745)</f>
        <v>-1.9060818160859936</v>
      </c>
      <c r="F745" s="12">
        <f t="shared" si="88"/>
        <v>0.10729209206998344</v>
      </c>
      <c r="G745" s="12">
        <f t="shared" si="89"/>
        <v>0.16939901116866077</v>
      </c>
      <c r="H745" s="12">
        <f t="shared" si="90"/>
        <v>0.35812274920144122</v>
      </c>
      <c r="I745" s="12">
        <f t="shared" si="91"/>
        <v>0.36518614755991458</v>
      </c>
      <c r="J745" s="3">
        <f>1*(AM745=J$6)</f>
        <v>0</v>
      </c>
      <c r="K745" s="3">
        <f>1*(AM745=K$6)</f>
        <v>0</v>
      </c>
      <c r="L745" s="3">
        <f>1*(AM745=L$6)</f>
        <v>1</v>
      </c>
      <c r="M745" s="3">
        <f>1*(AM745=M$6)</f>
        <v>0</v>
      </c>
      <c r="N745" s="8">
        <f t="shared" si="93"/>
        <v>-1.0268794764852291</v>
      </c>
      <c r="O745" s="8">
        <v>1</v>
      </c>
      <c r="P745" s="8">
        <v>0</v>
      </c>
      <c r="Q745" s="8">
        <v>0</v>
      </c>
      <c r="R745" s="8">
        <v>0</v>
      </c>
      <c r="S745" s="8">
        <v>0</v>
      </c>
      <c r="T745" s="8">
        <v>79.000001999999995</v>
      </c>
      <c r="U745" s="8">
        <v>0</v>
      </c>
      <c r="V745" s="8">
        <v>1</v>
      </c>
      <c r="W745" s="8">
        <v>0</v>
      </c>
      <c r="X745" s="8">
        <v>1</v>
      </c>
      <c r="Y745" s="8">
        <v>1</v>
      </c>
      <c r="Z745" s="8">
        <v>99.000000999999997</v>
      </c>
      <c r="AA745" s="8">
        <v>0</v>
      </c>
      <c r="AB745" s="8">
        <v>0</v>
      </c>
      <c r="AC745" s="8">
        <v>1</v>
      </c>
      <c r="AD745" s="8">
        <v>0</v>
      </c>
      <c r="AE745" s="8">
        <v>0</v>
      </c>
      <c r="AF745" s="8">
        <v>119.00001</v>
      </c>
      <c r="AG745" s="8">
        <v>0</v>
      </c>
      <c r="AH745" s="8">
        <v>0</v>
      </c>
      <c r="AI745" s="8">
        <v>0</v>
      </c>
      <c r="AJ745" s="8">
        <v>0</v>
      </c>
      <c r="AK745" s="8">
        <v>0</v>
      </c>
      <c r="AL745" s="8">
        <v>61.000000999999997</v>
      </c>
      <c r="AM745" s="3" t="s">
        <v>14</v>
      </c>
      <c r="AN745" s="3">
        <f t="shared" si="94"/>
        <v>3</v>
      </c>
      <c r="AO745" s="3">
        <f>(F745=MAX($F745:$I745))*1*(G745=MAX($F745:$I745))*2+(H745=MAX($F745:$I745))*3+(I745=MAX($F745:$I745))*4</f>
        <v>4</v>
      </c>
      <c r="AP745" s="1" t="b">
        <f t="shared" si="95"/>
        <v>0</v>
      </c>
    </row>
    <row r="746" spans="1:42" x14ac:dyDescent="0.3">
      <c r="A746" s="8">
        <v>32</v>
      </c>
      <c r="B746" s="9">
        <f t="shared" si="92"/>
        <v>-3.1309340853147791</v>
      </c>
      <c r="C746" s="9">
        <f>SUMPRODUCT($O$2:$T$2,U746:Z746)</f>
        <v>-3.6703148906663947</v>
      </c>
      <c r="D746" s="9">
        <f>SUMPRODUCT($O$2:$T$2,AA746:AF746)</f>
        <v>-1.3006681017707227</v>
      </c>
      <c r="E746" s="9">
        <f>SUMPRODUCT($O$2:$T$2,AG746:AL746)</f>
        <v>-1.1599767962156635</v>
      </c>
      <c r="F746" s="12">
        <f t="shared" si="88"/>
        <v>6.6683567063357208E-2</v>
      </c>
      <c r="G746" s="12">
        <f t="shared" si="89"/>
        <v>3.888380135741893E-2</v>
      </c>
      <c r="H746" s="12">
        <f t="shared" si="90"/>
        <v>0.41580838253899199</v>
      </c>
      <c r="I746" s="12">
        <f t="shared" si="91"/>
        <v>0.47862424904023199</v>
      </c>
      <c r="J746" s="3">
        <f>1*(AM746=J$6)</f>
        <v>0</v>
      </c>
      <c r="K746" s="3">
        <f>1*(AM746=K$6)</f>
        <v>0</v>
      </c>
      <c r="L746" s="3">
        <f>1*(AM746=L$6)</f>
        <v>1</v>
      </c>
      <c r="M746" s="3">
        <f>1*(AM746=M$6)</f>
        <v>0</v>
      </c>
      <c r="N746" s="8">
        <f t="shared" si="93"/>
        <v>-0.87753074373499929</v>
      </c>
      <c r="O746" s="8">
        <v>1</v>
      </c>
      <c r="P746" s="8">
        <v>0</v>
      </c>
      <c r="Q746" s="8">
        <v>0</v>
      </c>
      <c r="R746" s="8">
        <v>0</v>
      </c>
      <c r="S746" s="8">
        <v>0</v>
      </c>
      <c r="T746" s="8">
        <v>79.000001999999995</v>
      </c>
      <c r="U746" s="8">
        <v>0</v>
      </c>
      <c r="V746" s="8">
        <v>1</v>
      </c>
      <c r="W746" s="8">
        <v>0</v>
      </c>
      <c r="X746" s="8">
        <v>1</v>
      </c>
      <c r="Y746" s="8">
        <v>0</v>
      </c>
      <c r="Z746" s="8">
        <v>115</v>
      </c>
      <c r="AA746" s="8">
        <v>0</v>
      </c>
      <c r="AB746" s="8">
        <v>0</v>
      </c>
      <c r="AC746" s="8">
        <v>1</v>
      </c>
      <c r="AD746" s="8">
        <v>0</v>
      </c>
      <c r="AE746" s="8">
        <v>0</v>
      </c>
      <c r="AF746" s="8">
        <v>99.000000999999997</v>
      </c>
      <c r="AG746" s="8">
        <v>0</v>
      </c>
      <c r="AH746" s="8">
        <v>0</v>
      </c>
      <c r="AI746" s="8">
        <v>0</v>
      </c>
      <c r="AJ746" s="8">
        <v>0</v>
      </c>
      <c r="AK746" s="8">
        <v>1</v>
      </c>
      <c r="AL746" s="8">
        <v>52.999997</v>
      </c>
      <c r="AM746" s="3" t="s">
        <v>14</v>
      </c>
      <c r="AN746" s="3">
        <f t="shared" si="94"/>
        <v>3</v>
      </c>
      <c r="AO746" s="3">
        <f>(F746=MAX($F746:$I746))*1*(G746=MAX($F746:$I746))*2+(H746=MAX($F746:$I746))*3+(I746=MAX($F746:$I746))*4</f>
        <v>4</v>
      </c>
      <c r="AP746" s="1" t="b">
        <f t="shared" si="95"/>
        <v>0</v>
      </c>
    </row>
    <row r="747" spans="1:42" x14ac:dyDescent="0.3">
      <c r="A747" s="8">
        <v>32</v>
      </c>
      <c r="B747" s="9">
        <f t="shared" si="92"/>
        <v>-2.9160322483038317</v>
      </c>
      <c r="C747" s="9">
        <f>SUMPRODUCT($O$2:$T$2,U747:Z747)</f>
        <v>-2.7661496288317702</v>
      </c>
      <c r="D747" s="9">
        <f>SUMPRODUCT($O$2:$T$2,AA747:AF747)</f>
        <v>-1.9256132304840194</v>
      </c>
      <c r="E747" s="9">
        <f>SUMPRODUCT($O$2:$T$2,AG747:AL747)</f>
        <v>-1.9060818160859936</v>
      </c>
      <c r="F747" s="12">
        <f t="shared" si="88"/>
        <v>0.13158716839981108</v>
      </c>
      <c r="G747" s="12">
        <f t="shared" si="89"/>
        <v>0.15286453377773629</v>
      </c>
      <c r="H747" s="12">
        <f t="shared" si="90"/>
        <v>0.35428034239586481</v>
      </c>
      <c r="I747" s="12">
        <f t="shared" si="91"/>
        <v>0.36126795542658785</v>
      </c>
      <c r="J747" s="3">
        <f>1*(AM747=J$6)</f>
        <v>0</v>
      </c>
      <c r="K747" s="3">
        <f>1*(AM747=K$6)</f>
        <v>0</v>
      </c>
      <c r="L747" s="3">
        <f>1*(AM747=L$6)</f>
        <v>1</v>
      </c>
      <c r="M747" s="3">
        <f>1*(AM747=M$6)</f>
        <v>0</v>
      </c>
      <c r="N747" s="8">
        <f t="shared" si="93"/>
        <v>-1.0376667515856928</v>
      </c>
      <c r="O747" s="8">
        <v>1</v>
      </c>
      <c r="P747" s="8">
        <v>0</v>
      </c>
      <c r="Q747" s="8">
        <v>0</v>
      </c>
      <c r="R747" s="8">
        <v>0</v>
      </c>
      <c r="S747" s="8">
        <v>1</v>
      </c>
      <c r="T747" s="8">
        <v>88</v>
      </c>
      <c r="U747" s="8">
        <v>0</v>
      </c>
      <c r="V747" s="8">
        <v>1</v>
      </c>
      <c r="W747" s="8">
        <v>0</v>
      </c>
      <c r="X747" s="8">
        <v>0</v>
      </c>
      <c r="Y747" s="8">
        <v>1</v>
      </c>
      <c r="Z747" s="8">
        <v>99.000000999999997</v>
      </c>
      <c r="AA747" s="8">
        <v>0</v>
      </c>
      <c r="AB747" s="8">
        <v>0</v>
      </c>
      <c r="AC747" s="8">
        <v>1</v>
      </c>
      <c r="AD747" s="8">
        <v>0</v>
      </c>
      <c r="AE747" s="8">
        <v>0</v>
      </c>
      <c r="AF747" s="8">
        <v>119.00001</v>
      </c>
      <c r="AG747" s="8">
        <v>0</v>
      </c>
      <c r="AH747" s="8">
        <v>0</v>
      </c>
      <c r="AI747" s="8">
        <v>0</v>
      </c>
      <c r="AJ747" s="8">
        <v>0</v>
      </c>
      <c r="AK747" s="8">
        <v>0</v>
      </c>
      <c r="AL747" s="8">
        <v>61.000000999999997</v>
      </c>
      <c r="AM747" s="3" t="s">
        <v>14</v>
      </c>
      <c r="AN747" s="3">
        <f t="shared" si="94"/>
        <v>3</v>
      </c>
      <c r="AO747" s="3">
        <f>(F747=MAX($F747:$I747))*1*(G747=MAX($F747:$I747))*2+(H747=MAX($F747:$I747))*3+(I747=MAX($F747:$I747))*4</f>
        <v>4</v>
      </c>
      <c r="AP747" s="1" t="b">
        <f t="shared" si="95"/>
        <v>0</v>
      </c>
    </row>
    <row r="748" spans="1:42" x14ac:dyDescent="0.3">
      <c r="A748" s="8">
        <v>32</v>
      </c>
      <c r="B748" s="9">
        <f t="shared" si="92"/>
        <v>-3.6933844793013249</v>
      </c>
      <c r="C748" s="9">
        <f>SUMPRODUCT($O$2:$T$2,U748:Z748)</f>
        <v>-3.7622324314611344</v>
      </c>
      <c r="D748" s="9">
        <f>SUMPRODUCT($O$2:$T$2,AA748:AF748)</f>
        <v>-1.5212229534727983</v>
      </c>
      <c r="E748" s="9">
        <f>SUMPRODUCT($O$2:$T$2,AG748:AL748)</f>
        <v>-1.8141642752912541</v>
      </c>
      <c r="F748" s="12">
        <f t="shared" si="88"/>
        <v>5.7940446015535461E-2</v>
      </c>
      <c r="G748" s="12">
        <f t="shared" si="89"/>
        <v>5.4085587093474621E-2</v>
      </c>
      <c r="H748" s="12">
        <f t="shared" si="90"/>
        <v>0.50855695546295521</v>
      </c>
      <c r="I748" s="12">
        <f t="shared" si="91"/>
        <v>0.3794170114280348</v>
      </c>
      <c r="J748" s="3">
        <f>1*(AM748=J$6)</f>
        <v>0</v>
      </c>
      <c r="K748" s="3">
        <f>1*(AM748=K$6)</f>
        <v>0</v>
      </c>
      <c r="L748" s="3">
        <f>1*(AM748=L$6)</f>
        <v>1</v>
      </c>
      <c r="M748" s="3">
        <f>1*(AM748=M$6)</f>
        <v>0</v>
      </c>
      <c r="N748" s="8">
        <f t="shared" si="93"/>
        <v>-0.67617806295567873</v>
      </c>
      <c r="O748" s="8">
        <v>1</v>
      </c>
      <c r="P748" s="8">
        <v>0</v>
      </c>
      <c r="Q748" s="8">
        <v>0</v>
      </c>
      <c r="R748" s="8">
        <v>0</v>
      </c>
      <c r="S748" s="8">
        <v>0</v>
      </c>
      <c r="T748" s="8">
        <v>97.000003000000007</v>
      </c>
      <c r="U748" s="8">
        <v>0</v>
      </c>
      <c r="V748" s="8">
        <v>1</v>
      </c>
      <c r="W748" s="8">
        <v>0</v>
      </c>
      <c r="X748" s="8">
        <v>0</v>
      </c>
      <c r="Y748" s="8">
        <v>0</v>
      </c>
      <c r="Z748" s="8">
        <v>115</v>
      </c>
      <c r="AA748" s="8">
        <v>0</v>
      </c>
      <c r="AB748" s="8">
        <v>0</v>
      </c>
      <c r="AC748" s="8">
        <v>1</v>
      </c>
      <c r="AD748" s="8">
        <v>1</v>
      </c>
      <c r="AE748" s="8">
        <v>0</v>
      </c>
      <c r="AF748" s="8">
        <v>109</v>
      </c>
      <c r="AG748" s="8">
        <v>0</v>
      </c>
      <c r="AH748" s="8">
        <v>0</v>
      </c>
      <c r="AI748" s="8">
        <v>0</v>
      </c>
      <c r="AJ748" s="8">
        <v>1</v>
      </c>
      <c r="AK748" s="8">
        <v>0</v>
      </c>
      <c r="AL748" s="8">
        <v>61.000000999999997</v>
      </c>
      <c r="AM748" s="3" t="s">
        <v>14</v>
      </c>
      <c r="AN748" s="3">
        <f t="shared" si="94"/>
        <v>3</v>
      </c>
      <c r="AO748" s="3">
        <f>(F748=MAX($F748:$I748))*1*(G748=MAX($F748:$I748))*2+(H748=MAX($F748:$I748))*3+(I748=MAX($F748:$I748))*4</f>
        <v>3</v>
      </c>
      <c r="AP748" s="1" t="b">
        <f t="shared" si="95"/>
        <v>1</v>
      </c>
    </row>
    <row r="749" spans="1:42" x14ac:dyDescent="0.3">
      <c r="A749" s="8">
        <v>32</v>
      </c>
      <c r="B749" s="9">
        <f t="shared" si="92"/>
        <v>-3.6933844793013249</v>
      </c>
      <c r="C749" s="9">
        <f>SUMPRODUCT($O$2:$T$2,U749:Z749)</f>
        <v>-4.1077762839080751</v>
      </c>
      <c r="D749" s="9">
        <f>SUMPRODUCT($O$2:$T$2,AA749:AF749)</f>
        <v>-0.42756950161583918</v>
      </c>
      <c r="E749" s="9">
        <f>SUMPRODUCT($O$2:$T$2,AG749:AL749)</f>
        <v>-1.9060818160859936</v>
      </c>
      <c r="F749" s="12">
        <f t="shared" si="88"/>
        <v>2.955474309706755E-2</v>
      </c>
      <c r="G749" s="12">
        <f t="shared" si="89"/>
        <v>1.9528060618389759E-2</v>
      </c>
      <c r="H749" s="12">
        <f t="shared" si="90"/>
        <v>0.7743772977078156</v>
      </c>
      <c r="I749" s="12">
        <f t="shared" si="91"/>
        <v>0.17653989857672694</v>
      </c>
      <c r="J749" s="3">
        <f>1*(AM749=J$6)</f>
        <v>0</v>
      </c>
      <c r="K749" s="3">
        <f>1*(AM749=K$6)</f>
        <v>0</v>
      </c>
      <c r="L749" s="3">
        <f>1*(AM749=L$6)</f>
        <v>1</v>
      </c>
      <c r="M749" s="3">
        <f>1*(AM749=M$6)</f>
        <v>0</v>
      </c>
      <c r="N749" s="8">
        <f t="shared" si="93"/>
        <v>-0.25569605942596924</v>
      </c>
      <c r="O749" s="8">
        <v>1</v>
      </c>
      <c r="P749" s="8">
        <v>0</v>
      </c>
      <c r="Q749" s="8">
        <v>0</v>
      </c>
      <c r="R749" s="8">
        <v>0</v>
      </c>
      <c r="S749" s="8">
        <v>0</v>
      </c>
      <c r="T749" s="8">
        <v>97.000003000000007</v>
      </c>
      <c r="U749" s="8">
        <v>0</v>
      </c>
      <c r="V749" s="8">
        <v>1</v>
      </c>
      <c r="W749" s="8">
        <v>0</v>
      </c>
      <c r="X749" s="8">
        <v>1</v>
      </c>
      <c r="Y749" s="8">
        <v>0</v>
      </c>
      <c r="Z749" s="8">
        <v>129</v>
      </c>
      <c r="AA749" s="8">
        <v>0</v>
      </c>
      <c r="AB749" s="8">
        <v>0</v>
      </c>
      <c r="AC749" s="8">
        <v>1</v>
      </c>
      <c r="AD749" s="8">
        <v>1</v>
      </c>
      <c r="AE749" s="8">
        <v>0</v>
      </c>
      <c r="AF749" s="8">
        <v>74.000000999999997</v>
      </c>
      <c r="AG749" s="8">
        <v>0</v>
      </c>
      <c r="AH749" s="8">
        <v>0</v>
      </c>
      <c r="AI749" s="8">
        <v>0</v>
      </c>
      <c r="AJ749" s="8">
        <v>0</v>
      </c>
      <c r="AK749" s="8">
        <v>0</v>
      </c>
      <c r="AL749" s="8">
        <v>61.000000999999997</v>
      </c>
      <c r="AM749" s="3" t="s">
        <v>14</v>
      </c>
      <c r="AN749" s="3">
        <f t="shared" si="94"/>
        <v>3</v>
      </c>
      <c r="AO749" s="3">
        <f>(F749=MAX($F749:$I749))*1*(G749=MAX($F749:$I749))*2+(H749=MAX($F749:$I749))*3+(I749=MAX($F749:$I749))*4</f>
        <v>3</v>
      </c>
      <c r="AP749" s="1" t="b">
        <f t="shared" si="95"/>
        <v>1</v>
      </c>
    </row>
    <row r="750" spans="1:42" x14ac:dyDescent="0.3">
      <c r="A750" s="8">
        <v>32</v>
      </c>
      <c r="B750" s="9">
        <f t="shared" si="92"/>
        <v>-3.8808678398060321</v>
      </c>
      <c r="C750" s="9">
        <f>SUMPRODUCT($O$2:$T$2,U750:Z750)</f>
        <v>-4.1996938247028144</v>
      </c>
      <c r="D750" s="9">
        <f>SUMPRODUCT($O$2:$T$2,AA750:AF750)</f>
        <v>-1.6131404942675378</v>
      </c>
      <c r="E750" s="9">
        <f>SUMPRODUCT($O$2:$T$2,AG750:AL750)</f>
        <v>-1.9060818160859936</v>
      </c>
      <c r="F750" s="12">
        <f t="shared" si="88"/>
        <v>5.3793786110472537E-2</v>
      </c>
      <c r="G750" s="12">
        <f t="shared" si="89"/>
        <v>3.9108192652410202E-2</v>
      </c>
      <c r="H750" s="12">
        <f t="shared" si="90"/>
        <v>0.51950960860032869</v>
      </c>
      <c r="I750" s="12">
        <f t="shared" si="91"/>
        <v>0.38758841263678856</v>
      </c>
      <c r="J750" s="3">
        <f>1*(AM750=J$6)</f>
        <v>0</v>
      </c>
      <c r="K750" s="3">
        <f>1*(AM750=K$6)</f>
        <v>0</v>
      </c>
      <c r="L750" s="3">
        <f>1*(AM750=L$6)</f>
        <v>1</v>
      </c>
      <c r="M750" s="3">
        <f>1*(AM750=M$6)</f>
        <v>0</v>
      </c>
      <c r="N750" s="8">
        <f t="shared" si="93"/>
        <v>-0.65486997275186343</v>
      </c>
      <c r="O750" s="8">
        <v>1</v>
      </c>
      <c r="P750" s="8">
        <v>0</v>
      </c>
      <c r="Q750" s="8">
        <v>0</v>
      </c>
      <c r="R750" s="8">
        <v>0</v>
      </c>
      <c r="S750" s="8">
        <v>0</v>
      </c>
      <c r="T750" s="8">
        <v>103</v>
      </c>
      <c r="U750" s="8">
        <v>0</v>
      </c>
      <c r="V750" s="8">
        <v>1</v>
      </c>
      <c r="W750" s="8">
        <v>0</v>
      </c>
      <c r="X750" s="8">
        <v>0</v>
      </c>
      <c r="Y750" s="8">
        <v>0</v>
      </c>
      <c r="Z750" s="8">
        <v>129</v>
      </c>
      <c r="AA750" s="8">
        <v>0</v>
      </c>
      <c r="AB750" s="8">
        <v>0</v>
      </c>
      <c r="AC750" s="8">
        <v>1</v>
      </c>
      <c r="AD750" s="8">
        <v>0</v>
      </c>
      <c r="AE750" s="8">
        <v>0</v>
      </c>
      <c r="AF750" s="8">
        <v>109</v>
      </c>
      <c r="AG750" s="8">
        <v>0</v>
      </c>
      <c r="AH750" s="8">
        <v>0</v>
      </c>
      <c r="AI750" s="8">
        <v>0</v>
      </c>
      <c r="AJ750" s="8">
        <v>0</v>
      </c>
      <c r="AK750" s="8">
        <v>0</v>
      </c>
      <c r="AL750" s="8">
        <v>61.000000999999997</v>
      </c>
      <c r="AM750" s="3" t="s">
        <v>14</v>
      </c>
      <c r="AN750" s="3">
        <f t="shared" si="94"/>
        <v>3</v>
      </c>
      <c r="AO750" s="3">
        <f>(F750=MAX($F750:$I750))*1*(G750=MAX($F750:$I750))*2+(H750=MAX($F750:$I750))*3+(I750=MAX($F750:$I750))*4</f>
        <v>3</v>
      </c>
      <c r="AP750" s="1" t="b">
        <f t="shared" si="95"/>
        <v>1</v>
      </c>
    </row>
    <row r="751" spans="1:42" x14ac:dyDescent="0.3">
      <c r="A751" s="8">
        <v>32</v>
      </c>
      <c r="B751" s="9">
        <f t="shared" si="92"/>
        <v>-3.9433623245548439</v>
      </c>
      <c r="C751" s="9">
        <f>SUMPRODUCT($O$2:$T$2,U751:Z751)</f>
        <v>-3.8872217134311815</v>
      </c>
      <c r="D751" s="9">
        <f>SUMPRODUCT($O$2:$T$2,AA751:AF751)</f>
        <v>-1.4881515247699151</v>
      </c>
      <c r="E751" s="9">
        <f>SUMPRODUCT($O$2:$T$2,AG751:AL751)</f>
        <v>-1.7204224544263096</v>
      </c>
      <c r="F751" s="12">
        <f t="shared" si="88"/>
        <v>4.3589937667965546E-2</v>
      </c>
      <c r="G751" s="12">
        <f t="shared" si="89"/>
        <v>4.6107099827197517E-2</v>
      </c>
      <c r="H751" s="12">
        <f t="shared" si="90"/>
        <v>0.50777433989032295</v>
      </c>
      <c r="I751" s="12">
        <f t="shared" si="91"/>
        <v>0.40252862261451389</v>
      </c>
      <c r="J751" s="3">
        <f>1*(AM751=J$6)</f>
        <v>0</v>
      </c>
      <c r="K751" s="3">
        <f>1*(AM751=K$6)</f>
        <v>0</v>
      </c>
      <c r="L751" s="3">
        <f>1*(AM751=L$6)</f>
        <v>1</v>
      </c>
      <c r="M751" s="3">
        <f>1*(AM751=M$6)</f>
        <v>0</v>
      </c>
      <c r="N751" s="8">
        <f t="shared" si="93"/>
        <v>-0.6777181429097201</v>
      </c>
      <c r="O751" s="8">
        <v>1</v>
      </c>
      <c r="P751" s="8">
        <v>0</v>
      </c>
      <c r="Q751" s="8">
        <v>0</v>
      </c>
      <c r="R751" s="8">
        <v>0</v>
      </c>
      <c r="S751" s="8">
        <v>0</v>
      </c>
      <c r="T751" s="8">
        <v>105</v>
      </c>
      <c r="U751" s="8">
        <v>0</v>
      </c>
      <c r="V751" s="8">
        <v>1</v>
      </c>
      <c r="W751" s="8">
        <v>0</v>
      </c>
      <c r="X751" s="8">
        <v>0</v>
      </c>
      <c r="Y751" s="8">
        <v>0</v>
      </c>
      <c r="Z751" s="8">
        <v>119.00001</v>
      </c>
      <c r="AA751" s="8">
        <v>0</v>
      </c>
      <c r="AB751" s="8">
        <v>0</v>
      </c>
      <c r="AC751" s="8">
        <v>1</v>
      </c>
      <c r="AD751" s="8">
        <v>0</v>
      </c>
      <c r="AE751" s="8">
        <v>0</v>
      </c>
      <c r="AF751" s="8">
        <v>105</v>
      </c>
      <c r="AG751" s="8">
        <v>0</v>
      </c>
      <c r="AH751" s="8">
        <v>0</v>
      </c>
      <c r="AI751" s="8">
        <v>0</v>
      </c>
      <c r="AJ751" s="8">
        <v>1</v>
      </c>
      <c r="AK751" s="8">
        <v>0</v>
      </c>
      <c r="AL751" s="8">
        <v>57.999997999999998</v>
      </c>
      <c r="AM751" s="3" t="s">
        <v>14</v>
      </c>
      <c r="AN751" s="3">
        <f t="shared" si="94"/>
        <v>3</v>
      </c>
      <c r="AO751" s="3">
        <f>(F751=MAX($F751:$I751))*1*(G751=MAX($F751:$I751))*2+(H751=MAX($F751:$I751))*3+(I751=MAX($F751:$I751))*4</f>
        <v>3</v>
      </c>
      <c r="AP751" s="1" t="b">
        <f t="shared" si="95"/>
        <v>1</v>
      </c>
    </row>
    <row r="752" spans="1:42" x14ac:dyDescent="0.3">
      <c r="A752" s="8">
        <v>32</v>
      </c>
      <c r="B752" s="9">
        <f t="shared" si="92"/>
        <v>-3.9433623245548439</v>
      </c>
      <c r="C752" s="9">
        <f>SUMPRODUCT($O$2:$T$2,U752:Z752)</f>
        <v>-4.0747048552051917</v>
      </c>
      <c r="D752" s="9">
        <f>SUMPRODUCT($O$2:$T$2,AA752:AF752)</f>
        <v>-1.3006681017707227</v>
      </c>
      <c r="E752" s="9">
        <f>SUMPRODUCT($O$2:$T$2,AG752:AL752)</f>
        <v>-1.9060818160859936</v>
      </c>
      <c r="F752" s="12">
        <f t="shared" si="88"/>
        <v>4.2377101787523297E-2</v>
      </c>
      <c r="G752" s="12">
        <f t="shared" si="89"/>
        <v>3.7161215879490485E-2</v>
      </c>
      <c r="H752" s="12">
        <f t="shared" si="90"/>
        <v>0.59544104732546987</v>
      </c>
      <c r="I752" s="12">
        <f t="shared" si="91"/>
        <v>0.32502063500751638</v>
      </c>
      <c r="J752" s="3">
        <f>1*(AM752=J$6)</f>
        <v>0</v>
      </c>
      <c r="K752" s="3">
        <f>1*(AM752=K$6)</f>
        <v>0</v>
      </c>
      <c r="L752" s="3">
        <f>1*(AM752=L$6)</f>
        <v>1</v>
      </c>
      <c r="M752" s="3">
        <f>1*(AM752=M$6)</f>
        <v>0</v>
      </c>
      <c r="N752" s="8">
        <f t="shared" si="93"/>
        <v>-0.51845289202186162</v>
      </c>
      <c r="O752" s="8">
        <v>1</v>
      </c>
      <c r="P752" s="8">
        <v>0</v>
      </c>
      <c r="Q752" s="8">
        <v>0</v>
      </c>
      <c r="R752" s="8">
        <v>0</v>
      </c>
      <c r="S752" s="8">
        <v>0</v>
      </c>
      <c r="T752" s="8">
        <v>105</v>
      </c>
      <c r="U752" s="8">
        <v>0</v>
      </c>
      <c r="V752" s="8">
        <v>1</v>
      </c>
      <c r="W752" s="8">
        <v>0</v>
      </c>
      <c r="X752" s="8">
        <v>0</v>
      </c>
      <c r="Y752" s="8">
        <v>0</v>
      </c>
      <c r="Z752" s="8">
        <v>125</v>
      </c>
      <c r="AA752" s="8">
        <v>0</v>
      </c>
      <c r="AB752" s="8">
        <v>0</v>
      </c>
      <c r="AC752" s="8">
        <v>1</v>
      </c>
      <c r="AD752" s="8">
        <v>0</v>
      </c>
      <c r="AE752" s="8">
        <v>0</v>
      </c>
      <c r="AF752" s="8">
        <v>99.000000999999997</v>
      </c>
      <c r="AG752" s="8">
        <v>0</v>
      </c>
      <c r="AH752" s="8">
        <v>0</v>
      </c>
      <c r="AI752" s="8">
        <v>0</v>
      </c>
      <c r="AJ752" s="8">
        <v>0</v>
      </c>
      <c r="AK752" s="8">
        <v>0</v>
      </c>
      <c r="AL752" s="8">
        <v>61.000000999999997</v>
      </c>
      <c r="AM752" s="3" t="s">
        <v>14</v>
      </c>
      <c r="AN752" s="3">
        <f t="shared" si="94"/>
        <v>3</v>
      </c>
      <c r="AO752" s="3">
        <f>(F752=MAX($F752:$I752))*1*(G752=MAX($F752:$I752))*2+(H752=MAX($F752:$I752))*3+(I752=MAX($F752:$I752))*4</f>
        <v>3</v>
      </c>
      <c r="AP752" s="1" t="b">
        <f t="shared" si="95"/>
        <v>1</v>
      </c>
    </row>
    <row r="753" spans="1:42" x14ac:dyDescent="0.3">
      <c r="A753" s="8">
        <v>32</v>
      </c>
      <c r="B753" s="9">
        <f t="shared" si="92"/>
        <v>-3.9433623245548439</v>
      </c>
      <c r="C753" s="9">
        <f>SUMPRODUCT($O$2:$T$2,U753:Z753)</f>
        <v>-4.1077762839080751</v>
      </c>
      <c r="D753" s="9">
        <f>SUMPRODUCT($O$2:$T$2,AA753:AF753)</f>
        <v>-2.1130963722580303</v>
      </c>
      <c r="E753" s="9">
        <f>SUMPRODUCT($O$2:$T$2,AG753:AL753)</f>
        <v>-1.9060818160859936</v>
      </c>
      <c r="F753" s="12">
        <f t="shared" si="88"/>
        <v>6.3477318173033689E-2</v>
      </c>
      <c r="G753" s="12">
        <f t="shared" si="89"/>
        <v>5.3853569566013289E-2</v>
      </c>
      <c r="H753" s="12">
        <f t="shared" si="90"/>
        <v>0.39581566096504828</v>
      </c>
      <c r="I753" s="12">
        <f t="shared" si="91"/>
        <v>0.48685345129590474</v>
      </c>
      <c r="J753" s="3">
        <f>1*(AM753=J$6)</f>
        <v>0</v>
      </c>
      <c r="K753" s="3">
        <f>1*(AM753=K$6)</f>
        <v>0</v>
      </c>
      <c r="L753" s="3">
        <f>1*(AM753=L$6)</f>
        <v>1</v>
      </c>
      <c r="M753" s="3">
        <f>1*(AM753=M$6)</f>
        <v>0</v>
      </c>
      <c r="N753" s="8">
        <f t="shared" si="93"/>
        <v>-0.92680667872114797</v>
      </c>
      <c r="O753" s="8">
        <v>1</v>
      </c>
      <c r="P753" s="8">
        <v>0</v>
      </c>
      <c r="Q753" s="8">
        <v>0</v>
      </c>
      <c r="R753" s="8">
        <v>0</v>
      </c>
      <c r="S753" s="8">
        <v>0</v>
      </c>
      <c r="T753" s="8">
        <v>105</v>
      </c>
      <c r="U753" s="8">
        <v>0</v>
      </c>
      <c r="V753" s="8">
        <v>1</v>
      </c>
      <c r="W753" s="8">
        <v>0</v>
      </c>
      <c r="X753" s="8">
        <v>1</v>
      </c>
      <c r="Y753" s="8">
        <v>0</v>
      </c>
      <c r="Z753" s="8">
        <v>129</v>
      </c>
      <c r="AA753" s="8">
        <v>0</v>
      </c>
      <c r="AB753" s="8">
        <v>0</v>
      </c>
      <c r="AC753" s="8">
        <v>1</v>
      </c>
      <c r="AD753" s="8">
        <v>0</v>
      </c>
      <c r="AE753" s="8">
        <v>0</v>
      </c>
      <c r="AF753" s="8">
        <v>125</v>
      </c>
      <c r="AG753" s="8">
        <v>0</v>
      </c>
      <c r="AH753" s="8">
        <v>0</v>
      </c>
      <c r="AI753" s="8">
        <v>0</v>
      </c>
      <c r="AJ753" s="8">
        <v>0</v>
      </c>
      <c r="AK753" s="8">
        <v>0</v>
      </c>
      <c r="AL753" s="8">
        <v>61.000000999999997</v>
      </c>
      <c r="AM753" s="3" t="s">
        <v>14</v>
      </c>
      <c r="AN753" s="3">
        <f t="shared" si="94"/>
        <v>3</v>
      </c>
      <c r="AO753" s="3">
        <f>(F753=MAX($F753:$I753))*1*(G753=MAX($F753:$I753))*2+(H753=MAX($F753:$I753))*3+(I753=MAX($F753:$I753))*4</f>
        <v>4</v>
      </c>
      <c r="AP753" s="1" t="b">
        <f t="shared" si="95"/>
        <v>0</v>
      </c>
    </row>
    <row r="754" spans="1:42" x14ac:dyDescent="0.3">
      <c r="A754" s="8">
        <v>32</v>
      </c>
      <c r="B754" s="9">
        <f t="shared" si="92"/>
        <v>-3.9433623245548439</v>
      </c>
      <c r="C754" s="9">
        <f>SUMPRODUCT($O$2:$T$2,U754:Z754)</f>
        <v>-4.1996938247028144</v>
      </c>
      <c r="D754" s="9">
        <f>SUMPRODUCT($O$2:$T$2,AA754:AF754)</f>
        <v>-0.80454114588460834</v>
      </c>
      <c r="E754" s="9">
        <f>SUMPRODUCT($O$2:$T$2,AG754:AL754)</f>
        <v>-1.9060818160859936</v>
      </c>
      <c r="F754" s="12">
        <f t="shared" si="88"/>
        <v>3.0750065415051445E-2</v>
      </c>
      <c r="G754" s="12">
        <f t="shared" si="89"/>
        <v>2.3797026155506506E-2</v>
      </c>
      <c r="H754" s="12">
        <f t="shared" si="90"/>
        <v>0.70960842246543854</v>
      </c>
      <c r="I754" s="12">
        <f t="shared" si="91"/>
        <v>0.23584448596400356</v>
      </c>
      <c r="J754" s="3">
        <f>1*(AM754=J$6)</f>
        <v>0</v>
      </c>
      <c r="K754" s="3">
        <f>1*(AM754=K$6)</f>
        <v>0</v>
      </c>
      <c r="L754" s="3">
        <f>1*(AM754=L$6)</f>
        <v>1</v>
      </c>
      <c r="M754" s="3">
        <f>1*(AM754=M$6)</f>
        <v>0</v>
      </c>
      <c r="N754" s="8">
        <f t="shared" si="93"/>
        <v>-0.34304197874289122</v>
      </c>
      <c r="O754" s="8">
        <v>1</v>
      </c>
      <c r="P754" s="8">
        <v>0</v>
      </c>
      <c r="Q754" s="8">
        <v>0</v>
      </c>
      <c r="R754" s="8">
        <v>0</v>
      </c>
      <c r="S754" s="8">
        <v>0</v>
      </c>
      <c r="T754" s="8">
        <v>105</v>
      </c>
      <c r="U754" s="8">
        <v>0</v>
      </c>
      <c r="V754" s="8">
        <v>1</v>
      </c>
      <c r="W754" s="8">
        <v>0</v>
      </c>
      <c r="X754" s="8">
        <v>0</v>
      </c>
      <c r="Y754" s="8">
        <v>0</v>
      </c>
      <c r="Z754" s="8">
        <v>129</v>
      </c>
      <c r="AA754" s="8">
        <v>0</v>
      </c>
      <c r="AB754" s="8">
        <v>0</v>
      </c>
      <c r="AC754" s="8">
        <v>1</v>
      </c>
      <c r="AD754" s="8">
        <v>0</v>
      </c>
      <c r="AE754" s="8">
        <v>1</v>
      </c>
      <c r="AF754" s="8">
        <v>99.000000999999997</v>
      </c>
      <c r="AG754" s="8">
        <v>0</v>
      </c>
      <c r="AH754" s="8">
        <v>0</v>
      </c>
      <c r="AI754" s="8">
        <v>0</v>
      </c>
      <c r="AJ754" s="8">
        <v>0</v>
      </c>
      <c r="AK754" s="8">
        <v>0</v>
      </c>
      <c r="AL754" s="8">
        <v>61.000000999999997</v>
      </c>
      <c r="AM754" s="3" t="s">
        <v>14</v>
      </c>
      <c r="AN754" s="3">
        <f t="shared" si="94"/>
        <v>3</v>
      </c>
      <c r="AO754" s="3">
        <f>(F754=MAX($F754:$I754))*1*(G754=MAX($F754:$I754))*2+(H754=MAX($F754:$I754))*3+(I754=MAX($F754:$I754))*4</f>
        <v>3</v>
      </c>
      <c r="AP754" s="1" t="b">
        <f t="shared" si="95"/>
        <v>1</v>
      </c>
    </row>
    <row r="755" spans="1:42" x14ac:dyDescent="0.3">
      <c r="A755" s="8">
        <v>33</v>
      </c>
      <c r="B755" s="9">
        <f t="shared" si="92"/>
        <v>-2.8184615990762367</v>
      </c>
      <c r="C755" s="9">
        <f>SUMPRODUCT($O$2:$T$2,U755:Z755)</f>
        <v>-2.918556887352179</v>
      </c>
      <c r="D755" s="9">
        <f>SUMPRODUCT($O$2:$T$2,AA755:AF755)</f>
        <v>-1.9568601603860014</v>
      </c>
      <c r="E755" s="9">
        <f>SUMPRODUCT($O$2:$T$2,AG755:AL755)</f>
        <v>-2.2185541460883242</v>
      </c>
      <c r="F755" s="12">
        <f t="shared" si="88"/>
        <v>0.1641052689379979</v>
      </c>
      <c r="G755" s="12">
        <f t="shared" si="89"/>
        <v>0.14847443928452919</v>
      </c>
      <c r="H755" s="12">
        <f t="shared" si="90"/>
        <v>0.38842866806428389</v>
      </c>
      <c r="I755" s="12">
        <f t="shared" si="91"/>
        <v>0.2989916237131891</v>
      </c>
      <c r="J755" s="3">
        <f>1*(AM755=J$6)</f>
        <v>0</v>
      </c>
      <c r="K755" s="3">
        <f>1*(AM755=K$6)</f>
        <v>0</v>
      </c>
      <c r="L755" s="3">
        <f>1*(AM755=L$6)</f>
        <v>1</v>
      </c>
      <c r="M755" s="3">
        <f>1*(AM755=M$6)</f>
        <v>0</v>
      </c>
      <c r="N755" s="8">
        <f t="shared" si="93"/>
        <v>-0.94564573461869683</v>
      </c>
      <c r="O755" s="8">
        <v>1</v>
      </c>
      <c r="P755" s="8">
        <v>0</v>
      </c>
      <c r="Q755" s="8">
        <v>0</v>
      </c>
      <c r="R755" s="8">
        <v>0</v>
      </c>
      <c r="S755" s="8">
        <v>0</v>
      </c>
      <c r="T755" s="8">
        <v>69</v>
      </c>
      <c r="U755" s="8">
        <v>0</v>
      </c>
      <c r="V755" s="8">
        <v>1</v>
      </c>
      <c r="W755" s="8">
        <v>0</v>
      </c>
      <c r="X755" s="8">
        <v>0</v>
      </c>
      <c r="Y755" s="8">
        <v>0</v>
      </c>
      <c r="Z755" s="8">
        <v>88</v>
      </c>
      <c r="AA755" s="8">
        <v>0</v>
      </c>
      <c r="AB755" s="8">
        <v>0</v>
      </c>
      <c r="AC755" s="8">
        <v>1</v>
      </c>
      <c r="AD755" s="8">
        <v>0</v>
      </c>
      <c r="AE755" s="8">
        <v>0</v>
      </c>
      <c r="AF755" s="8">
        <v>120</v>
      </c>
      <c r="AG755" s="8">
        <v>0</v>
      </c>
      <c r="AH755" s="8">
        <v>0</v>
      </c>
      <c r="AI755" s="8">
        <v>0</v>
      </c>
      <c r="AJ755" s="8">
        <v>0</v>
      </c>
      <c r="AK755" s="8">
        <v>0</v>
      </c>
      <c r="AL755" s="8">
        <v>70.999998000000005</v>
      </c>
      <c r="AM755" s="3" t="s">
        <v>14</v>
      </c>
      <c r="AN755" s="3">
        <f t="shared" si="94"/>
        <v>3</v>
      </c>
      <c r="AO755" s="3">
        <f>(F755=MAX($F755:$I755))*1*(G755=MAX($F755:$I755))*2+(H755=MAX($F755:$I755))*3+(I755=MAX($F755:$I755))*4</f>
        <v>3</v>
      </c>
      <c r="AP755" s="1" t="b">
        <f t="shared" si="95"/>
        <v>1</v>
      </c>
    </row>
    <row r="756" spans="1:42" x14ac:dyDescent="0.3">
      <c r="A756" s="8">
        <v>33</v>
      </c>
      <c r="B756" s="9">
        <f t="shared" si="92"/>
        <v>-3.1309340853147791</v>
      </c>
      <c r="C756" s="9">
        <f>SUMPRODUCT($O$2:$T$2,U756:Z756)</f>
        <v>-3.5747489772146999</v>
      </c>
      <c r="D756" s="9">
        <f>SUMPRODUCT($O$2:$T$2,AA756:AF756)</f>
        <v>-1.6131404942675378</v>
      </c>
      <c r="E756" s="9">
        <f>SUMPRODUCT($O$2:$T$2,AG756:AL756)</f>
        <v>-1.7185983618395591</v>
      </c>
      <c r="F756" s="12">
        <f t="shared" si="88"/>
        <v>9.7000117195145064E-2</v>
      </c>
      <c r="G756" s="12">
        <f t="shared" si="89"/>
        <v>6.2233739900082775E-2</v>
      </c>
      <c r="H756" s="12">
        <f t="shared" si="90"/>
        <v>0.44252890207876711</v>
      </c>
      <c r="I756" s="12">
        <f t="shared" si="91"/>
        <v>0.39823724082600515</v>
      </c>
      <c r="J756" s="3">
        <f>1*(AM756=J$6)</f>
        <v>0</v>
      </c>
      <c r="K756" s="3">
        <f>1*(AM756=K$6)</f>
        <v>0</v>
      </c>
      <c r="L756" s="3">
        <f>1*(AM756=L$6)</f>
        <v>0</v>
      </c>
      <c r="M756" s="3">
        <f>1*(AM756=M$6)</f>
        <v>1</v>
      </c>
      <c r="N756" s="8">
        <f t="shared" si="93"/>
        <v>-0.92070736880689208</v>
      </c>
      <c r="O756" s="8">
        <v>1</v>
      </c>
      <c r="P756" s="8">
        <v>0</v>
      </c>
      <c r="Q756" s="8">
        <v>0</v>
      </c>
      <c r="R756" s="8">
        <v>0</v>
      </c>
      <c r="S756" s="8">
        <v>0</v>
      </c>
      <c r="T756" s="8">
        <v>79.000001999999995</v>
      </c>
      <c r="U756" s="8">
        <v>0</v>
      </c>
      <c r="V756" s="8">
        <v>1</v>
      </c>
      <c r="W756" s="8">
        <v>0</v>
      </c>
      <c r="X756" s="8">
        <v>0</v>
      </c>
      <c r="Y756" s="8">
        <v>0</v>
      </c>
      <c r="Z756" s="8">
        <v>109</v>
      </c>
      <c r="AA756" s="8">
        <v>0</v>
      </c>
      <c r="AB756" s="8">
        <v>0</v>
      </c>
      <c r="AC756" s="8">
        <v>1</v>
      </c>
      <c r="AD756" s="8">
        <v>0</v>
      </c>
      <c r="AE756" s="8">
        <v>0</v>
      </c>
      <c r="AF756" s="8">
        <v>109</v>
      </c>
      <c r="AG756" s="8">
        <v>0</v>
      </c>
      <c r="AH756" s="8">
        <v>0</v>
      </c>
      <c r="AI756" s="8">
        <v>0</v>
      </c>
      <c r="AJ756" s="8">
        <v>0</v>
      </c>
      <c r="AK756" s="8">
        <v>0</v>
      </c>
      <c r="AL756" s="8">
        <v>55.000000999999997</v>
      </c>
      <c r="AM756" s="3" t="s">
        <v>17</v>
      </c>
      <c r="AN756" s="3">
        <f t="shared" si="94"/>
        <v>4</v>
      </c>
      <c r="AO756" s="3">
        <f>(F756=MAX($F756:$I756))*1*(G756=MAX($F756:$I756))*2+(H756=MAX($F756:$I756))*3+(I756=MAX($F756:$I756))*4</f>
        <v>3</v>
      </c>
      <c r="AP756" s="1" t="b">
        <f t="shared" si="95"/>
        <v>0</v>
      </c>
    </row>
    <row r="757" spans="1:42" x14ac:dyDescent="0.3">
      <c r="A757" s="8">
        <v>33</v>
      </c>
      <c r="B757" s="9">
        <f t="shared" si="92"/>
        <v>-3.1309340853147791</v>
      </c>
      <c r="C757" s="9">
        <f>SUMPRODUCT($O$2:$T$2,U757:Z757)</f>
        <v>-3.4497600077170771</v>
      </c>
      <c r="D757" s="9">
        <f>SUMPRODUCT($O$2:$T$2,AA757:AF757)</f>
        <v>-0.40015111885132626</v>
      </c>
      <c r="E757" s="9">
        <f>SUMPRODUCT($O$2:$T$2,AG757:AL757)</f>
        <v>-2.0310706918418897</v>
      </c>
      <c r="F757" s="12">
        <f t="shared" si="88"/>
        <v>4.9811576222338762E-2</v>
      </c>
      <c r="G757" s="12">
        <f t="shared" si="89"/>
        <v>3.6213120172740559E-2</v>
      </c>
      <c r="H757" s="12">
        <f t="shared" si="90"/>
        <v>0.7643534994297364</v>
      </c>
      <c r="I757" s="12">
        <f t="shared" si="91"/>
        <v>0.14962180417518425</v>
      </c>
      <c r="J757" s="3">
        <f>1*(AM757=J$6)</f>
        <v>0</v>
      </c>
      <c r="K757" s="3">
        <f>1*(AM757=K$6)</f>
        <v>0</v>
      </c>
      <c r="L757" s="3">
        <f>1*(AM757=L$6)</f>
        <v>1</v>
      </c>
      <c r="M757" s="3">
        <f>1*(AM757=M$6)</f>
        <v>0</v>
      </c>
      <c r="N757" s="8">
        <f t="shared" si="93"/>
        <v>-0.2687249012375526</v>
      </c>
      <c r="O757" s="8">
        <v>1</v>
      </c>
      <c r="P757" s="8">
        <v>0</v>
      </c>
      <c r="Q757" s="8">
        <v>0</v>
      </c>
      <c r="R757" s="8">
        <v>0</v>
      </c>
      <c r="S757" s="8">
        <v>0</v>
      </c>
      <c r="T757" s="8">
        <v>79.000001999999995</v>
      </c>
      <c r="U757" s="8">
        <v>0</v>
      </c>
      <c r="V757" s="8">
        <v>1</v>
      </c>
      <c r="W757" s="8">
        <v>0</v>
      </c>
      <c r="X757" s="8">
        <v>0</v>
      </c>
      <c r="Y757" s="8">
        <v>0</v>
      </c>
      <c r="Z757" s="8">
        <v>105</v>
      </c>
      <c r="AA757" s="8">
        <v>0</v>
      </c>
      <c r="AB757" s="8">
        <v>0</v>
      </c>
      <c r="AC757" s="8">
        <v>1</v>
      </c>
      <c r="AD757" s="8">
        <v>1</v>
      </c>
      <c r="AE757" s="8">
        <v>1</v>
      </c>
      <c r="AF757" s="8">
        <v>88.999999000000003</v>
      </c>
      <c r="AG757" s="8">
        <v>0</v>
      </c>
      <c r="AH757" s="8">
        <v>0</v>
      </c>
      <c r="AI757" s="8">
        <v>0</v>
      </c>
      <c r="AJ757" s="8">
        <v>0</v>
      </c>
      <c r="AK757" s="8">
        <v>0</v>
      </c>
      <c r="AL757" s="8">
        <v>64.999998000000005</v>
      </c>
      <c r="AM757" s="3" t="s">
        <v>14</v>
      </c>
      <c r="AN757" s="3">
        <f t="shared" si="94"/>
        <v>3</v>
      </c>
      <c r="AO757" s="3">
        <f>(F757=MAX($F757:$I757))*1*(G757=MAX($F757:$I757))*2+(H757=MAX($F757:$I757))*3+(I757=MAX($F757:$I757))*4</f>
        <v>3</v>
      </c>
      <c r="AP757" s="1" t="b">
        <f t="shared" si="95"/>
        <v>1</v>
      </c>
    </row>
    <row r="758" spans="1:42" x14ac:dyDescent="0.3">
      <c r="A758" s="8">
        <v>33</v>
      </c>
      <c r="B758" s="9">
        <f t="shared" si="92"/>
        <v>-3.4434064153171091</v>
      </c>
      <c r="C758" s="9">
        <f>SUMPRODUCT($O$2:$T$2,U758:Z758)</f>
        <v>-3.3560182805938599</v>
      </c>
      <c r="D758" s="9">
        <f>SUMPRODUCT($O$2:$T$2,AA758:AF758)</f>
        <v>-1.4881515247699151</v>
      </c>
      <c r="E758" s="9">
        <f>SUMPRODUCT($O$2:$T$2,AG758:AL758)</f>
        <v>-2.0310706918418897</v>
      </c>
      <c r="F758" s="12">
        <f t="shared" si="88"/>
        <v>7.540014729379535E-2</v>
      </c>
      <c r="G758" s="12">
        <f t="shared" si="89"/>
        <v>8.2285702073962713E-2</v>
      </c>
      <c r="H758" s="12">
        <f t="shared" si="90"/>
        <v>0.53275631210152408</v>
      </c>
      <c r="I758" s="12">
        <f t="shared" si="91"/>
        <v>0.30955783853071778</v>
      </c>
      <c r="J758" s="3">
        <f>1*(AM758=J$6)</f>
        <v>0</v>
      </c>
      <c r="K758" s="3">
        <f>1*(AM758=K$6)</f>
        <v>0</v>
      </c>
      <c r="L758" s="3">
        <f>1*(AM758=L$6)</f>
        <v>1</v>
      </c>
      <c r="M758" s="3">
        <f>1*(AM758=M$6)</f>
        <v>0</v>
      </c>
      <c r="N758" s="8">
        <f t="shared" si="93"/>
        <v>-0.62969115992432834</v>
      </c>
      <c r="O758" s="8">
        <v>1</v>
      </c>
      <c r="P758" s="8">
        <v>0</v>
      </c>
      <c r="Q758" s="8">
        <v>0</v>
      </c>
      <c r="R758" s="8">
        <v>0</v>
      </c>
      <c r="S758" s="8">
        <v>0</v>
      </c>
      <c r="T758" s="8">
        <v>88.999999000000003</v>
      </c>
      <c r="U758" s="8">
        <v>0</v>
      </c>
      <c r="V758" s="8">
        <v>1</v>
      </c>
      <c r="W758" s="8">
        <v>0</v>
      </c>
      <c r="X758" s="8">
        <v>0</v>
      </c>
      <c r="Y758" s="8">
        <v>0</v>
      </c>
      <c r="Z758" s="8">
        <v>102</v>
      </c>
      <c r="AA758" s="8">
        <v>0</v>
      </c>
      <c r="AB758" s="8">
        <v>0</v>
      </c>
      <c r="AC758" s="8">
        <v>1</v>
      </c>
      <c r="AD758" s="8">
        <v>0</v>
      </c>
      <c r="AE758" s="8">
        <v>0</v>
      </c>
      <c r="AF758" s="8">
        <v>105</v>
      </c>
      <c r="AG758" s="8">
        <v>0</v>
      </c>
      <c r="AH758" s="8">
        <v>0</v>
      </c>
      <c r="AI758" s="8">
        <v>0</v>
      </c>
      <c r="AJ758" s="8">
        <v>0</v>
      </c>
      <c r="AK758" s="8">
        <v>0</v>
      </c>
      <c r="AL758" s="8">
        <v>64.999998000000005</v>
      </c>
      <c r="AM758" s="3" t="s">
        <v>14</v>
      </c>
      <c r="AN758" s="3">
        <f t="shared" si="94"/>
        <v>3</v>
      </c>
      <c r="AO758" s="3">
        <f>(F758=MAX($F758:$I758))*1*(G758=MAX($F758:$I758))*2+(H758=MAX($F758:$I758))*3+(I758=MAX($F758:$I758))*4</f>
        <v>3</v>
      </c>
      <c r="AP758" s="1" t="b">
        <f t="shared" si="95"/>
        <v>1</v>
      </c>
    </row>
    <row r="759" spans="1:42" x14ac:dyDescent="0.3">
      <c r="A759" s="8">
        <v>33</v>
      </c>
      <c r="B759" s="9">
        <f t="shared" si="92"/>
        <v>-3.3514888745223699</v>
      </c>
      <c r="C759" s="9">
        <f>SUMPRODUCT($O$2:$T$2,U759:Z759)</f>
        <v>-3.3560182805938599</v>
      </c>
      <c r="D759" s="9">
        <f>SUMPRODUCT($O$2:$T$2,AA759:AF759)</f>
        <v>-0.40015111885132626</v>
      </c>
      <c r="E759" s="9">
        <f>SUMPRODUCT($O$2:$T$2,AG759:AL759)</f>
        <v>-2.0310706918418897</v>
      </c>
      <c r="F759" s="12">
        <f t="shared" si="88"/>
        <v>4.0205857359653152E-2</v>
      </c>
      <c r="G759" s="12">
        <f t="shared" si="89"/>
        <v>4.0024160505270259E-2</v>
      </c>
      <c r="H759" s="12">
        <f t="shared" si="90"/>
        <v>0.76919956342635132</v>
      </c>
      <c r="I759" s="12">
        <f t="shared" si="91"/>
        <v>0.1505704187087252</v>
      </c>
      <c r="J759" s="3">
        <f>1*(AM759=J$6)</f>
        <v>0</v>
      </c>
      <c r="K759" s="3">
        <f>1*(AM759=K$6)</f>
        <v>0</v>
      </c>
      <c r="L759" s="3">
        <f>1*(AM759=L$6)</f>
        <v>1</v>
      </c>
      <c r="M759" s="3">
        <f>1*(AM759=M$6)</f>
        <v>0</v>
      </c>
      <c r="N759" s="8">
        <f t="shared" si="93"/>
        <v>-0.26240483283611948</v>
      </c>
      <c r="O759" s="8">
        <v>1</v>
      </c>
      <c r="P759" s="8">
        <v>0</v>
      </c>
      <c r="Q759" s="8">
        <v>0</v>
      </c>
      <c r="R759" s="8">
        <v>1</v>
      </c>
      <c r="S759" s="8">
        <v>0</v>
      </c>
      <c r="T759" s="8">
        <v>88.999999000000003</v>
      </c>
      <c r="U759" s="8">
        <v>0</v>
      </c>
      <c r="V759" s="8">
        <v>1</v>
      </c>
      <c r="W759" s="8">
        <v>0</v>
      </c>
      <c r="X759" s="8">
        <v>0</v>
      </c>
      <c r="Y759" s="8">
        <v>0</v>
      </c>
      <c r="Z759" s="8">
        <v>102</v>
      </c>
      <c r="AA759" s="8">
        <v>0</v>
      </c>
      <c r="AB759" s="8">
        <v>0</v>
      </c>
      <c r="AC759" s="8">
        <v>1</v>
      </c>
      <c r="AD759" s="8">
        <v>1</v>
      </c>
      <c r="AE759" s="8">
        <v>1</v>
      </c>
      <c r="AF759" s="8">
        <v>88.999999000000003</v>
      </c>
      <c r="AG759" s="8">
        <v>0</v>
      </c>
      <c r="AH759" s="8">
        <v>0</v>
      </c>
      <c r="AI759" s="8">
        <v>0</v>
      </c>
      <c r="AJ759" s="8">
        <v>0</v>
      </c>
      <c r="AK759" s="8">
        <v>0</v>
      </c>
      <c r="AL759" s="8">
        <v>64.999998000000005</v>
      </c>
      <c r="AM759" s="3" t="s">
        <v>14</v>
      </c>
      <c r="AN759" s="3">
        <f t="shared" si="94"/>
        <v>3</v>
      </c>
      <c r="AO759" s="3">
        <f>(F759=MAX($F759:$I759))*1*(G759=MAX($F759:$I759))*2+(H759=MAX($F759:$I759))*3+(I759=MAX($F759:$I759))*4</f>
        <v>3</v>
      </c>
      <c r="AP759" s="1" t="b">
        <f t="shared" si="95"/>
        <v>1</v>
      </c>
    </row>
    <row r="760" spans="1:42" x14ac:dyDescent="0.3">
      <c r="A760" s="8">
        <v>33</v>
      </c>
      <c r="B760" s="9">
        <f t="shared" si="92"/>
        <v>-3.568395447309217</v>
      </c>
      <c r="C760" s="9">
        <f>SUMPRODUCT($O$2:$T$2,U760:Z760)</f>
        <v>-3.2310293735907214</v>
      </c>
      <c r="D760" s="9">
        <f>SUMPRODUCT($O$2:$T$2,AA760:AF760)</f>
        <v>-0.95694840440501694</v>
      </c>
      <c r="E760" s="9">
        <f>SUMPRODUCT($O$2:$T$2,AG760:AL760)</f>
        <v>-1.8435872063482126</v>
      </c>
      <c r="F760" s="12">
        <f t="shared" si="88"/>
        <v>4.6229006725793616E-2</v>
      </c>
      <c r="G760" s="12">
        <f t="shared" si="89"/>
        <v>6.4778484959566507E-2</v>
      </c>
      <c r="H760" s="12">
        <f t="shared" si="90"/>
        <v>0.62958098515846572</v>
      </c>
      <c r="I760" s="12">
        <f t="shared" si="91"/>
        <v>0.25941152315617411</v>
      </c>
      <c r="J760" s="3">
        <f>1*(AM760=J$6)</f>
        <v>0</v>
      </c>
      <c r="K760" s="3">
        <f>1*(AM760=K$6)</f>
        <v>0</v>
      </c>
      <c r="L760" s="3">
        <f>1*(AM760=L$6)</f>
        <v>1</v>
      </c>
      <c r="M760" s="3">
        <f>1*(AM760=M$6)</f>
        <v>0</v>
      </c>
      <c r="N760" s="8">
        <f t="shared" si="93"/>
        <v>-0.46270078379869911</v>
      </c>
      <c r="O760" s="8">
        <v>1</v>
      </c>
      <c r="P760" s="8">
        <v>0</v>
      </c>
      <c r="Q760" s="8">
        <v>0</v>
      </c>
      <c r="R760" s="8">
        <v>0</v>
      </c>
      <c r="S760" s="8">
        <v>0</v>
      </c>
      <c r="T760" s="8">
        <v>93.000000999999997</v>
      </c>
      <c r="U760" s="8">
        <v>0</v>
      </c>
      <c r="V760" s="8">
        <v>1</v>
      </c>
      <c r="W760" s="8">
        <v>0</v>
      </c>
      <c r="X760" s="8">
        <v>0</v>
      </c>
      <c r="Y760" s="8">
        <v>0</v>
      </c>
      <c r="Z760" s="8">
        <v>98.000001999999995</v>
      </c>
      <c r="AA760" s="8">
        <v>0</v>
      </c>
      <c r="AB760" s="8">
        <v>0</v>
      </c>
      <c r="AC760" s="8">
        <v>1</v>
      </c>
      <c r="AD760" s="8">
        <v>0</v>
      </c>
      <c r="AE760" s="8">
        <v>0</v>
      </c>
      <c r="AF760" s="8">
        <v>88</v>
      </c>
      <c r="AG760" s="8">
        <v>0</v>
      </c>
      <c r="AH760" s="8">
        <v>0</v>
      </c>
      <c r="AI760" s="8">
        <v>0</v>
      </c>
      <c r="AJ760" s="8">
        <v>0</v>
      </c>
      <c r="AK760" s="8">
        <v>0</v>
      </c>
      <c r="AL760" s="8">
        <v>58.999997</v>
      </c>
      <c r="AM760" s="3" t="s">
        <v>14</v>
      </c>
      <c r="AN760" s="3">
        <f t="shared" si="94"/>
        <v>3</v>
      </c>
      <c r="AO760" s="3">
        <f>(F760=MAX($F760:$I760))*1*(G760=MAX($F760:$I760))*2+(H760=MAX($F760:$I760))*3+(I760=MAX($F760:$I760))*4</f>
        <v>3</v>
      </c>
      <c r="AP760" s="1" t="b">
        <f t="shared" si="95"/>
        <v>1</v>
      </c>
    </row>
    <row r="761" spans="1:42" x14ac:dyDescent="0.3">
      <c r="A761" s="8">
        <v>33</v>
      </c>
      <c r="B761" s="9">
        <f t="shared" si="92"/>
        <v>-3.4434064153171091</v>
      </c>
      <c r="C761" s="9">
        <f>SUMPRODUCT($O$2:$T$2,U761:Z761)</f>
        <v>-3.5122548049383124</v>
      </c>
      <c r="D761" s="9">
        <f>SUMPRODUCT($O$2:$T$2,AA761:AF761)</f>
        <v>-1.8006239485139723</v>
      </c>
      <c r="E761" s="9">
        <f>SUMPRODUCT($O$2:$T$2,AG761:AL761)</f>
        <v>-2.0310706918418897</v>
      </c>
      <c r="F761" s="12">
        <f t="shared" si="88"/>
        <v>8.9217722634246696E-2</v>
      </c>
      <c r="G761" s="12">
        <f t="shared" si="89"/>
        <v>8.3281906314624218E-2</v>
      </c>
      <c r="H761" s="12">
        <f t="shared" si="90"/>
        <v>0.46121401262165174</v>
      </c>
      <c r="I761" s="12">
        <f t="shared" si="91"/>
        <v>0.36628635842947727</v>
      </c>
      <c r="J761" s="3">
        <f>1*(AM761=J$6)</f>
        <v>1</v>
      </c>
      <c r="K761" s="3">
        <f>1*(AM761=K$6)</f>
        <v>0</v>
      </c>
      <c r="L761" s="3">
        <f>1*(AM761=L$6)</f>
        <v>0</v>
      </c>
      <c r="M761" s="3">
        <f>1*(AM761=M$6)</f>
        <v>0</v>
      </c>
      <c r="N761" s="8">
        <f t="shared" si="93"/>
        <v>-2.4166755748908391</v>
      </c>
      <c r="O761" s="8">
        <v>1</v>
      </c>
      <c r="P761" s="8">
        <v>0</v>
      </c>
      <c r="Q761" s="8">
        <v>0</v>
      </c>
      <c r="R761" s="8">
        <v>0</v>
      </c>
      <c r="S761" s="8">
        <v>0</v>
      </c>
      <c r="T761" s="8">
        <v>88.999999000000003</v>
      </c>
      <c r="U761" s="8">
        <v>0</v>
      </c>
      <c r="V761" s="8">
        <v>1</v>
      </c>
      <c r="W761" s="8">
        <v>0</v>
      </c>
      <c r="X761" s="8">
        <v>0</v>
      </c>
      <c r="Y761" s="8">
        <v>0</v>
      </c>
      <c r="Z761" s="8">
        <v>107.00001</v>
      </c>
      <c r="AA761" s="8">
        <v>0</v>
      </c>
      <c r="AB761" s="8">
        <v>0</v>
      </c>
      <c r="AC761" s="8">
        <v>1</v>
      </c>
      <c r="AD761" s="8">
        <v>0</v>
      </c>
      <c r="AE761" s="8">
        <v>0</v>
      </c>
      <c r="AF761" s="8">
        <v>115</v>
      </c>
      <c r="AG761" s="8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64.999998000000005</v>
      </c>
      <c r="AM761" s="3" t="s">
        <v>15</v>
      </c>
      <c r="AN761" s="3">
        <f t="shared" si="94"/>
        <v>1</v>
      </c>
      <c r="AO761" s="3">
        <f>(F761=MAX($F761:$I761))*1*(G761=MAX($F761:$I761))*2+(H761=MAX($F761:$I761))*3+(I761=MAX($F761:$I761))*4</f>
        <v>3</v>
      </c>
      <c r="AP761" s="1" t="b">
        <f t="shared" si="95"/>
        <v>0</v>
      </c>
    </row>
    <row r="762" spans="1:42" x14ac:dyDescent="0.3">
      <c r="A762" s="8">
        <v>33</v>
      </c>
      <c r="B762" s="9">
        <f t="shared" si="92"/>
        <v>-3.3514888745223699</v>
      </c>
      <c r="C762" s="9">
        <f>SUMPRODUCT($O$2:$T$2,U762:Z762)</f>
        <v>-2.6742320880370305</v>
      </c>
      <c r="D762" s="9">
        <f>SUMPRODUCT($O$2:$T$2,AA762:AF762)</f>
        <v>-1.8006239485139723</v>
      </c>
      <c r="E762" s="9">
        <f>SUMPRODUCT($O$2:$T$2,AG762:AL762)</f>
        <v>-2.0310706918418897</v>
      </c>
      <c r="F762" s="12">
        <f t="shared" si="88"/>
        <v>8.7496684105325559E-2</v>
      </c>
      <c r="G762" s="12">
        <f t="shared" si="89"/>
        <v>0.17223463138622477</v>
      </c>
      <c r="H762" s="12">
        <f t="shared" si="90"/>
        <v>0.41259472786290508</v>
      </c>
      <c r="I762" s="12">
        <f t="shared" si="91"/>
        <v>0.32767395664554444</v>
      </c>
      <c r="J762" s="3">
        <f>1*(AM762=J$6)</f>
        <v>0</v>
      </c>
      <c r="K762" s="3">
        <f>1*(AM762=K$6)</f>
        <v>1</v>
      </c>
      <c r="L762" s="3">
        <f>1*(AM762=L$6)</f>
        <v>0</v>
      </c>
      <c r="M762" s="3">
        <f>1*(AM762=M$6)</f>
        <v>0</v>
      </c>
      <c r="N762" s="8">
        <f t="shared" si="93"/>
        <v>-1.7588975957904347</v>
      </c>
      <c r="O762" s="8">
        <v>1</v>
      </c>
      <c r="P762" s="8">
        <v>0</v>
      </c>
      <c r="Q762" s="8">
        <v>0</v>
      </c>
      <c r="R762" s="8">
        <v>1</v>
      </c>
      <c r="S762" s="8">
        <v>0</v>
      </c>
      <c r="T762" s="8">
        <v>88.999999000000003</v>
      </c>
      <c r="U762" s="8">
        <v>0</v>
      </c>
      <c r="V762" s="8">
        <v>1</v>
      </c>
      <c r="W762" s="8">
        <v>0</v>
      </c>
      <c r="X762" s="8">
        <v>1</v>
      </c>
      <c r="Y762" s="8">
        <v>1</v>
      </c>
      <c r="Z762" s="8">
        <v>99.000000999999997</v>
      </c>
      <c r="AA762" s="8">
        <v>0</v>
      </c>
      <c r="AB762" s="8">
        <v>0</v>
      </c>
      <c r="AC762" s="8">
        <v>1</v>
      </c>
      <c r="AD762" s="8">
        <v>0</v>
      </c>
      <c r="AE762" s="8">
        <v>0</v>
      </c>
      <c r="AF762" s="8">
        <v>115</v>
      </c>
      <c r="AG762" s="8">
        <v>0</v>
      </c>
      <c r="AH762" s="8">
        <v>0</v>
      </c>
      <c r="AI762" s="8">
        <v>0</v>
      </c>
      <c r="AJ762" s="8">
        <v>0</v>
      </c>
      <c r="AK762" s="8">
        <v>0</v>
      </c>
      <c r="AL762" s="8">
        <v>64.999998000000005</v>
      </c>
      <c r="AM762" s="3" t="s">
        <v>16</v>
      </c>
      <c r="AN762" s="3">
        <f t="shared" si="94"/>
        <v>2</v>
      </c>
      <c r="AO762" s="3">
        <f>(F762=MAX($F762:$I762))*1*(G762=MAX($F762:$I762))*2+(H762=MAX($F762:$I762))*3+(I762=MAX($F762:$I762))*4</f>
        <v>3</v>
      </c>
      <c r="AP762" s="1" t="b">
        <f t="shared" si="95"/>
        <v>0</v>
      </c>
    </row>
    <row r="763" spans="1:42" x14ac:dyDescent="0.3">
      <c r="A763" s="8">
        <v>33</v>
      </c>
      <c r="B763" s="9">
        <f t="shared" si="92"/>
        <v>-3.7558789015556515</v>
      </c>
      <c r="C763" s="9">
        <f>SUMPRODUCT($O$2:$T$2,U763:Z763)</f>
        <v>-3.8872217134311815</v>
      </c>
      <c r="D763" s="9">
        <f>SUMPRODUCT($O$2:$T$2,AA763:AF763)</f>
        <v>-1.3006681017707227</v>
      </c>
      <c r="E763" s="9">
        <f>SUMPRODUCT($O$2:$T$2,AG763:AL763)</f>
        <v>-2.2185541460883242</v>
      </c>
      <c r="F763" s="12">
        <f t="shared" si="88"/>
        <v>5.5011752138877282E-2</v>
      </c>
      <c r="G763" s="12">
        <f t="shared" si="89"/>
        <v>4.8240746440903523E-2</v>
      </c>
      <c r="H763" s="12">
        <f t="shared" si="90"/>
        <v>0.64082578739397889</v>
      </c>
      <c r="I763" s="12">
        <f t="shared" si="91"/>
        <v>0.25592171402624042</v>
      </c>
      <c r="J763" s="3">
        <f>1*(AM763=J$6)</f>
        <v>0</v>
      </c>
      <c r="K763" s="3">
        <f>1*(AM763=K$6)</f>
        <v>0</v>
      </c>
      <c r="L763" s="3">
        <f>1*(AM763=L$6)</f>
        <v>1</v>
      </c>
      <c r="M763" s="3">
        <f>1*(AM763=M$6)</f>
        <v>0</v>
      </c>
      <c r="N763" s="8">
        <f t="shared" si="93"/>
        <v>-0.44499764153772819</v>
      </c>
      <c r="O763" s="8">
        <v>1</v>
      </c>
      <c r="P763" s="8">
        <v>0</v>
      </c>
      <c r="Q763" s="8">
        <v>0</v>
      </c>
      <c r="R763" s="8">
        <v>0</v>
      </c>
      <c r="S763" s="8">
        <v>0</v>
      </c>
      <c r="T763" s="8">
        <v>99.000000999999997</v>
      </c>
      <c r="U763" s="8">
        <v>0</v>
      </c>
      <c r="V763" s="8">
        <v>1</v>
      </c>
      <c r="W763" s="8">
        <v>0</v>
      </c>
      <c r="X763" s="8">
        <v>0</v>
      </c>
      <c r="Y763" s="8">
        <v>0</v>
      </c>
      <c r="Z763" s="8">
        <v>119.00001</v>
      </c>
      <c r="AA763" s="8">
        <v>0</v>
      </c>
      <c r="AB763" s="8">
        <v>0</v>
      </c>
      <c r="AC763" s="8">
        <v>1</v>
      </c>
      <c r="AD763" s="8">
        <v>0</v>
      </c>
      <c r="AE763" s="8">
        <v>0</v>
      </c>
      <c r="AF763" s="8">
        <v>99.000000999999997</v>
      </c>
      <c r="AG763" s="8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70.999998000000005</v>
      </c>
      <c r="AM763" s="3" t="s">
        <v>14</v>
      </c>
      <c r="AN763" s="3">
        <f t="shared" si="94"/>
        <v>3</v>
      </c>
      <c r="AO763" s="3">
        <f>(F763=MAX($F763:$I763))*1*(G763=MAX($F763:$I763))*2+(H763=MAX($F763:$I763))*3+(I763=MAX($F763:$I763))*4</f>
        <v>3</v>
      </c>
      <c r="AP763" s="1" t="b">
        <f t="shared" si="95"/>
        <v>1</v>
      </c>
    </row>
    <row r="764" spans="1:42" x14ac:dyDescent="0.3">
      <c r="A764" s="8">
        <v>33</v>
      </c>
      <c r="B764" s="9">
        <f t="shared" si="92"/>
        <v>-4.0683512940524666</v>
      </c>
      <c r="C764" s="9">
        <f>SUMPRODUCT($O$2:$T$2,U764:Z764)</f>
        <v>-3.8872217134311815</v>
      </c>
      <c r="D764" s="9">
        <f>SUMPRODUCT($O$2:$T$2,AA764:AF764)</f>
        <v>-1.3006681017707227</v>
      </c>
      <c r="E764" s="9">
        <f>SUMPRODUCT($O$2:$T$2,AG764:AL764)</f>
        <v>-1.7185983618395591</v>
      </c>
      <c r="F764" s="12">
        <f t="shared" si="88"/>
        <v>3.4961057718071835E-2</v>
      </c>
      <c r="G764" s="12">
        <f t="shared" si="89"/>
        <v>4.1903291756275864E-2</v>
      </c>
      <c r="H764" s="12">
        <f t="shared" si="90"/>
        <v>0.55663960272693003</v>
      </c>
      <c r="I764" s="12">
        <f t="shared" si="91"/>
        <v>0.36649604779872236</v>
      </c>
      <c r="J764" s="3">
        <f>1*(AM764=J$6)</f>
        <v>0</v>
      </c>
      <c r="K764" s="3">
        <f>1*(AM764=K$6)</f>
        <v>0</v>
      </c>
      <c r="L764" s="3">
        <f>1*(AM764=L$6)</f>
        <v>0</v>
      </c>
      <c r="M764" s="3">
        <f>1*(AM764=M$6)</f>
        <v>1</v>
      </c>
      <c r="N764" s="8">
        <f t="shared" si="93"/>
        <v>-1.003767541345983</v>
      </c>
      <c r="O764" s="8">
        <v>1</v>
      </c>
      <c r="P764" s="8">
        <v>0</v>
      </c>
      <c r="Q764" s="8">
        <v>0</v>
      </c>
      <c r="R764" s="8">
        <v>0</v>
      </c>
      <c r="S764" s="8">
        <v>0</v>
      </c>
      <c r="T764" s="8">
        <v>109</v>
      </c>
      <c r="U764" s="8">
        <v>0</v>
      </c>
      <c r="V764" s="8">
        <v>1</v>
      </c>
      <c r="W764" s="8">
        <v>0</v>
      </c>
      <c r="X764" s="8">
        <v>0</v>
      </c>
      <c r="Y764" s="8">
        <v>0</v>
      </c>
      <c r="Z764" s="8">
        <v>119.00001</v>
      </c>
      <c r="AA764" s="8">
        <v>0</v>
      </c>
      <c r="AB764" s="8">
        <v>0</v>
      </c>
      <c r="AC764" s="8">
        <v>1</v>
      </c>
      <c r="AD764" s="8">
        <v>0</v>
      </c>
      <c r="AE764" s="8">
        <v>0</v>
      </c>
      <c r="AF764" s="8">
        <v>99.000000999999997</v>
      </c>
      <c r="AG764" s="8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55.000000999999997</v>
      </c>
      <c r="AM764" s="3" t="s">
        <v>17</v>
      </c>
      <c r="AN764" s="3">
        <f t="shared" si="94"/>
        <v>4</v>
      </c>
      <c r="AO764" s="3">
        <f>(F764=MAX($F764:$I764))*1*(G764=MAX($F764:$I764))*2+(H764=MAX($F764:$I764))*3+(I764=MAX($F764:$I764))*4</f>
        <v>3</v>
      </c>
      <c r="AP764" s="1" t="b">
        <f t="shared" si="95"/>
        <v>0</v>
      </c>
    </row>
    <row r="765" spans="1:42" x14ac:dyDescent="0.3">
      <c r="A765" s="8">
        <v>33</v>
      </c>
      <c r="B765" s="9">
        <f t="shared" si="92"/>
        <v>-3.4434064153171091</v>
      </c>
      <c r="C765" s="9">
        <f>SUMPRODUCT($O$2:$T$2,U765:Z765)</f>
        <v>-3.5747489772146999</v>
      </c>
      <c r="D765" s="9">
        <f>SUMPRODUCT($O$2:$T$2,AA765:AF765)</f>
        <v>-1.9256132304840194</v>
      </c>
      <c r="E765" s="9">
        <f>SUMPRODUCT($O$2:$T$2,AG765:AL765)</f>
        <v>-2.4372848114619217</v>
      </c>
      <c r="F765" s="12">
        <f t="shared" si="88"/>
        <v>0.10900327008292982</v>
      </c>
      <c r="G765" s="12">
        <f t="shared" si="89"/>
        <v>9.5586855959596373E-2</v>
      </c>
      <c r="H765" s="12">
        <f t="shared" si="90"/>
        <v>0.49728886142645734</v>
      </c>
      <c r="I765" s="12">
        <f t="shared" si="91"/>
        <v>0.29812101253101653</v>
      </c>
      <c r="J765" s="3">
        <f>1*(AM765=J$6)</f>
        <v>0</v>
      </c>
      <c r="K765" s="3">
        <f>1*(AM765=K$6)</f>
        <v>1</v>
      </c>
      <c r="L765" s="3">
        <f>1*(AM765=L$6)</f>
        <v>0</v>
      </c>
      <c r="M765" s="3">
        <f>1*(AM765=M$6)</f>
        <v>0</v>
      </c>
      <c r="N765" s="8">
        <f t="shared" si="93"/>
        <v>-2.3477199583397739</v>
      </c>
      <c r="O765" s="8">
        <v>1</v>
      </c>
      <c r="P765" s="8">
        <v>0</v>
      </c>
      <c r="Q765" s="8">
        <v>0</v>
      </c>
      <c r="R765" s="8">
        <v>0</v>
      </c>
      <c r="S765" s="8">
        <v>0</v>
      </c>
      <c r="T765" s="8">
        <v>88.999999000000003</v>
      </c>
      <c r="U765" s="8">
        <v>0</v>
      </c>
      <c r="V765" s="8">
        <v>1</v>
      </c>
      <c r="W765" s="8">
        <v>0</v>
      </c>
      <c r="X765" s="8">
        <v>0</v>
      </c>
      <c r="Y765" s="8">
        <v>0</v>
      </c>
      <c r="Z765" s="8">
        <v>109</v>
      </c>
      <c r="AA765" s="8">
        <v>0</v>
      </c>
      <c r="AB765" s="8">
        <v>0</v>
      </c>
      <c r="AC765" s="8">
        <v>1</v>
      </c>
      <c r="AD765" s="8">
        <v>0</v>
      </c>
      <c r="AE765" s="8">
        <v>0</v>
      </c>
      <c r="AF765" s="8">
        <v>119.00001</v>
      </c>
      <c r="AG765" s="8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77.999996999999993</v>
      </c>
      <c r="AM765" s="3" t="s">
        <v>16</v>
      </c>
      <c r="AN765" s="3">
        <f t="shared" si="94"/>
        <v>2</v>
      </c>
      <c r="AO765" s="3">
        <f>(F765=MAX($F765:$I765))*1*(G765=MAX($F765:$I765))*2+(H765=MAX($F765:$I765))*3+(I765=MAX($F765:$I765))*4</f>
        <v>3</v>
      </c>
      <c r="AP765" s="1" t="b">
        <f t="shared" si="95"/>
        <v>0</v>
      </c>
    </row>
    <row r="766" spans="1:42" x14ac:dyDescent="0.3">
      <c r="A766" s="8">
        <v>33</v>
      </c>
      <c r="B766" s="9">
        <f t="shared" si="92"/>
        <v>-3.6933844793013249</v>
      </c>
      <c r="C766" s="9">
        <f>SUMPRODUCT($O$2:$T$2,U766:Z766)</f>
        <v>-3.7622324314611344</v>
      </c>
      <c r="D766" s="9">
        <f>SUMPRODUCT($O$2:$T$2,AA766:AF766)</f>
        <v>-1.2087505609759832</v>
      </c>
      <c r="E766" s="9">
        <f>SUMPRODUCT($O$2:$T$2,AG766:AL766)</f>
        <v>-1.8748346049588303</v>
      </c>
      <c r="F766" s="12">
        <f t="shared" si="88"/>
        <v>4.9768300601809187E-2</v>
      </c>
      <c r="G766" s="12">
        <f t="shared" si="89"/>
        <v>4.6457145945539367E-2</v>
      </c>
      <c r="H766" s="12">
        <f t="shared" si="90"/>
        <v>0.59705674885401405</v>
      </c>
      <c r="I766" s="12">
        <f t="shared" si="91"/>
        <v>0.3067178045986374</v>
      </c>
      <c r="J766" s="3">
        <f>1*(AM766=J$6)</f>
        <v>1</v>
      </c>
      <c r="K766" s="3">
        <f>1*(AM766=K$6)</f>
        <v>0</v>
      </c>
      <c r="L766" s="3">
        <f>1*(AM766=L$6)</f>
        <v>0</v>
      </c>
      <c r="M766" s="3">
        <f>1*(AM766=M$6)</f>
        <v>0</v>
      </c>
      <c r="N766" s="8">
        <f t="shared" si="93"/>
        <v>-3.0003770317255878</v>
      </c>
      <c r="O766" s="8">
        <v>1</v>
      </c>
      <c r="P766" s="8">
        <v>0</v>
      </c>
      <c r="Q766" s="8">
        <v>0</v>
      </c>
      <c r="R766" s="8">
        <v>0</v>
      </c>
      <c r="S766" s="8">
        <v>0</v>
      </c>
      <c r="T766" s="8">
        <v>97.000003000000007</v>
      </c>
      <c r="U766" s="8">
        <v>0</v>
      </c>
      <c r="V766" s="8">
        <v>1</v>
      </c>
      <c r="W766" s="8">
        <v>0</v>
      </c>
      <c r="X766" s="8">
        <v>0</v>
      </c>
      <c r="Y766" s="8">
        <v>0</v>
      </c>
      <c r="Z766" s="8">
        <v>115</v>
      </c>
      <c r="AA766" s="8">
        <v>0</v>
      </c>
      <c r="AB766" s="8">
        <v>0</v>
      </c>
      <c r="AC766" s="8">
        <v>1</v>
      </c>
      <c r="AD766" s="8">
        <v>1</v>
      </c>
      <c r="AE766" s="8">
        <v>0</v>
      </c>
      <c r="AF766" s="8">
        <v>99.000000999999997</v>
      </c>
      <c r="AG766" s="8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60.000002000000002</v>
      </c>
      <c r="AM766" s="3" t="s">
        <v>15</v>
      </c>
      <c r="AN766" s="3">
        <f t="shared" si="94"/>
        <v>1</v>
      </c>
      <c r="AO766" s="3">
        <f>(F766=MAX($F766:$I766))*1*(G766=MAX($F766:$I766))*2+(H766=MAX($F766:$I766))*3+(I766=MAX($F766:$I766))*4</f>
        <v>3</v>
      </c>
      <c r="AP766" s="1" t="b">
        <f t="shared" si="95"/>
        <v>0</v>
      </c>
    </row>
    <row r="767" spans="1:42" x14ac:dyDescent="0.3">
      <c r="A767" s="8">
        <v>33</v>
      </c>
      <c r="B767" s="9">
        <f t="shared" si="92"/>
        <v>-3.7246316904284882</v>
      </c>
      <c r="C767" s="9">
        <f>SUMPRODUCT($O$2:$T$2,U767:Z767)</f>
        <v>-3.5747489772146999</v>
      </c>
      <c r="D767" s="9">
        <f>SUMPRODUCT($O$2:$T$2,AA767:AF767)</f>
        <v>-2.238085341755653</v>
      </c>
      <c r="E767" s="9">
        <f>SUMPRODUCT($O$2:$T$2,AG767:AL767)</f>
        <v>-1.7185983618395591</v>
      </c>
      <c r="F767" s="12">
        <f t="shared" si="88"/>
        <v>7.1340581938251699E-2</v>
      </c>
      <c r="G767" s="12">
        <f t="shared" si="89"/>
        <v>8.287621013763051E-2</v>
      </c>
      <c r="H767" s="12">
        <f t="shared" si="90"/>
        <v>0.31545362611985495</v>
      </c>
      <c r="I767" s="12">
        <f t="shared" si="91"/>
        <v>0.53032958180426293</v>
      </c>
      <c r="J767" s="3">
        <f>1*(AM767=J$6)</f>
        <v>0</v>
      </c>
      <c r="K767" s="3">
        <f>1*(AM767=K$6)</f>
        <v>0</v>
      </c>
      <c r="L767" s="3">
        <f>1*(AM767=L$6)</f>
        <v>0</v>
      </c>
      <c r="M767" s="3">
        <f>1*(AM767=M$6)</f>
        <v>1</v>
      </c>
      <c r="N767" s="8">
        <f t="shared" si="93"/>
        <v>-0.63425661324521809</v>
      </c>
      <c r="O767" s="8">
        <v>1</v>
      </c>
      <c r="P767" s="8">
        <v>0</v>
      </c>
      <c r="Q767" s="8">
        <v>0</v>
      </c>
      <c r="R767" s="8">
        <v>0</v>
      </c>
      <c r="S767" s="8">
        <v>0</v>
      </c>
      <c r="T767" s="8">
        <v>98.000001999999995</v>
      </c>
      <c r="U767" s="8">
        <v>0</v>
      </c>
      <c r="V767" s="8">
        <v>1</v>
      </c>
      <c r="W767" s="8">
        <v>0</v>
      </c>
      <c r="X767" s="8">
        <v>0</v>
      </c>
      <c r="Y767" s="8">
        <v>0</v>
      </c>
      <c r="Z767" s="8">
        <v>109</v>
      </c>
      <c r="AA767" s="8">
        <v>0</v>
      </c>
      <c r="AB767" s="8">
        <v>0</v>
      </c>
      <c r="AC767" s="8">
        <v>1</v>
      </c>
      <c r="AD767" s="8">
        <v>0</v>
      </c>
      <c r="AE767" s="8">
        <v>0</v>
      </c>
      <c r="AF767" s="8">
        <v>129</v>
      </c>
      <c r="AG767" s="8">
        <v>0</v>
      </c>
      <c r="AH767" s="8">
        <v>0</v>
      </c>
      <c r="AI767" s="8">
        <v>0</v>
      </c>
      <c r="AJ767" s="8">
        <v>0</v>
      </c>
      <c r="AK767" s="8">
        <v>0</v>
      </c>
      <c r="AL767" s="8">
        <v>55.000000999999997</v>
      </c>
      <c r="AM767" s="3" t="s">
        <v>17</v>
      </c>
      <c r="AN767" s="3">
        <f t="shared" si="94"/>
        <v>4</v>
      </c>
      <c r="AO767" s="3">
        <f>(F767=MAX($F767:$I767))*1*(G767=MAX($F767:$I767))*2+(H767=MAX($F767:$I767))*3+(I767=MAX($F767:$I767))*4</f>
        <v>4</v>
      </c>
      <c r="AP767" s="1" t="b">
        <f t="shared" si="95"/>
        <v>1</v>
      </c>
    </row>
    <row r="768" spans="1:42" x14ac:dyDescent="0.3">
      <c r="A768" s="8">
        <v>33</v>
      </c>
      <c r="B768" s="9">
        <f t="shared" si="92"/>
        <v>-3.7246316904284882</v>
      </c>
      <c r="C768" s="9">
        <f>SUMPRODUCT($O$2:$T$2,U768:Z768)</f>
        <v>-3.9497158857075689</v>
      </c>
      <c r="D768" s="9">
        <f>SUMPRODUCT($O$2:$T$2,AA768:AF768)</f>
        <v>-1.4294862745979051</v>
      </c>
      <c r="E768" s="9">
        <f>SUMPRODUCT($O$2:$T$2,AG768:AL768)</f>
        <v>-2.1560597238339971</v>
      </c>
      <c r="F768" s="12">
        <f t="shared" si="88"/>
        <v>6.051760471564676E-2</v>
      </c>
      <c r="G768" s="12">
        <f t="shared" si="89"/>
        <v>4.832022038020066E-2</v>
      </c>
      <c r="H768" s="12">
        <f t="shared" si="90"/>
        <v>0.60069043916562781</v>
      </c>
      <c r="I768" s="12">
        <f t="shared" si="91"/>
        <v>0.29047173573852475</v>
      </c>
      <c r="J768" s="3">
        <f>1*(AM768=J$6)</f>
        <v>0</v>
      </c>
      <c r="K768" s="3">
        <f>1*(AM768=K$6)</f>
        <v>0</v>
      </c>
      <c r="L768" s="3">
        <f>1*(AM768=L$6)</f>
        <v>0</v>
      </c>
      <c r="M768" s="3">
        <f>1*(AM768=M$6)</f>
        <v>1</v>
      </c>
      <c r="N768" s="8">
        <f t="shared" si="93"/>
        <v>-1.2362490026438828</v>
      </c>
      <c r="O768" s="8">
        <v>1</v>
      </c>
      <c r="P768" s="8">
        <v>0</v>
      </c>
      <c r="Q768" s="8">
        <v>0</v>
      </c>
      <c r="R768" s="8">
        <v>0</v>
      </c>
      <c r="S768" s="8">
        <v>0</v>
      </c>
      <c r="T768" s="8">
        <v>98.000001999999995</v>
      </c>
      <c r="U768" s="8">
        <v>0</v>
      </c>
      <c r="V768" s="8">
        <v>1</v>
      </c>
      <c r="W768" s="8">
        <v>0</v>
      </c>
      <c r="X768" s="8">
        <v>0</v>
      </c>
      <c r="Y768" s="8">
        <v>0</v>
      </c>
      <c r="Z768" s="8">
        <v>121</v>
      </c>
      <c r="AA768" s="8">
        <v>0</v>
      </c>
      <c r="AB768" s="8">
        <v>0</v>
      </c>
      <c r="AC768" s="8">
        <v>1</v>
      </c>
      <c r="AD768" s="8">
        <v>0</v>
      </c>
      <c r="AE768" s="8">
        <v>1</v>
      </c>
      <c r="AF768" s="8">
        <v>119.00001</v>
      </c>
      <c r="AG768" s="8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69</v>
      </c>
      <c r="AM768" s="3" t="s">
        <v>17</v>
      </c>
      <c r="AN768" s="3">
        <f t="shared" si="94"/>
        <v>4</v>
      </c>
      <c r="AO768" s="3">
        <f>(F768=MAX($F768:$I768))*1*(G768=MAX($F768:$I768))*2+(H768=MAX($F768:$I768))*3+(I768=MAX($F768:$I768))*4</f>
        <v>3</v>
      </c>
      <c r="AP768" s="1" t="b">
        <f t="shared" si="95"/>
        <v>0</v>
      </c>
    </row>
    <row r="769" spans="1:42" x14ac:dyDescent="0.3">
      <c r="A769" s="8">
        <v>33</v>
      </c>
      <c r="B769" s="9">
        <f t="shared" si="92"/>
        <v>-3.7246316904284882</v>
      </c>
      <c r="C769" s="9">
        <f>SUMPRODUCT($O$2:$T$2,U769:Z769)</f>
        <v>-3.9497158857075689</v>
      </c>
      <c r="D769" s="9">
        <f>SUMPRODUCT($O$2:$T$2,AA769:AF769)</f>
        <v>-1.9256132304840194</v>
      </c>
      <c r="E769" s="9">
        <f>SUMPRODUCT($O$2:$T$2,AG769:AL769)</f>
        <v>-2.1560597238339971</v>
      </c>
      <c r="F769" s="12">
        <f t="shared" si="88"/>
        <v>7.9101718136564955E-2</v>
      </c>
      <c r="G769" s="12">
        <f t="shared" si="89"/>
        <v>6.3158686976636152E-2</v>
      </c>
      <c r="H769" s="12">
        <f t="shared" si="90"/>
        <v>0.47806803526396829</v>
      </c>
      <c r="I769" s="12">
        <f t="shared" si="91"/>
        <v>0.37967155962283045</v>
      </c>
      <c r="J769" s="3">
        <f>1*(AM769=J$6)</f>
        <v>0</v>
      </c>
      <c r="K769" s="3">
        <f>1*(AM769=K$6)</f>
        <v>0</v>
      </c>
      <c r="L769" s="3">
        <f>1*(AM769=L$6)</f>
        <v>0</v>
      </c>
      <c r="M769" s="3">
        <f>1*(AM769=M$6)</f>
        <v>1</v>
      </c>
      <c r="N769" s="8">
        <f t="shared" si="93"/>
        <v>-0.96844871678084765</v>
      </c>
      <c r="O769" s="8">
        <v>1</v>
      </c>
      <c r="P769" s="8">
        <v>0</v>
      </c>
      <c r="Q769" s="8">
        <v>0</v>
      </c>
      <c r="R769" s="8">
        <v>0</v>
      </c>
      <c r="S769" s="8">
        <v>0</v>
      </c>
      <c r="T769" s="8">
        <v>98.000001999999995</v>
      </c>
      <c r="U769" s="8">
        <v>0</v>
      </c>
      <c r="V769" s="8">
        <v>1</v>
      </c>
      <c r="W769" s="8">
        <v>0</v>
      </c>
      <c r="X769" s="8">
        <v>0</v>
      </c>
      <c r="Y769" s="8">
        <v>0</v>
      </c>
      <c r="Z769" s="8">
        <v>121</v>
      </c>
      <c r="AA769" s="8">
        <v>0</v>
      </c>
      <c r="AB769" s="8">
        <v>0</v>
      </c>
      <c r="AC769" s="8">
        <v>1</v>
      </c>
      <c r="AD769" s="8">
        <v>0</v>
      </c>
      <c r="AE769" s="8">
        <v>0</v>
      </c>
      <c r="AF769" s="8">
        <v>119.00001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8">
        <v>69</v>
      </c>
      <c r="AM769" s="3" t="s">
        <v>17</v>
      </c>
      <c r="AN769" s="3">
        <f t="shared" si="94"/>
        <v>4</v>
      </c>
      <c r="AO769" s="3">
        <f>(F769=MAX($F769:$I769))*1*(G769=MAX($F769:$I769))*2+(H769=MAX($F769:$I769))*3+(I769=MAX($F769:$I769))*4</f>
        <v>3</v>
      </c>
      <c r="AP769" s="1" t="b">
        <f t="shared" si="95"/>
        <v>0</v>
      </c>
    </row>
    <row r="770" spans="1:42" x14ac:dyDescent="0.3">
      <c r="A770" s="8">
        <v>33</v>
      </c>
      <c r="B770" s="9">
        <f t="shared" si="92"/>
        <v>-3.7246316904284882</v>
      </c>
      <c r="C770" s="9">
        <f>SUMPRODUCT($O$2:$T$2,U770:Z770)</f>
        <v>-3.8872217134311815</v>
      </c>
      <c r="D770" s="9">
        <f>SUMPRODUCT($O$2:$T$2,AA770:AF770)</f>
        <v>-2.238085341755653</v>
      </c>
      <c r="E770" s="9">
        <f>SUMPRODUCT($O$2:$T$2,AG770:AL770)</f>
        <v>-2.4372848114619217</v>
      </c>
      <c r="F770" s="12">
        <f t="shared" si="88"/>
        <v>0.10106217916449249</v>
      </c>
      <c r="G770" s="12">
        <f t="shared" si="89"/>
        <v>8.5896745372050526E-2</v>
      </c>
      <c r="H770" s="12">
        <f t="shared" si="90"/>
        <v>0.44687651845351462</v>
      </c>
      <c r="I770" s="12">
        <f t="shared" si="91"/>
        <v>0.36616455700994233</v>
      </c>
      <c r="J770" s="3">
        <f>1*(AM770=J$6)</f>
        <v>0</v>
      </c>
      <c r="K770" s="3">
        <f>1*(AM770=K$6)</f>
        <v>0</v>
      </c>
      <c r="L770" s="3">
        <f>1*(AM770=L$6)</f>
        <v>1</v>
      </c>
      <c r="M770" s="3">
        <f>1*(AM770=M$6)</f>
        <v>0</v>
      </c>
      <c r="N770" s="8">
        <f t="shared" si="93"/>
        <v>-0.80547296760170317</v>
      </c>
      <c r="O770" s="8">
        <v>1</v>
      </c>
      <c r="P770" s="8">
        <v>0</v>
      </c>
      <c r="Q770" s="8">
        <v>0</v>
      </c>
      <c r="R770" s="8">
        <v>0</v>
      </c>
      <c r="S770" s="8">
        <v>0</v>
      </c>
      <c r="T770" s="8">
        <v>98.000001999999995</v>
      </c>
      <c r="U770" s="8">
        <v>0</v>
      </c>
      <c r="V770" s="8">
        <v>1</v>
      </c>
      <c r="W770" s="8">
        <v>0</v>
      </c>
      <c r="X770" s="8">
        <v>0</v>
      </c>
      <c r="Y770" s="8">
        <v>0</v>
      </c>
      <c r="Z770" s="8">
        <v>119.00001</v>
      </c>
      <c r="AA770" s="8">
        <v>0</v>
      </c>
      <c r="AB770" s="8">
        <v>0</v>
      </c>
      <c r="AC770" s="8">
        <v>1</v>
      </c>
      <c r="AD770" s="8">
        <v>0</v>
      </c>
      <c r="AE770" s="8">
        <v>0</v>
      </c>
      <c r="AF770" s="8">
        <v>129</v>
      </c>
      <c r="AG770" s="8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77.999996999999993</v>
      </c>
      <c r="AM770" s="3" t="s">
        <v>14</v>
      </c>
      <c r="AN770" s="3">
        <f t="shared" si="94"/>
        <v>3</v>
      </c>
      <c r="AO770" s="3">
        <f>(F770=MAX($F770:$I770))*1*(G770=MAX($F770:$I770))*2+(H770=MAX($F770:$I770))*3+(I770=MAX($F770:$I770))*4</f>
        <v>3</v>
      </c>
      <c r="AP770" s="1" t="b">
        <f t="shared" si="95"/>
        <v>1</v>
      </c>
    </row>
    <row r="771" spans="1:42" x14ac:dyDescent="0.3">
      <c r="A771" s="8">
        <v>33</v>
      </c>
      <c r="B771" s="9">
        <f t="shared" si="92"/>
        <v>-3.7246316904284882</v>
      </c>
      <c r="C771" s="9">
        <f>SUMPRODUCT($O$2:$T$2,U771:Z771)</f>
        <v>-3.8872217134311815</v>
      </c>
      <c r="D771" s="9">
        <f>SUMPRODUCT($O$2:$T$2,AA771:AF771)</f>
        <v>-2.1461678009609133</v>
      </c>
      <c r="E771" s="9">
        <f>SUMPRODUCT($O$2:$T$2,AG771:AL771)</f>
        <v>-1.7185983618395591</v>
      </c>
      <c r="F771" s="12">
        <f t="shared" si="88"/>
        <v>7.0765324345558309E-2</v>
      </c>
      <c r="G771" s="12">
        <f t="shared" si="89"/>
        <v>6.014624953403571E-2</v>
      </c>
      <c r="H771" s="12">
        <f t="shared" si="90"/>
        <v>0.34303517778966125</v>
      </c>
      <c r="I771" s="12">
        <f t="shared" si="91"/>
        <v>0.52605324833074474</v>
      </c>
      <c r="J771" s="3">
        <f>1*(AM771=J$6)</f>
        <v>0</v>
      </c>
      <c r="K771" s="3">
        <f>1*(AM771=K$6)</f>
        <v>0</v>
      </c>
      <c r="L771" s="3">
        <f>1*(AM771=L$6)</f>
        <v>0</v>
      </c>
      <c r="M771" s="3">
        <f>1*(AM771=M$6)</f>
        <v>1</v>
      </c>
      <c r="N771" s="8">
        <f t="shared" si="93"/>
        <v>-0.64235283880014205</v>
      </c>
      <c r="O771" s="8">
        <v>1</v>
      </c>
      <c r="P771" s="8">
        <v>0</v>
      </c>
      <c r="Q771" s="8">
        <v>0</v>
      </c>
      <c r="R771" s="8">
        <v>0</v>
      </c>
      <c r="S771" s="8">
        <v>0</v>
      </c>
      <c r="T771" s="8">
        <v>98.000001999999995</v>
      </c>
      <c r="U771" s="8">
        <v>0</v>
      </c>
      <c r="V771" s="8">
        <v>1</v>
      </c>
      <c r="W771" s="8">
        <v>0</v>
      </c>
      <c r="X771" s="8">
        <v>0</v>
      </c>
      <c r="Y771" s="8">
        <v>0</v>
      </c>
      <c r="Z771" s="8">
        <v>119.00001</v>
      </c>
      <c r="AA771" s="8">
        <v>0</v>
      </c>
      <c r="AB771" s="8">
        <v>0</v>
      </c>
      <c r="AC771" s="8">
        <v>1</v>
      </c>
      <c r="AD771" s="8">
        <v>1</v>
      </c>
      <c r="AE771" s="8">
        <v>0</v>
      </c>
      <c r="AF771" s="8">
        <v>129</v>
      </c>
      <c r="AG771" s="8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55.000000999999997</v>
      </c>
      <c r="AM771" s="3" t="s">
        <v>17</v>
      </c>
      <c r="AN771" s="3">
        <f t="shared" si="94"/>
        <v>4</v>
      </c>
      <c r="AO771" s="3">
        <f>(F771=MAX($F771:$I771))*1*(G771=MAX($F771:$I771))*2+(H771=MAX($F771:$I771))*3+(I771=MAX($F771:$I771))*4</f>
        <v>4</v>
      </c>
      <c r="AP771" s="1" t="b">
        <f t="shared" si="95"/>
        <v>1</v>
      </c>
    </row>
    <row r="772" spans="1:42" x14ac:dyDescent="0.3">
      <c r="A772" s="8">
        <v>33</v>
      </c>
      <c r="B772" s="9">
        <f t="shared" si="92"/>
        <v>-3.6933844793013249</v>
      </c>
      <c r="C772" s="9">
        <f>SUMPRODUCT($O$2:$T$2,U772:Z772)</f>
        <v>-3.170359043923145</v>
      </c>
      <c r="D772" s="9">
        <f>SUMPRODUCT($O$2:$T$2,AA772:AF772)</f>
        <v>-2.1130963722580303</v>
      </c>
      <c r="E772" s="9">
        <f>SUMPRODUCT($O$2:$T$2,AG772:AL772)</f>
        <v>-1.8748346049588303</v>
      </c>
      <c r="F772" s="12">
        <f t="shared" si="88"/>
        <v>7.2958650092337082E-2</v>
      </c>
      <c r="G772" s="12">
        <f t="shared" si="89"/>
        <v>0.1230903057346449</v>
      </c>
      <c r="H772" s="12">
        <f t="shared" si="90"/>
        <v>0.35431308763832525</v>
      </c>
      <c r="I772" s="12">
        <f t="shared" si="91"/>
        <v>0.4496379565346928</v>
      </c>
      <c r="J772" s="3">
        <f>1*(AM772=J$6)</f>
        <v>0</v>
      </c>
      <c r="K772" s="3">
        <f>1*(AM772=K$6)</f>
        <v>1</v>
      </c>
      <c r="L772" s="3">
        <f>1*(AM772=L$6)</f>
        <v>0</v>
      </c>
      <c r="M772" s="3">
        <f>1*(AM772=M$6)</f>
        <v>0</v>
      </c>
      <c r="N772" s="8">
        <f t="shared" si="93"/>
        <v>-2.0948370000329346</v>
      </c>
      <c r="O772" s="8">
        <v>1</v>
      </c>
      <c r="P772" s="8">
        <v>0</v>
      </c>
      <c r="Q772" s="8">
        <v>0</v>
      </c>
      <c r="R772" s="8">
        <v>0</v>
      </c>
      <c r="S772" s="8">
        <v>0</v>
      </c>
      <c r="T772" s="8">
        <v>97.000003000000007</v>
      </c>
      <c r="U772" s="8">
        <v>0</v>
      </c>
      <c r="V772" s="8">
        <v>1</v>
      </c>
      <c r="W772" s="8">
        <v>0</v>
      </c>
      <c r="X772" s="8">
        <v>1</v>
      </c>
      <c r="Y772" s="8">
        <v>0</v>
      </c>
      <c r="Z772" s="8">
        <v>99.000000999999997</v>
      </c>
      <c r="AA772" s="8">
        <v>0</v>
      </c>
      <c r="AB772" s="8">
        <v>0</v>
      </c>
      <c r="AC772" s="8">
        <v>1</v>
      </c>
      <c r="AD772" s="8">
        <v>0</v>
      </c>
      <c r="AE772" s="8">
        <v>0</v>
      </c>
      <c r="AF772" s="8">
        <v>125</v>
      </c>
      <c r="AG772" s="8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60.000002000000002</v>
      </c>
      <c r="AM772" s="3" t="s">
        <v>16</v>
      </c>
      <c r="AN772" s="3">
        <f t="shared" si="94"/>
        <v>2</v>
      </c>
      <c r="AO772" s="3">
        <f>(F772=MAX($F772:$I772))*1*(G772=MAX($F772:$I772))*2+(H772=MAX($F772:$I772))*3+(I772=MAX($F772:$I772))*4</f>
        <v>4</v>
      </c>
      <c r="AP772" s="1" t="b">
        <f t="shared" si="95"/>
        <v>0</v>
      </c>
    </row>
    <row r="773" spans="1:42" x14ac:dyDescent="0.3">
      <c r="A773" s="8">
        <v>33</v>
      </c>
      <c r="B773" s="9">
        <f t="shared" si="92"/>
        <v>-3.0390165445200394</v>
      </c>
      <c r="C773" s="9">
        <f>SUMPRODUCT($O$2:$T$2,U773:Z773)</f>
        <v>-3.9497158857075689</v>
      </c>
      <c r="D773" s="9">
        <f>SUMPRODUCT($O$2:$T$2,AA773:AF773)</f>
        <v>-1.5212229534727983</v>
      </c>
      <c r="E773" s="9">
        <f>SUMPRODUCT($O$2:$T$2,AG773:AL773)</f>
        <v>-2.4372848114619217</v>
      </c>
      <c r="F773" s="12">
        <f t="shared" si="88"/>
        <v>0.12837517765403564</v>
      </c>
      <c r="G773" s="12">
        <f t="shared" si="89"/>
        <v>5.1637993564180092E-2</v>
      </c>
      <c r="H773" s="12">
        <f t="shared" si="90"/>
        <v>0.58566657509410125</v>
      </c>
      <c r="I773" s="12">
        <f t="shared" si="91"/>
        <v>0.234320253687683</v>
      </c>
      <c r="J773" s="3">
        <f>1*(AM773=J$6)</f>
        <v>1</v>
      </c>
      <c r="K773" s="3">
        <f>1*(AM773=K$6)</f>
        <v>0</v>
      </c>
      <c r="L773" s="3">
        <f>1*(AM773=L$6)</f>
        <v>0</v>
      </c>
      <c r="M773" s="3">
        <f>1*(AM773=M$6)</f>
        <v>0</v>
      </c>
      <c r="N773" s="8">
        <f t="shared" si="93"/>
        <v>-2.052798226866519</v>
      </c>
      <c r="O773" s="8">
        <v>1</v>
      </c>
      <c r="P773" s="8">
        <v>0</v>
      </c>
      <c r="Q773" s="8">
        <v>0</v>
      </c>
      <c r="R773" s="8">
        <v>1</v>
      </c>
      <c r="S773" s="8">
        <v>0</v>
      </c>
      <c r="T773" s="8">
        <v>79.000001999999995</v>
      </c>
      <c r="U773" s="8">
        <v>0</v>
      </c>
      <c r="V773" s="8">
        <v>1</v>
      </c>
      <c r="W773" s="8">
        <v>0</v>
      </c>
      <c r="X773" s="8">
        <v>0</v>
      </c>
      <c r="Y773" s="8">
        <v>0</v>
      </c>
      <c r="Z773" s="8">
        <v>121</v>
      </c>
      <c r="AA773" s="8">
        <v>0</v>
      </c>
      <c r="AB773" s="8">
        <v>0</v>
      </c>
      <c r="AC773" s="8">
        <v>1</v>
      </c>
      <c r="AD773" s="8">
        <v>1</v>
      </c>
      <c r="AE773" s="8">
        <v>0</v>
      </c>
      <c r="AF773" s="8">
        <v>109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77.999996999999993</v>
      </c>
      <c r="AM773" s="3" t="s">
        <v>15</v>
      </c>
      <c r="AN773" s="3">
        <f t="shared" si="94"/>
        <v>1</v>
      </c>
      <c r="AO773" s="3">
        <f>(F773=MAX($F773:$I773))*1*(G773=MAX($F773:$I773))*2+(H773=MAX($F773:$I773))*3+(I773=MAX($F773:$I773))*4</f>
        <v>3</v>
      </c>
      <c r="AP773" s="1" t="b">
        <f t="shared" si="95"/>
        <v>0</v>
      </c>
    </row>
    <row r="774" spans="1:42" x14ac:dyDescent="0.3">
      <c r="A774" s="8">
        <v>33</v>
      </c>
      <c r="B774" s="9">
        <f t="shared" si="92"/>
        <v>-3.4121592041899458</v>
      </c>
      <c r="C774" s="9">
        <f>SUMPRODUCT($O$2:$T$2,U774:Z774)</f>
        <v>-3.1391118327959817</v>
      </c>
      <c r="D774" s="9">
        <f>SUMPRODUCT($O$2:$T$2,AA774:AF774)</f>
        <v>-1.4899757110983929</v>
      </c>
      <c r="E774" s="9">
        <f>SUMPRODUCT($O$2:$T$2,AG774:AL774)</f>
        <v>-1.812339995221049</v>
      </c>
      <c r="F774" s="12">
        <f t="shared" si="88"/>
        <v>7.0912089375437831E-2</v>
      </c>
      <c r="G774" s="12">
        <f t="shared" si="89"/>
        <v>9.3175825355608491E-2</v>
      </c>
      <c r="H774" s="12">
        <f t="shared" si="90"/>
        <v>0.48474570078289797</v>
      </c>
      <c r="I774" s="12">
        <f t="shared" si="91"/>
        <v>0.35116638448605564</v>
      </c>
      <c r="J774" s="3">
        <f>1*(AM774=J$6)</f>
        <v>0</v>
      </c>
      <c r="K774" s="3">
        <f>1*(AM774=K$6)</f>
        <v>0</v>
      </c>
      <c r="L774" s="3">
        <f>1*(AM774=L$6)</f>
        <v>1</v>
      </c>
      <c r="M774" s="3">
        <f>1*(AM774=M$6)</f>
        <v>0</v>
      </c>
      <c r="N774" s="8">
        <f t="shared" si="93"/>
        <v>-0.72413085383548081</v>
      </c>
      <c r="O774" s="8">
        <v>1</v>
      </c>
      <c r="P774" s="8">
        <v>0</v>
      </c>
      <c r="Q774" s="8">
        <v>0</v>
      </c>
      <c r="R774" s="8">
        <v>0</v>
      </c>
      <c r="S774" s="8">
        <v>0</v>
      </c>
      <c r="T774" s="8">
        <v>88</v>
      </c>
      <c r="U774" s="8">
        <v>0</v>
      </c>
      <c r="V774" s="8">
        <v>1</v>
      </c>
      <c r="W774" s="8">
        <v>0</v>
      </c>
      <c r="X774" s="8">
        <v>1</v>
      </c>
      <c r="Y774" s="8">
        <v>0</v>
      </c>
      <c r="Z774" s="8">
        <v>98.000001999999995</v>
      </c>
      <c r="AA774" s="8">
        <v>0</v>
      </c>
      <c r="AB774" s="8">
        <v>0</v>
      </c>
      <c r="AC774" s="8">
        <v>1</v>
      </c>
      <c r="AD774" s="8">
        <v>1</v>
      </c>
      <c r="AE774" s="8">
        <v>0</v>
      </c>
      <c r="AF774" s="8">
        <v>108</v>
      </c>
      <c r="AG774" s="8">
        <v>0</v>
      </c>
      <c r="AH774" s="8">
        <v>0</v>
      </c>
      <c r="AI774" s="8">
        <v>0</v>
      </c>
      <c r="AJ774" s="8">
        <v>0</v>
      </c>
      <c r="AK774" s="8">
        <v>0</v>
      </c>
      <c r="AL774" s="8">
        <v>57.999997999999998</v>
      </c>
      <c r="AM774" s="3" t="s">
        <v>14</v>
      </c>
      <c r="AN774" s="3">
        <f t="shared" si="94"/>
        <v>3</v>
      </c>
      <c r="AO774" s="3">
        <f>(F774=MAX($F774:$I774))*1*(G774=MAX($F774:$I774))*2+(H774=MAX($F774:$I774))*3+(I774=MAX($F774:$I774))*4</f>
        <v>3</v>
      </c>
      <c r="AP774" s="1" t="b">
        <f t="shared" si="95"/>
        <v>1</v>
      </c>
    </row>
    <row r="775" spans="1:42" x14ac:dyDescent="0.3">
      <c r="A775" s="8">
        <v>33</v>
      </c>
      <c r="B775" s="9">
        <f t="shared" si="92"/>
        <v>-3.6933844793013249</v>
      </c>
      <c r="C775" s="9">
        <f>SUMPRODUCT($O$2:$T$2,U775:Z775)</f>
        <v>-4.0747048552051917</v>
      </c>
      <c r="D775" s="9">
        <f>SUMPRODUCT($O$2:$T$2,AA775:AF775)</f>
        <v>-2.1130963722580303</v>
      </c>
      <c r="E775" s="9">
        <f>SUMPRODUCT($O$2:$T$2,AG775:AL775)</f>
        <v>-1.8748346049588303</v>
      </c>
      <c r="F775" s="12">
        <f t="shared" ref="F775:F838" si="96">EXP(B775)/(EXP($B775) + EXP($C775) +EXP($D775) +EXP($E775 ))</f>
        <v>7.8726341463600732E-2</v>
      </c>
      <c r="G775" s="12">
        <f t="shared" ref="G775:G838" si="97">EXP(C775)/(EXP($B775) + EXP($C775) +EXP($D775) +EXP($E775 ))</f>
        <v>5.3766867450211211E-2</v>
      </c>
      <c r="H775" s="12">
        <f t="shared" ref="H775:H838" si="98">EXP(D775)/(EXP($B775) + EXP($C775) +EXP($D775) +EXP($E775 ))</f>
        <v>0.38232304308173043</v>
      </c>
      <c r="I775" s="12">
        <f t="shared" ref="I775:I838" si="99">EXP(E775)/(EXP($B775) + EXP($C775) +EXP($D775) +EXP($E775 ))</f>
        <v>0.48518374800445779</v>
      </c>
      <c r="J775" s="3">
        <f>1*(AM775=J$6)</f>
        <v>0</v>
      </c>
      <c r="K775" s="3">
        <f>1*(AM775=K$6)</f>
        <v>0</v>
      </c>
      <c r="L775" s="3">
        <f>1*(AM775=L$6)</f>
        <v>1</v>
      </c>
      <c r="M775" s="3">
        <f>1*(AM775=M$6)</f>
        <v>0</v>
      </c>
      <c r="N775" s="8">
        <f t="shared" si="93"/>
        <v>-0.96148936522902706</v>
      </c>
      <c r="O775" s="8">
        <v>1</v>
      </c>
      <c r="P775" s="8">
        <v>0</v>
      </c>
      <c r="Q775" s="8">
        <v>0</v>
      </c>
      <c r="R775" s="8">
        <v>0</v>
      </c>
      <c r="S775" s="8">
        <v>0</v>
      </c>
      <c r="T775" s="8">
        <v>97.000003000000007</v>
      </c>
      <c r="U775" s="8">
        <v>0</v>
      </c>
      <c r="V775" s="8">
        <v>1</v>
      </c>
      <c r="W775" s="8">
        <v>0</v>
      </c>
      <c r="X775" s="8">
        <v>0</v>
      </c>
      <c r="Y775" s="8">
        <v>0</v>
      </c>
      <c r="Z775" s="8">
        <v>125</v>
      </c>
      <c r="AA775" s="8">
        <v>0</v>
      </c>
      <c r="AB775" s="8">
        <v>0</v>
      </c>
      <c r="AC775" s="8">
        <v>1</v>
      </c>
      <c r="AD775" s="8">
        <v>0</v>
      </c>
      <c r="AE775" s="8">
        <v>0</v>
      </c>
      <c r="AF775" s="8">
        <v>125</v>
      </c>
      <c r="AG775" s="8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60.000002000000002</v>
      </c>
      <c r="AM775" s="3" t="s">
        <v>14</v>
      </c>
      <c r="AN775" s="3">
        <f t="shared" si="94"/>
        <v>3</v>
      </c>
      <c r="AO775" s="3">
        <f>(F775=MAX($F775:$I775))*1*(G775=MAX($F775:$I775))*2+(H775=MAX($F775:$I775))*3+(I775=MAX($F775:$I775))*4</f>
        <v>4</v>
      </c>
      <c r="AP775" s="1" t="b">
        <f t="shared" si="95"/>
        <v>0</v>
      </c>
    </row>
    <row r="776" spans="1:42" x14ac:dyDescent="0.3">
      <c r="A776" s="8">
        <v>33</v>
      </c>
      <c r="B776" s="9">
        <f t="shared" ref="B776:B839" si="100">SUMPRODUCT($O$2:$T$2,O776:T776)</f>
        <v>-3.6933844793013249</v>
      </c>
      <c r="C776" s="9">
        <f>SUMPRODUCT($O$2:$T$2,U776:Z776)</f>
        <v>-3.5747489772146999</v>
      </c>
      <c r="D776" s="9">
        <f>SUMPRODUCT($O$2:$T$2,AA776:AF776)</f>
        <v>-1.1170135383814235</v>
      </c>
      <c r="E776" s="9">
        <f>SUMPRODUCT($O$2:$T$2,AG776:AL776)</f>
        <v>-1.8748346049588303</v>
      </c>
      <c r="F776" s="12">
        <f t="shared" si="96"/>
        <v>4.6645693784809587E-2</v>
      </c>
      <c r="G776" s="12">
        <f t="shared" si="97"/>
        <v>5.2521158954681339E-2</v>
      </c>
      <c r="H776" s="12">
        <f t="shared" si="98"/>
        <v>0.61335970294649922</v>
      </c>
      <c r="I776" s="12">
        <f t="shared" si="99"/>
        <v>0.28747344431400995</v>
      </c>
      <c r="J776" s="3">
        <f>1*(AM776=J$6)</f>
        <v>0</v>
      </c>
      <c r="K776" s="3">
        <f>1*(AM776=K$6)</f>
        <v>0</v>
      </c>
      <c r="L776" s="3">
        <f>1*(AM776=L$6)</f>
        <v>1</v>
      </c>
      <c r="M776" s="3">
        <f>1*(AM776=M$6)</f>
        <v>0</v>
      </c>
      <c r="N776" s="8">
        <f t="shared" ref="N776:N839" si="101">SUMPRODUCT(J776:M776,LN(F776:I776))</f>
        <v>-0.48880372403691857</v>
      </c>
      <c r="O776" s="8">
        <v>1</v>
      </c>
      <c r="P776" s="8">
        <v>0</v>
      </c>
      <c r="Q776" s="8">
        <v>0</v>
      </c>
      <c r="R776" s="8">
        <v>0</v>
      </c>
      <c r="S776" s="8">
        <v>0</v>
      </c>
      <c r="T776" s="8">
        <v>97.000003000000007</v>
      </c>
      <c r="U776" s="8">
        <v>0</v>
      </c>
      <c r="V776" s="8">
        <v>1</v>
      </c>
      <c r="W776" s="8">
        <v>0</v>
      </c>
      <c r="X776" s="8">
        <v>0</v>
      </c>
      <c r="Y776" s="8">
        <v>0</v>
      </c>
      <c r="Z776" s="8">
        <v>109</v>
      </c>
      <c r="AA776" s="8">
        <v>0</v>
      </c>
      <c r="AB776" s="8">
        <v>0</v>
      </c>
      <c r="AC776" s="8">
        <v>1</v>
      </c>
      <c r="AD776" s="8">
        <v>0</v>
      </c>
      <c r="AE776" s="8">
        <v>1</v>
      </c>
      <c r="AF776" s="8">
        <v>109</v>
      </c>
      <c r="AG776" s="8">
        <v>0</v>
      </c>
      <c r="AH776" s="8">
        <v>0</v>
      </c>
      <c r="AI776" s="8">
        <v>0</v>
      </c>
      <c r="AJ776" s="8">
        <v>0</v>
      </c>
      <c r="AK776" s="8">
        <v>0</v>
      </c>
      <c r="AL776" s="8">
        <v>60.000002000000002</v>
      </c>
      <c r="AM776" s="3" t="s">
        <v>14</v>
      </c>
      <c r="AN776" s="3">
        <f t="shared" ref="AN776:AN839" si="102">VLOOKUP(AM776,$AU$7:$AV$10,2,0)</f>
        <v>3</v>
      </c>
      <c r="AO776" s="3">
        <f>(F776=MAX($F776:$I776))*1*(G776=MAX($F776:$I776))*2+(H776=MAX($F776:$I776))*3+(I776=MAX($F776:$I776))*4</f>
        <v>3</v>
      </c>
      <c r="AP776" s="1" t="b">
        <f t="shared" ref="AP776:AP839" si="103">AN776=AO776</f>
        <v>1</v>
      </c>
    </row>
    <row r="777" spans="1:42" x14ac:dyDescent="0.3">
      <c r="A777" s="8">
        <v>33</v>
      </c>
      <c r="B777" s="9">
        <f t="shared" si="100"/>
        <v>-4.0683512940524666</v>
      </c>
      <c r="C777" s="9">
        <f>SUMPRODUCT($O$2:$T$2,U777:Z777)</f>
        <v>-3.9497158857075689</v>
      </c>
      <c r="D777" s="9">
        <f>SUMPRODUCT($O$2:$T$2,AA777:AF777)</f>
        <v>-2.1461678009609133</v>
      </c>
      <c r="E777" s="9">
        <f>SUMPRODUCT($O$2:$T$2,AG777:AL777)</f>
        <v>-2.9059935720669778</v>
      </c>
      <c r="F777" s="12">
        <f t="shared" si="96"/>
        <v>8.2241639241608488E-2</v>
      </c>
      <c r="G777" s="12">
        <f t="shared" si="97"/>
        <v>9.260074085977614E-2</v>
      </c>
      <c r="H777" s="12">
        <f t="shared" si="98"/>
        <v>0.56219301107656383</v>
      </c>
      <c r="I777" s="12">
        <f t="shared" si="99"/>
        <v>0.26296460882205158</v>
      </c>
      <c r="J777" s="3">
        <f>1*(AM777=J$6)</f>
        <v>0</v>
      </c>
      <c r="K777" s="3">
        <f>1*(AM777=K$6)</f>
        <v>0</v>
      </c>
      <c r="L777" s="3">
        <f>1*(AM777=L$6)</f>
        <v>1</v>
      </c>
      <c r="M777" s="3">
        <f>1*(AM777=M$6)</f>
        <v>0</v>
      </c>
      <c r="N777" s="8">
        <f t="shared" si="101"/>
        <v>-0.57591005196982215</v>
      </c>
      <c r="O777" s="8">
        <v>1</v>
      </c>
      <c r="P777" s="8">
        <v>0</v>
      </c>
      <c r="Q777" s="8">
        <v>0</v>
      </c>
      <c r="R777" s="8">
        <v>0</v>
      </c>
      <c r="S777" s="8">
        <v>0</v>
      </c>
      <c r="T777" s="8">
        <v>109</v>
      </c>
      <c r="U777" s="8">
        <v>0</v>
      </c>
      <c r="V777" s="8">
        <v>1</v>
      </c>
      <c r="W777" s="8">
        <v>0</v>
      </c>
      <c r="X777" s="8">
        <v>0</v>
      </c>
      <c r="Y777" s="8">
        <v>0</v>
      </c>
      <c r="Z777" s="8">
        <v>121</v>
      </c>
      <c r="AA777" s="8">
        <v>0</v>
      </c>
      <c r="AB777" s="8">
        <v>0</v>
      </c>
      <c r="AC777" s="8">
        <v>1</v>
      </c>
      <c r="AD777" s="8">
        <v>1</v>
      </c>
      <c r="AE777" s="8">
        <v>0</v>
      </c>
      <c r="AF777" s="8">
        <v>129</v>
      </c>
      <c r="AG777" s="8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93.000000999999997</v>
      </c>
      <c r="AM777" s="3" t="s">
        <v>14</v>
      </c>
      <c r="AN777" s="3">
        <f t="shared" si="102"/>
        <v>3</v>
      </c>
      <c r="AO777" s="3">
        <f>(F777=MAX($F777:$I777))*1*(G777=MAX($F777:$I777))*2+(H777=MAX($F777:$I777))*3+(I777=MAX($F777:$I777))*4</f>
        <v>3</v>
      </c>
      <c r="AP777" s="1" t="b">
        <f t="shared" si="103"/>
        <v>1</v>
      </c>
    </row>
    <row r="778" spans="1:42" x14ac:dyDescent="0.3">
      <c r="A778" s="8">
        <v>33</v>
      </c>
      <c r="B778" s="9">
        <f t="shared" si="100"/>
        <v>-4.0683512940524666</v>
      </c>
      <c r="C778" s="9">
        <f>SUMPRODUCT($O$2:$T$2,U778:Z778)</f>
        <v>-3.9497158857075689</v>
      </c>
      <c r="D778" s="9">
        <f>SUMPRODUCT($O$2:$T$2,AA778:AF778)</f>
        <v>-2.1461678009609133</v>
      </c>
      <c r="E778" s="9">
        <f>SUMPRODUCT($O$2:$T$2,AG778:AL778)</f>
        <v>-1.8435872063482126</v>
      </c>
      <c r="F778" s="12">
        <f t="shared" si="96"/>
        <v>5.4905451715573546E-2</v>
      </c>
      <c r="G778" s="12">
        <f t="shared" si="97"/>
        <v>6.1821305520993138E-2</v>
      </c>
      <c r="H778" s="12">
        <f t="shared" si="98"/>
        <v>0.37532643450618886</v>
      </c>
      <c r="I778" s="12">
        <f t="shared" si="99"/>
        <v>0.50794680825724448</v>
      </c>
      <c r="J778" s="3">
        <f>1*(AM778=J$6)</f>
        <v>0</v>
      </c>
      <c r="K778" s="3">
        <f>1*(AM778=K$6)</f>
        <v>0</v>
      </c>
      <c r="L778" s="3">
        <f>1*(AM778=L$6)</f>
        <v>0</v>
      </c>
      <c r="M778" s="3">
        <f>1*(AM778=M$6)</f>
        <v>1</v>
      </c>
      <c r="N778" s="8">
        <f t="shared" si="101"/>
        <v>-0.67737854504096728</v>
      </c>
      <c r="O778" s="8">
        <v>1</v>
      </c>
      <c r="P778" s="8">
        <v>0</v>
      </c>
      <c r="Q778" s="8">
        <v>0</v>
      </c>
      <c r="R778" s="8">
        <v>0</v>
      </c>
      <c r="S778" s="8">
        <v>0</v>
      </c>
      <c r="T778" s="8">
        <v>109</v>
      </c>
      <c r="U778" s="8">
        <v>0</v>
      </c>
      <c r="V778" s="8">
        <v>1</v>
      </c>
      <c r="W778" s="8">
        <v>0</v>
      </c>
      <c r="X778" s="8">
        <v>0</v>
      </c>
      <c r="Y778" s="8">
        <v>0</v>
      </c>
      <c r="Z778" s="8">
        <v>121</v>
      </c>
      <c r="AA778" s="8">
        <v>0</v>
      </c>
      <c r="AB778" s="8">
        <v>0</v>
      </c>
      <c r="AC778" s="8">
        <v>1</v>
      </c>
      <c r="AD778" s="8">
        <v>1</v>
      </c>
      <c r="AE778" s="8">
        <v>0</v>
      </c>
      <c r="AF778" s="8">
        <v>129</v>
      </c>
      <c r="AG778" s="8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58.999997</v>
      </c>
      <c r="AM778" s="3" t="s">
        <v>17</v>
      </c>
      <c r="AN778" s="3">
        <f t="shared" si="102"/>
        <v>4</v>
      </c>
      <c r="AO778" s="3">
        <f>(F778=MAX($F778:$I778))*1*(G778=MAX($F778:$I778))*2+(H778=MAX($F778:$I778))*3+(I778=MAX($F778:$I778))*4</f>
        <v>4</v>
      </c>
      <c r="AP778" s="1" t="b">
        <f t="shared" si="103"/>
        <v>1</v>
      </c>
    </row>
    <row r="779" spans="1:42" x14ac:dyDescent="0.3">
      <c r="A779" s="8">
        <v>33</v>
      </c>
      <c r="B779" s="9">
        <f t="shared" si="100"/>
        <v>-4.0683512940524666</v>
      </c>
      <c r="C779" s="9">
        <f>SUMPRODUCT($O$2:$T$2,U779:Z779)</f>
        <v>-3.9497158857075689</v>
      </c>
      <c r="D779" s="9">
        <f>SUMPRODUCT($O$2:$T$2,AA779:AF779)</f>
        <v>-2.1461678009609133</v>
      </c>
      <c r="E779" s="9">
        <f>SUMPRODUCT($O$2:$T$2,AG779:AL779)</f>
        <v>-3.2809604493126048</v>
      </c>
      <c r="F779" s="12">
        <f t="shared" si="96"/>
        <v>8.9609890054523994E-2</v>
      </c>
      <c r="G779" s="12">
        <f t="shared" si="97"/>
        <v>0.10089709159413046</v>
      </c>
      <c r="H779" s="12">
        <f t="shared" si="98"/>
        <v>0.61256140291650352</v>
      </c>
      <c r="I779" s="12">
        <f t="shared" si="99"/>
        <v>0.19693161543484203</v>
      </c>
      <c r="J779" s="3">
        <f>1*(AM779=J$6)</f>
        <v>0</v>
      </c>
      <c r="K779" s="3">
        <f>1*(AM779=K$6)</f>
        <v>0</v>
      </c>
      <c r="L779" s="3">
        <f>1*(AM779=L$6)</f>
        <v>0</v>
      </c>
      <c r="M779" s="3">
        <f>1*(AM779=M$6)</f>
        <v>1</v>
      </c>
      <c r="N779" s="8">
        <f t="shared" si="101"/>
        <v>-1.6248987402800101</v>
      </c>
      <c r="O779" s="8">
        <v>1</v>
      </c>
      <c r="P779" s="8">
        <v>0</v>
      </c>
      <c r="Q779" s="8">
        <v>0</v>
      </c>
      <c r="R779" s="8">
        <v>0</v>
      </c>
      <c r="S779" s="8">
        <v>0</v>
      </c>
      <c r="T779" s="8">
        <v>109</v>
      </c>
      <c r="U779" s="8">
        <v>0</v>
      </c>
      <c r="V779" s="8">
        <v>1</v>
      </c>
      <c r="W779" s="8">
        <v>0</v>
      </c>
      <c r="X779" s="8">
        <v>0</v>
      </c>
      <c r="Y779" s="8">
        <v>0</v>
      </c>
      <c r="Z779" s="8">
        <v>121</v>
      </c>
      <c r="AA779" s="8">
        <v>0</v>
      </c>
      <c r="AB779" s="8">
        <v>0</v>
      </c>
      <c r="AC779" s="8">
        <v>1</v>
      </c>
      <c r="AD779" s="8">
        <v>1</v>
      </c>
      <c r="AE779" s="8">
        <v>0</v>
      </c>
      <c r="AF779" s="8">
        <v>129</v>
      </c>
      <c r="AG779" s="8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105</v>
      </c>
      <c r="AM779" s="3" t="s">
        <v>17</v>
      </c>
      <c r="AN779" s="3">
        <f t="shared" si="102"/>
        <v>4</v>
      </c>
      <c r="AO779" s="3">
        <f>(F779=MAX($F779:$I779))*1*(G779=MAX($F779:$I779))*2+(H779=MAX($F779:$I779))*3+(I779=MAX($F779:$I779))*4</f>
        <v>3</v>
      </c>
      <c r="AP779" s="1" t="b">
        <f t="shared" si="103"/>
        <v>0</v>
      </c>
    </row>
    <row r="780" spans="1:42" x14ac:dyDescent="0.3">
      <c r="A780" s="8">
        <v>33</v>
      </c>
      <c r="B780" s="9">
        <f t="shared" si="100"/>
        <v>-4.0683512940524666</v>
      </c>
      <c r="C780" s="9">
        <f>SUMPRODUCT($O$2:$T$2,U780:Z780)</f>
        <v>-3.9497158857075689</v>
      </c>
      <c r="D780" s="9">
        <f>SUMPRODUCT($O$2:$T$2,AA780:AF780)</f>
        <v>-1.6131404942675378</v>
      </c>
      <c r="E780" s="9">
        <f>SUMPRODUCT($O$2:$T$2,AG780:AL780)</f>
        <v>-1.8435872063482126</v>
      </c>
      <c r="F780" s="12">
        <f t="shared" si="96"/>
        <v>4.3428887412569651E-2</v>
      </c>
      <c r="G780" s="12">
        <f t="shared" si="97"/>
        <v>4.8899160889841989E-2</v>
      </c>
      <c r="H780" s="12">
        <f t="shared" si="98"/>
        <v>0.50589828336219178</v>
      </c>
      <c r="I780" s="12">
        <f t="shared" si="99"/>
        <v>0.40177366833539657</v>
      </c>
      <c r="J780" s="3">
        <f>1*(AM780=J$6)</f>
        <v>0</v>
      </c>
      <c r="K780" s="3">
        <f>1*(AM780=K$6)</f>
        <v>0</v>
      </c>
      <c r="L780" s="3">
        <f>1*(AM780=L$6)</f>
        <v>0</v>
      </c>
      <c r="M780" s="3">
        <f>1*(AM780=M$6)</f>
        <v>1</v>
      </c>
      <c r="N780" s="8">
        <f t="shared" si="101"/>
        <v>-0.91186636300611679</v>
      </c>
      <c r="O780" s="8">
        <v>1</v>
      </c>
      <c r="P780" s="8">
        <v>0</v>
      </c>
      <c r="Q780" s="8">
        <v>0</v>
      </c>
      <c r="R780" s="8">
        <v>0</v>
      </c>
      <c r="S780" s="8">
        <v>0</v>
      </c>
      <c r="T780" s="8">
        <v>109</v>
      </c>
      <c r="U780" s="8">
        <v>0</v>
      </c>
      <c r="V780" s="8">
        <v>1</v>
      </c>
      <c r="W780" s="8">
        <v>0</v>
      </c>
      <c r="X780" s="8">
        <v>0</v>
      </c>
      <c r="Y780" s="8">
        <v>0</v>
      </c>
      <c r="Z780" s="8">
        <v>121</v>
      </c>
      <c r="AA780" s="8">
        <v>0</v>
      </c>
      <c r="AB780" s="8">
        <v>0</v>
      </c>
      <c r="AC780" s="8">
        <v>1</v>
      </c>
      <c r="AD780" s="8">
        <v>0</v>
      </c>
      <c r="AE780" s="8">
        <v>0</v>
      </c>
      <c r="AF780" s="8">
        <v>109</v>
      </c>
      <c r="AG780" s="8">
        <v>0</v>
      </c>
      <c r="AH780" s="8">
        <v>0</v>
      </c>
      <c r="AI780" s="8">
        <v>0</v>
      </c>
      <c r="AJ780" s="8">
        <v>0</v>
      </c>
      <c r="AK780" s="8">
        <v>0</v>
      </c>
      <c r="AL780" s="8">
        <v>58.999997</v>
      </c>
      <c r="AM780" s="3" t="s">
        <v>17</v>
      </c>
      <c r="AN780" s="3">
        <f t="shared" si="102"/>
        <v>4</v>
      </c>
      <c r="AO780" s="3">
        <f>(F780=MAX($F780:$I780))*1*(G780=MAX($F780:$I780))*2+(H780=MAX($F780:$I780))*3+(I780=MAX($F780:$I780))*4</f>
        <v>3</v>
      </c>
      <c r="AP780" s="1" t="b">
        <f t="shared" si="103"/>
        <v>0</v>
      </c>
    </row>
    <row r="781" spans="1:42" x14ac:dyDescent="0.3">
      <c r="A781" s="8">
        <v>33</v>
      </c>
      <c r="B781" s="9">
        <f t="shared" si="100"/>
        <v>-4.0683512940524666</v>
      </c>
      <c r="C781" s="9">
        <f>SUMPRODUCT($O$2:$T$2,U781:Z781)</f>
        <v>-3.9497158857075689</v>
      </c>
      <c r="D781" s="9">
        <f>SUMPRODUCT($O$2:$T$2,AA781:AF781)</f>
        <v>-1.6131404942675378</v>
      </c>
      <c r="E781" s="9">
        <f>SUMPRODUCT($O$2:$T$2,AG781:AL781)</f>
        <v>-1.8435872063482126</v>
      </c>
      <c r="F781" s="12">
        <f t="shared" si="96"/>
        <v>4.3428887412569651E-2</v>
      </c>
      <c r="G781" s="12">
        <f t="shared" si="97"/>
        <v>4.8899160889841989E-2</v>
      </c>
      <c r="H781" s="12">
        <f t="shared" si="98"/>
        <v>0.50589828336219178</v>
      </c>
      <c r="I781" s="12">
        <f t="shared" si="99"/>
        <v>0.40177366833539657</v>
      </c>
      <c r="J781" s="3">
        <f>1*(AM781=J$6)</f>
        <v>0</v>
      </c>
      <c r="K781" s="3">
        <f>1*(AM781=K$6)</f>
        <v>0</v>
      </c>
      <c r="L781" s="3">
        <f>1*(AM781=L$6)</f>
        <v>0</v>
      </c>
      <c r="M781" s="3">
        <f>1*(AM781=M$6)</f>
        <v>1</v>
      </c>
      <c r="N781" s="8">
        <f t="shared" si="101"/>
        <v>-0.91186636300611679</v>
      </c>
      <c r="O781" s="8">
        <v>1</v>
      </c>
      <c r="P781" s="8">
        <v>0</v>
      </c>
      <c r="Q781" s="8">
        <v>0</v>
      </c>
      <c r="R781" s="8">
        <v>0</v>
      </c>
      <c r="S781" s="8">
        <v>0</v>
      </c>
      <c r="T781" s="8">
        <v>109</v>
      </c>
      <c r="U781" s="8">
        <v>0</v>
      </c>
      <c r="V781" s="8">
        <v>1</v>
      </c>
      <c r="W781" s="8">
        <v>0</v>
      </c>
      <c r="X781" s="8">
        <v>0</v>
      </c>
      <c r="Y781" s="8">
        <v>0</v>
      </c>
      <c r="Z781" s="8">
        <v>121</v>
      </c>
      <c r="AA781" s="8">
        <v>0</v>
      </c>
      <c r="AB781" s="8">
        <v>0</v>
      </c>
      <c r="AC781" s="8">
        <v>1</v>
      </c>
      <c r="AD781" s="8">
        <v>0</v>
      </c>
      <c r="AE781" s="8">
        <v>0</v>
      </c>
      <c r="AF781" s="8">
        <v>109</v>
      </c>
      <c r="AG781" s="8">
        <v>0</v>
      </c>
      <c r="AH781" s="8">
        <v>0</v>
      </c>
      <c r="AI781" s="8">
        <v>0</v>
      </c>
      <c r="AJ781" s="8">
        <v>0</v>
      </c>
      <c r="AK781" s="8">
        <v>0</v>
      </c>
      <c r="AL781" s="8">
        <v>58.999997</v>
      </c>
      <c r="AM781" s="3" t="s">
        <v>17</v>
      </c>
      <c r="AN781" s="3">
        <f t="shared" si="102"/>
        <v>4</v>
      </c>
      <c r="AO781" s="3">
        <f>(F781=MAX($F781:$I781))*1*(G781=MAX($F781:$I781))*2+(H781=MAX($F781:$I781))*3+(I781=MAX($F781:$I781))*4</f>
        <v>3</v>
      </c>
      <c r="AP781" s="1" t="b">
        <f t="shared" si="103"/>
        <v>0</v>
      </c>
    </row>
    <row r="782" spans="1:42" x14ac:dyDescent="0.3">
      <c r="A782" s="8">
        <v>33</v>
      </c>
      <c r="B782" s="9">
        <f t="shared" si="100"/>
        <v>-3.9433623245548439</v>
      </c>
      <c r="C782" s="9">
        <f>SUMPRODUCT($O$2:$T$2,U782:Z782)</f>
        <v>-4.0747048552051917</v>
      </c>
      <c r="D782" s="9">
        <f>SUMPRODUCT($O$2:$T$2,AA782:AF782)</f>
        <v>-1.2087505609759832</v>
      </c>
      <c r="E782" s="9">
        <f>SUMPRODUCT($O$2:$T$2,AG782:AL782)</f>
        <v>-2.0310706918418897</v>
      </c>
      <c r="F782" s="12">
        <f t="shared" si="96"/>
        <v>4.1581318465691762E-2</v>
      </c>
      <c r="G782" s="12">
        <f t="shared" si="97"/>
        <v>3.6463379676246722E-2</v>
      </c>
      <c r="H782" s="12">
        <f t="shared" si="98"/>
        <v>0.64050873218869331</v>
      </c>
      <c r="I782" s="12">
        <f t="shared" si="99"/>
        <v>0.28144656966936821</v>
      </c>
      <c r="J782" s="3">
        <f>1*(AM782=J$6)</f>
        <v>0</v>
      </c>
      <c r="K782" s="3">
        <f>1*(AM782=K$6)</f>
        <v>0</v>
      </c>
      <c r="L782" s="3">
        <f>1*(AM782=L$6)</f>
        <v>1</v>
      </c>
      <c r="M782" s="3">
        <f>1*(AM782=M$6)</f>
        <v>0</v>
      </c>
      <c r="N782" s="8">
        <f t="shared" si="101"/>
        <v>-0.44549252434453757</v>
      </c>
      <c r="O782" s="8">
        <v>1</v>
      </c>
      <c r="P782" s="8">
        <v>0</v>
      </c>
      <c r="Q782" s="8">
        <v>0</v>
      </c>
      <c r="R782" s="8">
        <v>0</v>
      </c>
      <c r="S782" s="8">
        <v>0</v>
      </c>
      <c r="T782" s="8">
        <v>105</v>
      </c>
      <c r="U782" s="8">
        <v>0</v>
      </c>
      <c r="V782" s="8">
        <v>1</v>
      </c>
      <c r="W782" s="8">
        <v>0</v>
      </c>
      <c r="X782" s="8">
        <v>0</v>
      </c>
      <c r="Y782" s="8">
        <v>0</v>
      </c>
      <c r="Z782" s="8">
        <v>125</v>
      </c>
      <c r="AA782" s="8">
        <v>0</v>
      </c>
      <c r="AB782" s="8">
        <v>0</v>
      </c>
      <c r="AC782" s="8">
        <v>1</v>
      </c>
      <c r="AD782" s="8">
        <v>1</v>
      </c>
      <c r="AE782" s="8">
        <v>0</v>
      </c>
      <c r="AF782" s="8">
        <v>99.000000999999997</v>
      </c>
      <c r="AG782" s="8">
        <v>0</v>
      </c>
      <c r="AH782" s="8">
        <v>0</v>
      </c>
      <c r="AI782" s="8">
        <v>0</v>
      </c>
      <c r="AJ782" s="8">
        <v>0</v>
      </c>
      <c r="AK782" s="8">
        <v>0</v>
      </c>
      <c r="AL782" s="8">
        <v>64.999998000000005</v>
      </c>
      <c r="AM782" s="3" t="s">
        <v>14</v>
      </c>
      <c r="AN782" s="3">
        <f t="shared" si="102"/>
        <v>3</v>
      </c>
      <c r="AO782" s="3">
        <f>(F782=MAX($F782:$I782))*1*(G782=MAX($F782:$I782))*2+(H782=MAX($F782:$I782))*3+(I782=MAX($F782:$I782))*4</f>
        <v>3</v>
      </c>
      <c r="AP782" s="1" t="b">
        <f t="shared" si="103"/>
        <v>1</v>
      </c>
    </row>
    <row r="783" spans="1:42" x14ac:dyDescent="0.3">
      <c r="A783" s="8">
        <v>33</v>
      </c>
      <c r="B783" s="9">
        <f t="shared" si="100"/>
        <v>-3.568395447309217</v>
      </c>
      <c r="C783" s="9">
        <f>SUMPRODUCT($O$2:$T$2,U783:Z783)</f>
        <v>-3.8872217134311815</v>
      </c>
      <c r="D783" s="9">
        <f>SUMPRODUCT($O$2:$T$2,AA783:AF783)</f>
        <v>-1.331915312897886</v>
      </c>
      <c r="E783" s="9">
        <f>SUMPRODUCT($O$2:$T$2,AG783:AL783)</f>
        <v>-1.8766587287928234</v>
      </c>
      <c r="F783" s="12">
        <f t="shared" si="96"/>
        <v>6.0546508588829352E-2</v>
      </c>
      <c r="G783" s="12">
        <f t="shared" si="97"/>
        <v>4.4017423342484076E-2</v>
      </c>
      <c r="H783" s="12">
        <f t="shared" si="98"/>
        <v>0.56673506731979462</v>
      </c>
      <c r="I783" s="12">
        <f t="shared" si="99"/>
        <v>0.32870100074889191</v>
      </c>
      <c r="J783" s="3">
        <f>1*(AM783=J$6)</f>
        <v>0</v>
      </c>
      <c r="K783" s="3">
        <f>1*(AM783=K$6)</f>
        <v>0</v>
      </c>
      <c r="L783" s="3">
        <f>1*(AM783=L$6)</f>
        <v>1</v>
      </c>
      <c r="M783" s="3">
        <f>1*(AM783=M$6)</f>
        <v>0</v>
      </c>
      <c r="N783" s="8">
        <f t="shared" si="101"/>
        <v>-0.56786333785551557</v>
      </c>
      <c r="O783" s="8">
        <v>1</v>
      </c>
      <c r="P783" s="8">
        <v>0</v>
      </c>
      <c r="Q783" s="8">
        <v>0</v>
      </c>
      <c r="R783" s="8">
        <v>0</v>
      </c>
      <c r="S783" s="8">
        <v>0</v>
      </c>
      <c r="T783" s="8">
        <v>93.000000999999997</v>
      </c>
      <c r="U783" s="8">
        <v>0</v>
      </c>
      <c r="V783" s="8">
        <v>1</v>
      </c>
      <c r="W783" s="8">
        <v>0</v>
      </c>
      <c r="X783" s="8">
        <v>0</v>
      </c>
      <c r="Y783" s="8">
        <v>0</v>
      </c>
      <c r="Z783" s="8">
        <v>119.00001</v>
      </c>
      <c r="AA783" s="8">
        <v>0</v>
      </c>
      <c r="AB783" s="8">
        <v>0</v>
      </c>
      <c r="AC783" s="8">
        <v>1</v>
      </c>
      <c r="AD783" s="8">
        <v>0</v>
      </c>
      <c r="AE783" s="8">
        <v>0</v>
      </c>
      <c r="AF783" s="8">
        <v>100</v>
      </c>
      <c r="AG783" s="8">
        <v>0</v>
      </c>
      <c r="AH783" s="8">
        <v>0</v>
      </c>
      <c r="AI783" s="8">
        <v>0</v>
      </c>
      <c r="AJ783" s="8">
        <v>1</v>
      </c>
      <c r="AK783" s="8">
        <v>0</v>
      </c>
      <c r="AL783" s="8">
        <v>63</v>
      </c>
      <c r="AM783" s="3" t="s">
        <v>14</v>
      </c>
      <c r="AN783" s="3">
        <f t="shared" si="102"/>
        <v>3</v>
      </c>
      <c r="AO783" s="3">
        <f>(F783=MAX($F783:$I783))*1*(G783=MAX($F783:$I783))*2+(H783=MAX($F783:$I783))*3+(I783=MAX($F783:$I783))*4</f>
        <v>3</v>
      </c>
      <c r="AP783" s="1" t="b">
        <f t="shared" si="103"/>
        <v>1</v>
      </c>
    </row>
    <row r="784" spans="1:42" x14ac:dyDescent="0.3">
      <c r="A784" s="8">
        <v>33</v>
      </c>
      <c r="B784" s="9">
        <f t="shared" si="100"/>
        <v>-3.9433623245548439</v>
      </c>
      <c r="C784" s="9">
        <f>SUMPRODUCT($O$2:$T$2,U784:Z784)</f>
        <v>-3.7328093754152065</v>
      </c>
      <c r="D784" s="9">
        <f>SUMPRODUCT($O$2:$T$2,AA784:AF784)</f>
        <v>-2.238085341755653</v>
      </c>
      <c r="E784" s="9">
        <f>SUMPRODUCT($O$2:$T$2,AG784:AL784)</f>
        <v>-2.0310706918418897</v>
      </c>
      <c r="F784" s="12">
        <f t="shared" si="96"/>
        <v>6.8937693889421198E-2</v>
      </c>
      <c r="G784" s="12">
        <f t="shared" si="97"/>
        <v>8.5093960080949285E-2</v>
      </c>
      <c r="H784" s="12">
        <f t="shared" si="98"/>
        <v>0.37935790215678455</v>
      </c>
      <c r="I784" s="12">
        <f t="shared" si="99"/>
        <v>0.46661044387284512</v>
      </c>
      <c r="J784" s="3">
        <f>1*(AM784=J$6)</f>
        <v>0</v>
      </c>
      <c r="K784" s="3">
        <f>1*(AM784=K$6)</f>
        <v>0</v>
      </c>
      <c r="L784" s="3">
        <f>1*(AM784=L$6)</f>
        <v>1</v>
      </c>
      <c r="M784" s="3">
        <f>1*(AM784=M$6)</f>
        <v>0</v>
      </c>
      <c r="N784" s="8">
        <f t="shared" si="101"/>
        <v>-0.96927518663397871</v>
      </c>
      <c r="O784" s="8">
        <v>1</v>
      </c>
      <c r="P784" s="8">
        <v>0</v>
      </c>
      <c r="Q784" s="8">
        <v>0</v>
      </c>
      <c r="R784" s="8">
        <v>0</v>
      </c>
      <c r="S784" s="8">
        <v>0</v>
      </c>
      <c r="T784" s="8">
        <v>105</v>
      </c>
      <c r="U784" s="8">
        <v>0</v>
      </c>
      <c r="V784" s="8">
        <v>1</v>
      </c>
      <c r="W784" s="8">
        <v>0</v>
      </c>
      <c r="X784" s="8">
        <v>1</v>
      </c>
      <c r="Y784" s="8">
        <v>0</v>
      </c>
      <c r="Z784" s="8">
        <v>117</v>
      </c>
      <c r="AA784" s="8">
        <v>0</v>
      </c>
      <c r="AB784" s="8">
        <v>0</v>
      </c>
      <c r="AC784" s="8">
        <v>1</v>
      </c>
      <c r="AD784" s="8">
        <v>0</v>
      </c>
      <c r="AE784" s="8">
        <v>0</v>
      </c>
      <c r="AF784" s="8">
        <v>129</v>
      </c>
      <c r="AG784" s="8">
        <v>0</v>
      </c>
      <c r="AH784" s="8">
        <v>0</v>
      </c>
      <c r="AI784" s="8">
        <v>0</v>
      </c>
      <c r="AJ784" s="8">
        <v>0</v>
      </c>
      <c r="AK784" s="8">
        <v>0</v>
      </c>
      <c r="AL784" s="8">
        <v>64.999998000000005</v>
      </c>
      <c r="AM784" s="3" t="s">
        <v>14</v>
      </c>
      <c r="AN784" s="3">
        <f t="shared" si="102"/>
        <v>3</v>
      </c>
      <c r="AO784" s="3">
        <f>(F784=MAX($F784:$I784))*1*(G784=MAX($F784:$I784))*2+(H784=MAX($F784:$I784))*3+(I784=MAX($F784:$I784))*4</f>
        <v>4</v>
      </c>
      <c r="AP784" s="1" t="b">
        <f t="shared" si="103"/>
        <v>0</v>
      </c>
    </row>
    <row r="785" spans="1:42" x14ac:dyDescent="0.3">
      <c r="A785" s="8">
        <v>33</v>
      </c>
      <c r="B785" s="9">
        <f t="shared" si="100"/>
        <v>-4.0683512940524666</v>
      </c>
      <c r="C785" s="9">
        <f>SUMPRODUCT($O$2:$T$2,U785:Z785)</f>
        <v>-3.4828314364199602</v>
      </c>
      <c r="D785" s="9">
        <f>SUMPRODUCT($O$2:$T$2,AA785:AF785)</f>
        <v>-2.1461678009609133</v>
      </c>
      <c r="E785" s="9">
        <f>SUMPRODUCT($O$2:$T$2,AG785:AL785)</f>
        <v>-3.593432873056662</v>
      </c>
      <c r="F785" s="12">
        <f t="shared" si="96"/>
        <v>8.897053895240338E-2</v>
      </c>
      <c r="G785" s="12">
        <f t="shared" si="97"/>
        <v>0.15978435893835991</v>
      </c>
      <c r="H785" s="12">
        <f t="shared" si="98"/>
        <v>0.60819088301258539</v>
      </c>
      <c r="I785" s="12">
        <f t="shared" si="99"/>
        <v>0.1430542190966512</v>
      </c>
      <c r="J785" s="3">
        <f>1*(AM785=J$6)</f>
        <v>0</v>
      </c>
      <c r="K785" s="3">
        <f>1*(AM785=K$6)</f>
        <v>0</v>
      </c>
      <c r="L785" s="3">
        <f>1*(AM785=L$6)</f>
        <v>0</v>
      </c>
      <c r="M785" s="3">
        <f>1*(AM785=M$6)</f>
        <v>1</v>
      </c>
      <c r="N785" s="8">
        <f t="shared" si="101"/>
        <v>-1.9445315660611056</v>
      </c>
      <c r="O785" s="8">
        <v>1</v>
      </c>
      <c r="P785" s="8">
        <v>0</v>
      </c>
      <c r="Q785" s="8">
        <v>0</v>
      </c>
      <c r="R785" s="8">
        <v>0</v>
      </c>
      <c r="S785" s="8">
        <v>0</v>
      </c>
      <c r="T785" s="8">
        <v>109</v>
      </c>
      <c r="U785" s="8">
        <v>0</v>
      </c>
      <c r="V785" s="8">
        <v>1</v>
      </c>
      <c r="W785" s="8">
        <v>0</v>
      </c>
      <c r="X785" s="8">
        <v>1</v>
      </c>
      <c r="Y785" s="8">
        <v>0</v>
      </c>
      <c r="Z785" s="8">
        <v>109</v>
      </c>
      <c r="AA785" s="8">
        <v>0</v>
      </c>
      <c r="AB785" s="8">
        <v>0</v>
      </c>
      <c r="AC785" s="8">
        <v>1</v>
      </c>
      <c r="AD785" s="8">
        <v>1</v>
      </c>
      <c r="AE785" s="8">
        <v>0</v>
      </c>
      <c r="AF785" s="8">
        <v>129</v>
      </c>
      <c r="AG785" s="8">
        <v>0</v>
      </c>
      <c r="AH785" s="8">
        <v>0</v>
      </c>
      <c r="AI785" s="8">
        <v>0</v>
      </c>
      <c r="AJ785" s="8">
        <v>0</v>
      </c>
      <c r="AK785" s="8">
        <v>0</v>
      </c>
      <c r="AL785" s="8">
        <v>115</v>
      </c>
      <c r="AM785" s="3" t="s">
        <v>17</v>
      </c>
      <c r="AN785" s="3">
        <f t="shared" si="102"/>
        <v>4</v>
      </c>
      <c r="AO785" s="3">
        <f>(F785=MAX($F785:$I785))*1*(G785=MAX($F785:$I785))*2+(H785=MAX($F785:$I785))*3+(I785=MAX($F785:$I785))*4</f>
        <v>3</v>
      </c>
      <c r="AP785" s="1" t="b">
        <f t="shared" si="103"/>
        <v>0</v>
      </c>
    </row>
    <row r="786" spans="1:42" x14ac:dyDescent="0.3">
      <c r="A786" s="8">
        <v>33</v>
      </c>
      <c r="B786" s="9">
        <f t="shared" si="100"/>
        <v>-3.568395447309217</v>
      </c>
      <c r="C786" s="9">
        <f>SUMPRODUCT($O$2:$T$2,U786:Z786)</f>
        <v>-3.5765731635431774</v>
      </c>
      <c r="D786" s="9">
        <f>SUMPRODUCT($O$2:$T$2,AA786:AF786)</f>
        <v>-1.9256132304840194</v>
      </c>
      <c r="E786" s="9">
        <f>SUMPRODUCT($O$2:$T$2,AG786:AL786)</f>
        <v>-1.8766587287928234</v>
      </c>
      <c r="F786" s="12">
        <f t="shared" si="96"/>
        <v>7.9426294923476956E-2</v>
      </c>
      <c r="G786" s="12">
        <f t="shared" si="97"/>
        <v>7.8779417815780892E-2</v>
      </c>
      <c r="H786" s="12">
        <f t="shared" si="98"/>
        <v>0.4105967956858067</v>
      </c>
      <c r="I786" s="12">
        <f t="shared" si="99"/>
        <v>0.43119749157493553</v>
      </c>
      <c r="J786" s="3">
        <f>1*(AM786=J$6)</f>
        <v>0</v>
      </c>
      <c r="K786" s="3">
        <f>1*(AM786=K$6)</f>
        <v>0</v>
      </c>
      <c r="L786" s="3">
        <f>1*(AM786=L$6)</f>
        <v>1</v>
      </c>
      <c r="M786" s="3">
        <f>1*(AM786=M$6)</f>
        <v>0</v>
      </c>
      <c r="N786" s="8">
        <f t="shared" si="101"/>
        <v>-0.89014357840776792</v>
      </c>
      <c r="O786" s="8">
        <v>1</v>
      </c>
      <c r="P786" s="8">
        <v>0</v>
      </c>
      <c r="Q786" s="8">
        <v>0</v>
      </c>
      <c r="R786" s="8">
        <v>0</v>
      </c>
      <c r="S786" s="8">
        <v>0</v>
      </c>
      <c r="T786" s="8">
        <v>93.000000999999997</v>
      </c>
      <c r="U786" s="8">
        <v>0</v>
      </c>
      <c r="V786" s="8">
        <v>1</v>
      </c>
      <c r="W786" s="8">
        <v>0</v>
      </c>
      <c r="X786" s="8">
        <v>1</v>
      </c>
      <c r="Y786" s="8">
        <v>0</v>
      </c>
      <c r="Z786" s="8">
        <v>112</v>
      </c>
      <c r="AA786" s="8">
        <v>0</v>
      </c>
      <c r="AB786" s="8">
        <v>0</v>
      </c>
      <c r="AC786" s="8">
        <v>1</v>
      </c>
      <c r="AD786" s="8">
        <v>0</v>
      </c>
      <c r="AE786" s="8">
        <v>0</v>
      </c>
      <c r="AF786" s="8">
        <v>119.00001</v>
      </c>
      <c r="AG786" s="8">
        <v>0</v>
      </c>
      <c r="AH786" s="8">
        <v>0</v>
      </c>
      <c r="AI786" s="8">
        <v>0</v>
      </c>
      <c r="AJ786" s="8">
        <v>1</v>
      </c>
      <c r="AK786" s="8">
        <v>0</v>
      </c>
      <c r="AL786" s="8">
        <v>63</v>
      </c>
      <c r="AM786" s="3" t="s">
        <v>14</v>
      </c>
      <c r="AN786" s="3">
        <f t="shared" si="102"/>
        <v>3</v>
      </c>
      <c r="AO786" s="3">
        <f>(F786=MAX($F786:$I786))*1*(G786=MAX($F786:$I786))*2+(H786=MAX($F786:$I786))*3+(I786=MAX($F786:$I786))*4</f>
        <v>4</v>
      </c>
      <c r="AP786" s="1" t="b">
        <f t="shared" si="103"/>
        <v>0</v>
      </c>
    </row>
    <row r="787" spans="1:42" x14ac:dyDescent="0.3">
      <c r="A787" s="8">
        <v>33</v>
      </c>
      <c r="B787" s="9">
        <f t="shared" si="100"/>
        <v>-3.9433623245548439</v>
      </c>
      <c r="C787" s="9">
        <f>SUMPRODUCT($O$2:$T$2,U787:Z787)</f>
        <v>-4.0747048552051917</v>
      </c>
      <c r="D787" s="9">
        <f>SUMPRODUCT($O$2:$T$2,AA787:AF787)</f>
        <v>-1.2087505609759832</v>
      </c>
      <c r="E787" s="9">
        <f>SUMPRODUCT($O$2:$T$2,AG787:AL787)</f>
        <v>-1.8435872063482126</v>
      </c>
      <c r="F787" s="12">
        <f t="shared" si="96"/>
        <v>3.9300431843245116E-2</v>
      </c>
      <c r="G787" s="12">
        <f t="shared" si="97"/>
        <v>3.4463230619372405E-2</v>
      </c>
      <c r="H787" s="12">
        <f t="shared" si="98"/>
        <v>0.60537449756804651</v>
      </c>
      <c r="I787" s="12">
        <f t="shared" si="99"/>
        <v>0.32086183996933598</v>
      </c>
      <c r="J787" s="3">
        <f>1*(AM787=J$6)</f>
        <v>0</v>
      </c>
      <c r="K787" s="3">
        <f>1*(AM787=K$6)</f>
        <v>0</v>
      </c>
      <c r="L787" s="3">
        <f>1*(AM787=L$6)</f>
        <v>1</v>
      </c>
      <c r="M787" s="3">
        <f>1*(AM787=M$6)</f>
        <v>0</v>
      </c>
      <c r="N787" s="8">
        <f t="shared" si="101"/>
        <v>-0.50190800821069426</v>
      </c>
      <c r="O787" s="8">
        <v>1</v>
      </c>
      <c r="P787" s="8">
        <v>0</v>
      </c>
      <c r="Q787" s="8">
        <v>0</v>
      </c>
      <c r="R787" s="8">
        <v>0</v>
      </c>
      <c r="S787" s="8">
        <v>0</v>
      </c>
      <c r="T787" s="8">
        <v>105</v>
      </c>
      <c r="U787" s="8">
        <v>0</v>
      </c>
      <c r="V787" s="8">
        <v>1</v>
      </c>
      <c r="W787" s="8">
        <v>0</v>
      </c>
      <c r="X787" s="8">
        <v>0</v>
      </c>
      <c r="Y787" s="8">
        <v>0</v>
      </c>
      <c r="Z787" s="8">
        <v>125</v>
      </c>
      <c r="AA787" s="8">
        <v>0</v>
      </c>
      <c r="AB787" s="8">
        <v>0</v>
      </c>
      <c r="AC787" s="8">
        <v>1</v>
      </c>
      <c r="AD787" s="8">
        <v>1</v>
      </c>
      <c r="AE787" s="8">
        <v>0</v>
      </c>
      <c r="AF787" s="8">
        <v>99.000000999999997</v>
      </c>
      <c r="AG787" s="8">
        <v>0</v>
      </c>
      <c r="AH787" s="8">
        <v>0</v>
      </c>
      <c r="AI787" s="8">
        <v>0</v>
      </c>
      <c r="AJ787" s="8">
        <v>0</v>
      </c>
      <c r="AK787" s="8">
        <v>0</v>
      </c>
      <c r="AL787" s="8">
        <v>58.999997</v>
      </c>
      <c r="AM787" s="3" t="s">
        <v>14</v>
      </c>
      <c r="AN787" s="3">
        <f t="shared" si="102"/>
        <v>3</v>
      </c>
      <c r="AO787" s="3">
        <f>(F787=MAX($F787:$I787))*1*(G787=MAX($F787:$I787))*2+(H787=MAX($F787:$I787))*3+(I787=MAX($F787:$I787))*4</f>
        <v>3</v>
      </c>
      <c r="AP787" s="1" t="b">
        <f t="shared" si="103"/>
        <v>1</v>
      </c>
    </row>
    <row r="788" spans="1:42" x14ac:dyDescent="0.3">
      <c r="A788" s="8">
        <v>33</v>
      </c>
      <c r="B788" s="9">
        <f t="shared" si="100"/>
        <v>-3.6308898695635436</v>
      </c>
      <c r="C788" s="9">
        <f>SUMPRODUCT($O$2:$T$2,U788:Z788)</f>
        <v>-4.0747048552051917</v>
      </c>
      <c r="D788" s="9">
        <f>SUMPRODUCT($O$2:$T$2,AA788:AF788)</f>
        <v>-1.3006681017707227</v>
      </c>
      <c r="E788" s="9">
        <f>SUMPRODUCT($O$2:$T$2,AG788:AL788)</f>
        <v>-2.56227384345403</v>
      </c>
      <c r="F788" s="12">
        <f t="shared" si="96"/>
        <v>6.7416551322451404E-2</v>
      </c>
      <c r="G788" s="12">
        <f t="shared" si="97"/>
        <v>4.3253388222408561E-2</v>
      </c>
      <c r="H788" s="12">
        <f t="shared" si="98"/>
        <v>0.69305705354329805</v>
      </c>
      <c r="I788" s="12">
        <f t="shared" si="99"/>
        <v>0.19627300691184191</v>
      </c>
      <c r="J788" s="3">
        <f>1*(AM788=J$6)</f>
        <v>0</v>
      </c>
      <c r="K788" s="3">
        <f>1*(AM788=K$6)</f>
        <v>0</v>
      </c>
      <c r="L788" s="3">
        <f>1*(AM788=L$6)</f>
        <v>1</v>
      </c>
      <c r="M788" s="3">
        <f>1*(AM788=M$6)</f>
        <v>0</v>
      </c>
      <c r="N788" s="8">
        <f t="shared" si="101"/>
        <v>-0.36664295483571863</v>
      </c>
      <c r="O788" s="8">
        <v>1</v>
      </c>
      <c r="P788" s="8">
        <v>0</v>
      </c>
      <c r="Q788" s="8">
        <v>0</v>
      </c>
      <c r="R788" s="8">
        <v>0</v>
      </c>
      <c r="S788" s="8">
        <v>0</v>
      </c>
      <c r="T788" s="8">
        <v>94.999999000000003</v>
      </c>
      <c r="U788" s="8">
        <v>0</v>
      </c>
      <c r="V788" s="8">
        <v>1</v>
      </c>
      <c r="W788" s="8">
        <v>0</v>
      </c>
      <c r="X788" s="8">
        <v>0</v>
      </c>
      <c r="Y788" s="8">
        <v>0</v>
      </c>
      <c r="Z788" s="8">
        <v>125</v>
      </c>
      <c r="AA788" s="8">
        <v>0</v>
      </c>
      <c r="AB788" s="8">
        <v>0</v>
      </c>
      <c r="AC788" s="8">
        <v>1</v>
      </c>
      <c r="AD788" s="8">
        <v>0</v>
      </c>
      <c r="AE788" s="8">
        <v>0</v>
      </c>
      <c r="AF788" s="8">
        <v>99.000000999999997</v>
      </c>
      <c r="AG788" s="8">
        <v>0</v>
      </c>
      <c r="AH788" s="8">
        <v>0</v>
      </c>
      <c r="AI788" s="8">
        <v>0</v>
      </c>
      <c r="AJ788" s="8">
        <v>0</v>
      </c>
      <c r="AK788" s="8">
        <v>0</v>
      </c>
      <c r="AL788" s="8">
        <v>81.999999000000003</v>
      </c>
      <c r="AM788" s="3" t="s">
        <v>14</v>
      </c>
      <c r="AN788" s="3">
        <f t="shared" si="102"/>
        <v>3</v>
      </c>
      <c r="AO788" s="3">
        <f>(F788=MAX($F788:$I788))*1*(G788=MAX($F788:$I788))*2+(H788=MAX($F788:$I788))*3+(I788=MAX($F788:$I788))*4</f>
        <v>3</v>
      </c>
      <c r="AP788" s="1" t="b">
        <f t="shared" si="103"/>
        <v>1</v>
      </c>
    </row>
    <row r="789" spans="1:42" x14ac:dyDescent="0.3">
      <c r="A789" s="8">
        <v>33</v>
      </c>
      <c r="B789" s="9">
        <f t="shared" si="100"/>
        <v>-3.568395447309217</v>
      </c>
      <c r="C789" s="9">
        <f>SUMPRODUCT($O$2:$T$2,U789:Z789)</f>
        <v>-3.6684907043379171</v>
      </c>
      <c r="D789" s="9">
        <f>SUMPRODUCT($O$2:$T$2,AA789:AF789)</f>
        <v>-1.9256132304840194</v>
      </c>
      <c r="E789" s="9">
        <f>SUMPRODUCT($O$2:$T$2,AG789:AL789)</f>
        <v>-1.9998234807147262</v>
      </c>
      <c r="F789" s="12">
        <f t="shared" si="96"/>
        <v>8.4217103754467088E-2</v>
      </c>
      <c r="G789" s="12">
        <f t="shared" si="97"/>
        <v>7.6195528210334623E-2</v>
      </c>
      <c r="H789" s="12">
        <f t="shared" si="98"/>
        <v>0.43536303659686776</v>
      </c>
      <c r="I789" s="12">
        <f t="shared" si="99"/>
        <v>0.40422433143833059</v>
      </c>
      <c r="J789" s="3">
        <f>1*(AM789=J$6)</f>
        <v>0</v>
      </c>
      <c r="K789" s="3">
        <f>1*(AM789=K$6)</f>
        <v>0</v>
      </c>
      <c r="L789" s="3">
        <f>1*(AM789=L$6)</f>
        <v>1</v>
      </c>
      <c r="M789" s="3">
        <f>1*(AM789=M$6)</f>
        <v>0</v>
      </c>
      <c r="N789" s="8">
        <f t="shared" si="101"/>
        <v>-0.83157502906141023</v>
      </c>
      <c r="O789" s="8">
        <v>1</v>
      </c>
      <c r="P789" s="8">
        <v>0</v>
      </c>
      <c r="Q789" s="8">
        <v>0</v>
      </c>
      <c r="R789" s="8">
        <v>0</v>
      </c>
      <c r="S789" s="8">
        <v>0</v>
      </c>
      <c r="T789" s="8">
        <v>93.000000999999997</v>
      </c>
      <c r="U789" s="8">
        <v>0</v>
      </c>
      <c r="V789" s="8">
        <v>1</v>
      </c>
      <c r="W789" s="8">
        <v>0</v>
      </c>
      <c r="X789" s="8">
        <v>0</v>
      </c>
      <c r="Y789" s="8">
        <v>0</v>
      </c>
      <c r="Z789" s="8">
        <v>112</v>
      </c>
      <c r="AA789" s="8">
        <v>0</v>
      </c>
      <c r="AB789" s="8">
        <v>0</v>
      </c>
      <c r="AC789" s="8">
        <v>1</v>
      </c>
      <c r="AD789" s="8">
        <v>0</v>
      </c>
      <c r="AE789" s="8">
        <v>0</v>
      </c>
      <c r="AF789" s="8">
        <v>119.00001</v>
      </c>
      <c r="AG789" s="8">
        <v>0</v>
      </c>
      <c r="AH789" s="8">
        <v>0</v>
      </c>
      <c r="AI789" s="8">
        <v>0</v>
      </c>
      <c r="AJ789" s="8">
        <v>0</v>
      </c>
      <c r="AK789" s="8">
        <v>0</v>
      </c>
      <c r="AL789" s="8">
        <v>63.999999000000003</v>
      </c>
      <c r="AM789" s="3" t="s">
        <v>14</v>
      </c>
      <c r="AN789" s="3">
        <f t="shared" si="102"/>
        <v>3</v>
      </c>
      <c r="AO789" s="3">
        <f>(F789=MAX($F789:$I789))*1*(G789=MAX($F789:$I789))*2+(H789=MAX($F789:$I789))*3+(I789=MAX($F789:$I789))*4</f>
        <v>3</v>
      </c>
      <c r="AP789" s="1" t="b">
        <f t="shared" si="103"/>
        <v>1</v>
      </c>
    </row>
    <row r="790" spans="1:42" x14ac:dyDescent="0.3">
      <c r="A790" s="8">
        <v>33</v>
      </c>
      <c r="B790" s="9">
        <f t="shared" si="100"/>
        <v>-4.0683512940524666</v>
      </c>
      <c r="C790" s="9">
        <f>SUMPRODUCT($O$2:$T$2,U790:Z790)</f>
        <v>-3.7934796738355403</v>
      </c>
      <c r="D790" s="9">
        <f>SUMPRODUCT($O$2:$T$2,AA790:AF790)</f>
        <v>-2.238085341755653</v>
      </c>
      <c r="E790" s="9">
        <f>SUMPRODUCT($O$2:$T$2,AG790:AL790)</f>
        <v>-2.78100454007487</v>
      </c>
      <c r="F790" s="12">
        <f t="shared" si="96"/>
        <v>8.2135070807611982E-2</v>
      </c>
      <c r="G790" s="12">
        <f t="shared" si="97"/>
        <v>0.10811945895694187</v>
      </c>
      <c r="H790" s="12">
        <f t="shared" si="98"/>
        <v>0.51215691330099322</v>
      </c>
      <c r="I790" s="12">
        <f t="shared" si="99"/>
        <v>0.29758855693445302</v>
      </c>
      <c r="J790" s="3">
        <f>1*(AM790=J$6)</f>
        <v>0</v>
      </c>
      <c r="K790" s="3">
        <f>1*(AM790=K$6)</f>
        <v>0</v>
      </c>
      <c r="L790" s="3">
        <f>1*(AM790=L$6)</f>
        <v>0</v>
      </c>
      <c r="M790" s="3">
        <f>1*(AM790=M$6)</f>
        <v>1</v>
      </c>
      <c r="N790" s="8">
        <f t="shared" si="101"/>
        <v>-1.2120434279235772</v>
      </c>
      <c r="O790" s="8">
        <v>1</v>
      </c>
      <c r="P790" s="8">
        <v>0</v>
      </c>
      <c r="Q790" s="8">
        <v>0</v>
      </c>
      <c r="R790" s="8">
        <v>0</v>
      </c>
      <c r="S790" s="8">
        <v>0</v>
      </c>
      <c r="T790" s="8">
        <v>109</v>
      </c>
      <c r="U790" s="8">
        <v>0</v>
      </c>
      <c r="V790" s="8">
        <v>1</v>
      </c>
      <c r="W790" s="8">
        <v>0</v>
      </c>
      <c r="X790" s="8">
        <v>0</v>
      </c>
      <c r="Y790" s="8">
        <v>0</v>
      </c>
      <c r="Z790" s="8">
        <v>116</v>
      </c>
      <c r="AA790" s="8">
        <v>0</v>
      </c>
      <c r="AB790" s="8">
        <v>0</v>
      </c>
      <c r="AC790" s="8">
        <v>1</v>
      </c>
      <c r="AD790" s="8">
        <v>0</v>
      </c>
      <c r="AE790" s="8">
        <v>0</v>
      </c>
      <c r="AF790" s="8">
        <v>129</v>
      </c>
      <c r="AG790" s="8">
        <v>0</v>
      </c>
      <c r="AH790" s="8">
        <v>0</v>
      </c>
      <c r="AI790" s="8">
        <v>0</v>
      </c>
      <c r="AJ790" s="8">
        <v>0</v>
      </c>
      <c r="AK790" s="8">
        <v>0</v>
      </c>
      <c r="AL790" s="8">
        <v>88.999999000000003</v>
      </c>
      <c r="AM790" s="3" t="s">
        <v>17</v>
      </c>
      <c r="AN790" s="3">
        <f t="shared" si="102"/>
        <v>4</v>
      </c>
      <c r="AO790" s="3">
        <f>(F790=MAX($F790:$I790))*1*(G790=MAX($F790:$I790))*2+(H790=MAX($F790:$I790))*3+(I790=MAX($F790:$I790))*4</f>
        <v>3</v>
      </c>
      <c r="AP790" s="1" t="b">
        <f t="shared" si="103"/>
        <v>0</v>
      </c>
    </row>
    <row r="791" spans="1:42" x14ac:dyDescent="0.3">
      <c r="A791" s="8">
        <v>33</v>
      </c>
      <c r="B791" s="9">
        <f t="shared" si="100"/>
        <v>-3.6308898695635436</v>
      </c>
      <c r="C791" s="9">
        <f>SUMPRODUCT($O$2:$T$2,U791:Z791)</f>
        <v>-3.4185127653426712</v>
      </c>
      <c r="D791" s="9">
        <f>SUMPRODUCT($O$2:$T$2,AA791:AF791)</f>
        <v>-1.3006681017707227</v>
      </c>
      <c r="E791" s="9">
        <f>SUMPRODUCT($O$2:$T$2,AG791:AL791)</f>
        <v>-2.3766146692777999</v>
      </c>
      <c r="F791" s="12">
        <f t="shared" si="96"/>
        <v>6.2413666112842686E-2</v>
      </c>
      <c r="G791" s="12">
        <f t="shared" si="97"/>
        <v>7.7181621393371022E-2</v>
      </c>
      <c r="H791" s="12">
        <f t="shared" si="98"/>
        <v>0.64162628743954342</v>
      </c>
      <c r="I791" s="12">
        <f t="shared" si="99"/>
        <v>0.21877842505424275</v>
      </c>
      <c r="J791" s="3">
        <f>1*(AM791=J$6)</f>
        <v>0</v>
      </c>
      <c r="K791" s="3">
        <f>1*(AM791=K$6)</f>
        <v>0</v>
      </c>
      <c r="L791" s="3">
        <f>1*(AM791=L$6)</f>
        <v>0</v>
      </c>
      <c r="M791" s="3">
        <f>1*(AM791=M$6)</f>
        <v>1</v>
      </c>
      <c r="N791" s="8">
        <f t="shared" si="101"/>
        <v>-1.5196958190811776</v>
      </c>
      <c r="O791" s="8">
        <v>1</v>
      </c>
      <c r="P791" s="8">
        <v>0</v>
      </c>
      <c r="Q791" s="8">
        <v>0</v>
      </c>
      <c r="R791" s="8">
        <v>0</v>
      </c>
      <c r="S791" s="8">
        <v>0</v>
      </c>
      <c r="T791" s="8">
        <v>94.999999000000003</v>
      </c>
      <c r="U791" s="8">
        <v>0</v>
      </c>
      <c r="V791" s="8">
        <v>1</v>
      </c>
      <c r="W791" s="8">
        <v>0</v>
      </c>
      <c r="X791" s="8">
        <v>0</v>
      </c>
      <c r="Y791" s="8">
        <v>0</v>
      </c>
      <c r="Z791" s="8">
        <v>104</v>
      </c>
      <c r="AA791" s="8">
        <v>0</v>
      </c>
      <c r="AB791" s="8">
        <v>0</v>
      </c>
      <c r="AC791" s="8">
        <v>1</v>
      </c>
      <c r="AD791" s="8">
        <v>0</v>
      </c>
      <c r="AE791" s="8">
        <v>0</v>
      </c>
      <c r="AF791" s="8">
        <v>99.000000999999997</v>
      </c>
      <c r="AG791" s="8">
        <v>0</v>
      </c>
      <c r="AH791" s="8">
        <v>0</v>
      </c>
      <c r="AI791" s="8">
        <v>0</v>
      </c>
      <c r="AJ791" s="8">
        <v>1</v>
      </c>
      <c r="AK791" s="8">
        <v>0</v>
      </c>
      <c r="AL791" s="8">
        <v>79.000001999999995</v>
      </c>
      <c r="AM791" s="3" t="s">
        <v>17</v>
      </c>
      <c r="AN791" s="3">
        <f t="shared" si="102"/>
        <v>4</v>
      </c>
      <c r="AO791" s="3">
        <f>(F791=MAX($F791:$I791))*1*(G791=MAX($F791:$I791))*2+(H791=MAX($F791:$I791))*3+(I791=MAX($F791:$I791))*4</f>
        <v>3</v>
      </c>
      <c r="AP791" s="1" t="b">
        <f t="shared" si="103"/>
        <v>0</v>
      </c>
    </row>
    <row r="792" spans="1:42" x14ac:dyDescent="0.3">
      <c r="A792" s="8">
        <v>33</v>
      </c>
      <c r="B792" s="9">
        <f t="shared" si="100"/>
        <v>-4.537059929668553</v>
      </c>
      <c r="C792" s="9">
        <f>SUMPRODUCT($O$2:$T$2,U792:Z792)</f>
        <v>-3.4497600077170771</v>
      </c>
      <c r="D792" s="9">
        <f>SUMPRODUCT($O$2:$T$2,AA792:AF792)</f>
        <v>-1.2694208906435593</v>
      </c>
      <c r="E792" s="9">
        <f>SUMPRODUCT($O$2:$T$2,AG792:AL792)</f>
        <v>-0.59935071354656477</v>
      </c>
      <c r="F792" s="12">
        <f t="shared" si="96"/>
        <v>1.2267455971091114E-2</v>
      </c>
      <c r="G792" s="12">
        <f t="shared" si="97"/>
        <v>3.6388391969926069E-2</v>
      </c>
      <c r="H792" s="12">
        <f t="shared" si="98"/>
        <v>0.3220120408956294</v>
      </c>
      <c r="I792" s="12">
        <f t="shared" si="99"/>
        <v>0.62933211116335341</v>
      </c>
      <c r="J792" s="3">
        <f>1*(AM792=J$6)</f>
        <v>0</v>
      </c>
      <c r="K792" s="3">
        <f>1*(AM792=K$6)</f>
        <v>0</v>
      </c>
      <c r="L792" s="3">
        <f>1*(AM792=L$6)</f>
        <v>0</v>
      </c>
      <c r="M792" s="3">
        <f>1*(AM792=M$6)</f>
        <v>1</v>
      </c>
      <c r="N792" s="8">
        <f t="shared" si="101"/>
        <v>-0.4630961629540698</v>
      </c>
      <c r="O792" s="8">
        <v>1</v>
      </c>
      <c r="P792" s="8">
        <v>0</v>
      </c>
      <c r="Q792" s="8">
        <v>0</v>
      </c>
      <c r="R792" s="8">
        <v>0</v>
      </c>
      <c r="S792" s="8">
        <v>0</v>
      </c>
      <c r="T792" s="8">
        <v>124</v>
      </c>
      <c r="U792" s="8">
        <v>0</v>
      </c>
      <c r="V792" s="8">
        <v>1</v>
      </c>
      <c r="W792" s="8">
        <v>0</v>
      </c>
      <c r="X792" s="8">
        <v>0</v>
      </c>
      <c r="Y792" s="8">
        <v>0</v>
      </c>
      <c r="Z792" s="8">
        <v>105</v>
      </c>
      <c r="AA792" s="8">
        <v>0</v>
      </c>
      <c r="AB792" s="8">
        <v>0</v>
      </c>
      <c r="AC792" s="8">
        <v>1</v>
      </c>
      <c r="AD792" s="8">
        <v>0</v>
      </c>
      <c r="AE792" s="8">
        <v>0</v>
      </c>
      <c r="AF792" s="8">
        <v>98.000001999999995</v>
      </c>
      <c r="AG792" s="8">
        <v>0</v>
      </c>
      <c r="AH792" s="8">
        <v>0</v>
      </c>
      <c r="AI792" s="8">
        <v>0</v>
      </c>
      <c r="AJ792" s="8">
        <v>1</v>
      </c>
      <c r="AK792" s="8">
        <v>1</v>
      </c>
      <c r="AL792" s="8">
        <v>38</v>
      </c>
      <c r="AM792" s="3" t="s">
        <v>17</v>
      </c>
      <c r="AN792" s="3">
        <f t="shared" si="102"/>
        <v>4</v>
      </c>
      <c r="AO792" s="3">
        <f>(F792=MAX($F792:$I792))*1*(G792=MAX($F792:$I792))*2+(H792=MAX($F792:$I792))*3+(I792=MAX($F792:$I792))*4</f>
        <v>4</v>
      </c>
      <c r="AP792" s="1" t="b">
        <f t="shared" si="103"/>
        <v>1</v>
      </c>
    </row>
    <row r="793" spans="1:42" x14ac:dyDescent="0.3">
      <c r="A793" s="8">
        <v>33</v>
      </c>
      <c r="B793" s="9">
        <f t="shared" si="100"/>
        <v>-4.6932961415405821</v>
      </c>
      <c r="C793" s="9">
        <f>SUMPRODUCT($O$2:$T$2,U793:Z793)</f>
        <v>-3.4185127653426712</v>
      </c>
      <c r="D793" s="9">
        <f>SUMPRODUCT($O$2:$T$2,AA793:AF793)</f>
        <v>-1.8024478223700262</v>
      </c>
      <c r="E793" s="9">
        <f>SUMPRODUCT($O$2:$T$2,AG793:AL793)</f>
        <v>-2.9078176646537286</v>
      </c>
      <c r="F793" s="12">
        <f t="shared" si="96"/>
        <v>3.5027571966596574E-2</v>
      </c>
      <c r="G793" s="12">
        <f t="shared" si="97"/>
        <v>0.12532606963885778</v>
      </c>
      <c r="H793" s="12">
        <f t="shared" si="98"/>
        <v>0.6307968371243583</v>
      </c>
      <c r="I793" s="12">
        <f t="shared" si="99"/>
        <v>0.20884952127018724</v>
      </c>
      <c r="J793" s="3">
        <f>1*(AM793=J$6)</f>
        <v>0</v>
      </c>
      <c r="K793" s="3">
        <f>1*(AM793=K$6)</f>
        <v>0</v>
      </c>
      <c r="L793" s="3">
        <f>1*(AM793=L$6)</f>
        <v>1</v>
      </c>
      <c r="M793" s="3">
        <f>1*(AM793=M$6)</f>
        <v>0</v>
      </c>
      <c r="N793" s="8">
        <f t="shared" si="101"/>
        <v>-0.46077143797627712</v>
      </c>
      <c r="O793" s="8">
        <v>1</v>
      </c>
      <c r="P793" s="8">
        <v>0</v>
      </c>
      <c r="Q793" s="8">
        <v>0</v>
      </c>
      <c r="R793" s="8">
        <v>0</v>
      </c>
      <c r="S793" s="8">
        <v>0</v>
      </c>
      <c r="T793" s="8">
        <v>129</v>
      </c>
      <c r="U793" s="8">
        <v>0</v>
      </c>
      <c r="V793" s="8">
        <v>1</v>
      </c>
      <c r="W793" s="8">
        <v>0</v>
      </c>
      <c r="X793" s="8">
        <v>0</v>
      </c>
      <c r="Y793" s="8">
        <v>0</v>
      </c>
      <c r="Z793" s="8">
        <v>104</v>
      </c>
      <c r="AA793" s="8">
        <v>0</v>
      </c>
      <c r="AB793" s="8">
        <v>0</v>
      </c>
      <c r="AC793" s="8">
        <v>1</v>
      </c>
      <c r="AD793" s="8">
        <v>1</v>
      </c>
      <c r="AE793" s="8">
        <v>0</v>
      </c>
      <c r="AF793" s="8">
        <v>117.99999</v>
      </c>
      <c r="AG793" s="8">
        <v>0</v>
      </c>
      <c r="AH793" s="8">
        <v>0</v>
      </c>
      <c r="AI793" s="8">
        <v>0</v>
      </c>
      <c r="AJ793" s="8">
        <v>1</v>
      </c>
      <c r="AK793" s="8">
        <v>0</v>
      </c>
      <c r="AL793" s="8">
        <v>95.999998000000005</v>
      </c>
      <c r="AM793" s="3" t="s">
        <v>14</v>
      </c>
      <c r="AN793" s="3">
        <f t="shared" si="102"/>
        <v>3</v>
      </c>
      <c r="AO793" s="3">
        <f>(F793=MAX($F793:$I793))*1*(G793=MAX($F793:$I793))*2+(H793=MAX($F793:$I793))*3+(I793=MAX($F793:$I793))*4</f>
        <v>3</v>
      </c>
      <c r="AP793" s="1" t="b">
        <f t="shared" si="103"/>
        <v>1</v>
      </c>
    </row>
    <row r="794" spans="1:42" x14ac:dyDescent="0.3">
      <c r="A794" s="8">
        <v>34</v>
      </c>
      <c r="B794" s="9">
        <f t="shared" si="100"/>
        <v>-3.4434064153171091</v>
      </c>
      <c r="C794" s="9">
        <f>SUMPRODUCT($O$2:$T$2,U794:Z794)</f>
        <v>-3.2622765847178847</v>
      </c>
      <c r="D794" s="9">
        <f>SUMPRODUCT($O$2:$T$2,AA794:AF794)</f>
        <v>-0.98819561553218027</v>
      </c>
      <c r="E794" s="9">
        <f>SUMPRODUCT($O$2:$T$2,AG794:AL794)</f>
        <v>-2.0310706918418897</v>
      </c>
      <c r="F794" s="12">
        <f t="shared" si="96"/>
        <v>5.5701017963652448E-2</v>
      </c>
      <c r="G794" s="12">
        <f t="shared" si="97"/>
        <v>6.6761612567247067E-2</v>
      </c>
      <c r="H794" s="12">
        <f t="shared" si="98"/>
        <v>0.64885496839098167</v>
      </c>
      <c r="I794" s="12">
        <f t="shared" si="99"/>
        <v>0.22868240107811871</v>
      </c>
      <c r="J794" s="3">
        <f>1*(AM794=J$6)</f>
        <v>0</v>
      </c>
      <c r="K794" s="3">
        <f>1*(AM794=K$6)</f>
        <v>0</v>
      </c>
      <c r="L794" s="3">
        <f>1*(AM794=L$6)</f>
        <v>1</v>
      </c>
      <c r="M794" s="3">
        <f>1*(AM794=M$6)</f>
        <v>0</v>
      </c>
      <c r="N794" s="8">
        <f t="shared" si="101"/>
        <v>-0.43254605660238105</v>
      </c>
      <c r="O794" s="8">
        <v>1</v>
      </c>
      <c r="P794" s="8">
        <v>0</v>
      </c>
      <c r="Q794" s="8">
        <v>0</v>
      </c>
      <c r="R794" s="8">
        <v>0</v>
      </c>
      <c r="S794" s="8">
        <v>0</v>
      </c>
      <c r="T794" s="8">
        <v>88.999999000000003</v>
      </c>
      <c r="U794" s="8">
        <v>0</v>
      </c>
      <c r="V794" s="8">
        <v>1</v>
      </c>
      <c r="W794" s="8">
        <v>0</v>
      </c>
      <c r="X794" s="8">
        <v>0</v>
      </c>
      <c r="Y794" s="8">
        <v>0</v>
      </c>
      <c r="Z794" s="8">
        <v>99.000000999999997</v>
      </c>
      <c r="AA794" s="8">
        <v>0</v>
      </c>
      <c r="AB794" s="8">
        <v>0</v>
      </c>
      <c r="AC794" s="8">
        <v>1</v>
      </c>
      <c r="AD794" s="8">
        <v>0</v>
      </c>
      <c r="AE794" s="8">
        <v>0</v>
      </c>
      <c r="AF794" s="8">
        <v>88.999999000000003</v>
      </c>
      <c r="AG794" s="8">
        <v>0</v>
      </c>
      <c r="AH794" s="8">
        <v>0</v>
      </c>
      <c r="AI794" s="8">
        <v>0</v>
      </c>
      <c r="AJ794" s="8">
        <v>0</v>
      </c>
      <c r="AK794" s="8">
        <v>0</v>
      </c>
      <c r="AL794" s="8">
        <v>64.999998000000005</v>
      </c>
      <c r="AM794" s="3" t="s">
        <v>14</v>
      </c>
      <c r="AN794" s="3">
        <f t="shared" si="102"/>
        <v>3</v>
      </c>
      <c r="AO794" s="3">
        <f>(F794=MAX($F794:$I794))*1*(G794=MAX($F794:$I794))*2+(H794=MAX($F794:$I794))*3+(I794=MAX($F794:$I794))*4</f>
        <v>3</v>
      </c>
      <c r="AP794" s="1" t="b">
        <f t="shared" si="103"/>
        <v>1</v>
      </c>
    </row>
    <row r="795" spans="1:42" x14ac:dyDescent="0.3">
      <c r="A795" s="8">
        <v>34</v>
      </c>
      <c r="B795" s="9">
        <f t="shared" si="100"/>
        <v>-3.4434064153171091</v>
      </c>
      <c r="C795" s="9">
        <f>SUMPRODUCT($O$2:$T$2,U795:Z795)</f>
        <v>-2.8578865576846026</v>
      </c>
      <c r="D795" s="9">
        <f>SUMPRODUCT($O$2:$T$2,AA795:AF795)</f>
        <v>-1.4881515247699151</v>
      </c>
      <c r="E795" s="9">
        <f>SUMPRODUCT($O$2:$T$2,AG795:AL795)</f>
        <v>-2.0310706918418897</v>
      </c>
      <c r="F795" s="12">
        <f t="shared" si="96"/>
        <v>7.1596425400678176E-2</v>
      </c>
      <c r="G795" s="12">
        <f t="shared" si="97"/>
        <v>0.12858176503848684</v>
      </c>
      <c r="H795" s="12">
        <f t="shared" si="98"/>
        <v>0.50588027908608602</v>
      </c>
      <c r="I795" s="12">
        <f t="shared" si="99"/>
        <v>0.29394153047474908</v>
      </c>
      <c r="J795" s="3">
        <f>1*(AM795=J$6)</f>
        <v>0</v>
      </c>
      <c r="K795" s="3">
        <f>1*(AM795=K$6)</f>
        <v>0</v>
      </c>
      <c r="L795" s="3">
        <f>1*(AM795=L$6)</f>
        <v>1</v>
      </c>
      <c r="M795" s="3">
        <f>1*(AM795=M$6)</f>
        <v>0</v>
      </c>
      <c r="N795" s="8">
        <f t="shared" si="101"/>
        <v>-0.68145524028614968</v>
      </c>
      <c r="O795" s="8">
        <v>1</v>
      </c>
      <c r="P795" s="8">
        <v>0</v>
      </c>
      <c r="Q795" s="8">
        <v>0</v>
      </c>
      <c r="R795" s="8">
        <v>0</v>
      </c>
      <c r="S795" s="8">
        <v>0</v>
      </c>
      <c r="T795" s="8">
        <v>88.999999000000003</v>
      </c>
      <c r="U795" s="8">
        <v>0</v>
      </c>
      <c r="V795" s="8">
        <v>1</v>
      </c>
      <c r="W795" s="8">
        <v>0</v>
      </c>
      <c r="X795" s="8">
        <v>1</v>
      </c>
      <c r="Y795" s="8">
        <v>0</v>
      </c>
      <c r="Z795" s="8">
        <v>88.999999000000003</v>
      </c>
      <c r="AA795" s="8">
        <v>0</v>
      </c>
      <c r="AB795" s="8">
        <v>0</v>
      </c>
      <c r="AC795" s="8">
        <v>1</v>
      </c>
      <c r="AD795" s="8">
        <v>0</v>
      </c>
      <c r="AE795" s="8">
        <v>0</v>
      </c>
      <c r="AF795" s="8">
        <v>105</v>
      </c>
      <c r="AG795" s="8">
        <v>0</v>
      </c>
      <c r="AH795" s="8">
        <v>0</v>
      </c>
      <c r="AI795" s="8">
        <v>0</v>
      </c>
      <c r="AJ795" s="8">
        <v>0</v>
      </c>
      <c r="AK795" s="8">
        <v>0</v>
      </c>
      <c r="AL795" s="8">
        <v>64.999998000000005</v>
      </c>
      <c r="AM795" s="3" t="s">
        <v>14</v>
      </c>
      <c r="AN795" s="3">
        <f t="shared" si="102"/>
        <v>3</v>
      </c>
      <c r="AO795" s="3">
        <f>(F795=MAX($F795:$I795))*1*(G795=MAX($F795:$I795))*2+(H795=MAX($F795:$I795))*3+(I795=MAX($F795:$I795))*4</f>
        <v>3</v>
      </c>
      <c r="AP795" s="1" t="b">
        <f t="shared" si="103"/>
        <v>1</v>
      </c>
    </row>
    <row r="796" spans="1:42" x14ac:dyDescent="0.3">
      <c r="A796" s="8">
        <v>34</v>
      </c>
      <c r="B796" s="9">
        <f t="shared" si="100"/>
        <v>-3.4434064153171091</v>
      </c>
      <c r="C796" s="9">
        <f>SUMPRODUCT($O$2:$T$2,U796:Z796)</f>
        <v>-3.2622765847178847</v>
      </c>
      <c r="D796" s="9">
        <f>SUMPRODUCT($O$2:$T$2,AA796:AF796)</f>
        <v>-0.89627807473744081</v>
      </c>
      <c r="E796" s="9">
        <f>SUMPRODUCT($O$2:$T$2,AG796:AL796)</f>
        <v>-0.97431762203943384</v>
      </c>
      <c r="F796" s="12">
        <f t="shared" si="96"/>
        <v>3.734042279451423E-2</v>
      </c>
      <c r="G796" s="12">
        <f t="shared" si="97"/>
        <v>4.4755139687596021E-2</v>
      </c>
      <c r="H796" s="12">
        <f t="shared" si="98"/>
        <v>0.47685134731074835</v>
      </c>
      <c r="I796" s="12">
        <f t="shared" si="99"/>
        <v>0.4410530902071414</v>
      </c>
      <c r="J796" s="3">
        <f>1*(AM796=J$6)</f>
        <v>0</v>
      </c>
      <c r="K796" s="3">
        <f>1*(AM796=K$6)</f>
        <v>0</v>
      </c>
      <c r="L796" s="3">
        <f>1*(AM796=L$6)</f>
        <v>1</v>
      </c>
      <c r="M796" s="3">
        <f>1*(AM796=M$6)</f>
        <v>0</v>
      </c>
      <c r="N796" s="8">
        <f t="shared" si="101"/>
        <v>-0.74055047752186909</v>
      </c>
      <c r="O796" s="8">
        <v>1</v>
      </c>
      <c r="P796" s="8">
        <v>0</v>
      </c>
      <c r="Q796" s="8">
        <v>0</v>
      </c>
      <c r="R796" s="8">
        <v>0</v>
      </c>
      <c r="S796" s="8">
        <v>0</v>
      </c>
      <c r="T796" s="8">
        <v>88.999999000000003</v>
      </c>
      <c r="U796" s="8">
        <v>0</v>
      </c>
      <c r="V796" s="8">
        <v>1</v>
      </c>
      <c r="W796" s="8">
        <v>0</v>
      </c>
      <c r="X796" s="8">
        <v>0</v>
      </c>
      <c r="Y796" s="8">
        <v>0</v>
      </c>
      <c r="Z796" s="8">
        <v>99.000000999999997</v>
      </c>
      <c r="AA796" s="8">
        <v>0</v>
      </c>
      <c r="AB796" s="8">
        <v>0</v>
      </c>
      <c r="AC796" s="8">
        <v>1</v>
      </c>
      <c r="AD796" s="8">
        <v>1</v>
      </c>
      <c r="AE796" s="8">
        <v>0</v>
      </c>
      <c r="AF796" s="8">
        <v>88.999999000000003</v>
      </c>
      <c r="AG796" s="8">
        <v>0</v>
      </c>
      <c r="AH796" s="8">
        <v>0</v>
      </c>
      <c r="AI796" s="8">
        <v>0</v>
      </c>
      <c r="AJ796" s="8">
        <v>1</v>
      </c>
      <c r="AK796" s="8">
        <v>1</v>
      </c>
      <c r="AL796" s="8">
        <v>50</v>
      </c>
      <c r="AM796" s="3" t="s">
        <v>14</v>
      </c>
      <c r="AN796" s="3">
        <f t="shared" si="102"/>
        <v>3</v>
      </c>
      <c r="AO796" s="3">
        <f>(F796=MAX($F796:$I796))*1*(G796=MAX($F796:$I796))*2+(H796=MAX($F796:$I796))*3+(I796=MAX($F796:$I796))*4</f>
        <v>3</v>
      </c>
      <c r="AP796" s="1" t="b">
        <f t="shared" si="103"/>
        <v>1</v>
      </c>
    </row>
    <row r="797" spans="1:42" x14ac:dyDescent="0.3">
      <c r="A797" s="8">
        <v>34</v>
      </c>
      <c r="B797" s="9">
        <f t="shared" si="100"/>
        <v>-3.4434064153171091</v>
      </c>
      <c r="C797" s="9">
        <f>SUMPRODUCT($O$2:$T$2,U797:Z797)</f>
        <v>-3.2622765847178847</v>
      </c>
      <c r="D797" s="9">
        <f>SUMPRODUCT($O$2:$T$2,AA797:AF797)</f>
        <v>-0.89627807473744081</v>
      </c>
      <c r="E797" s="9">
        <f>SUMPRODUCT($O$2:$T$2,AG797:AL797)</f>
        <v>-2.0310706918418897</v>
      </c>
      <c r="F797" s="12">
        <f t="shared" si="96"/>
        <v>5.2426059732800304E-2</v>
      </c>
      <c r="G797" s="12">
        <f t="shared" si="97"/>
        <v>6.2836343324865512E-2</v>
      </c>
      <c r="H797" s="12">
        <f t="shared" si="98"/>
        <v>0.66950064693569356</v>
      </c>
      <c r="I797" s="12">
        <f t="shared" si="99"/>
        <v>0.21523695000664053</v>
      </c>
      <c r="J797" s="3">
        <f>1*(AM797=J$6)</f>
        <v>0</v>
      </c>
      <c r="K797" s="3">
        <f>1*(AM797=K$6)</f>
        <v>0</v>
      </c>
      <c r="L797" s="3">
        <f>1*(AM797=L$6)</f>
        <v>1</v>
      </c>
      <c r="M797" s="3">
        <f>1*(AM797=M$6)</f>
        <v>0</v>
      </c>
      <c r="N797" s="8">
        <f t="shared" si="101"/>
        <v>-0.4012231475545977</v>
      </c>
      <c r="O797" s="8">
        <v>1</v>
      </c>
      <c r="P797" s="8">
        <v>0</v>
      </c>
      <c r="Q797" s="8">
        <v>0</v>
      </c>
      <c r="R797" s="8">
        <v>0</v>
      </c>
      <c r="S797" s="8">
        <v>0</v>
      </c>
      <c r="T797" s="8">
        <v>88.999999000000003</v>
      </c>
      <c r="U797" s="8">
        <v>0</v>
      </c>
      <c r="V797" s="8">
        <v>1</v>
      </c>
      <c r="W797" s="8">
        <v>0</v>
      </c>
      <c r="X797" s="8">
        <v>0</v>
      </c>
      <c r="Y797" s="8">
        <v>0</v>
      </c>
      <c r="Z797" s="8">
        <v>99.000000999999997</v>
      </c>
      <c r="AA797" s="8">
        <v>0</v>
      </c>
      <c r="AB797" s="8">
        <v>0</v>
      </c>
      <c r="AC797" s="8">
        <v>1</v>
      </c>
      <c r="AD797" s="8">
        <v>1</v>
      </c>
      <c r="AE797" s="8">
        <v>0</v>
      </c>
      <c r="AF797" s="8">
        <v>88.999999000000003</v>
      </c>
      <c r="AG797" s="8">
        <v>0</v>
      </c>
      <c r="AH797" s="8">
        <v>0</v>
      </c>
      <c r="AI797" s="8">
        <v>0</v>
      </c>
      <c r="AJ797" s="8">
        <v>0</v>
      </c>
      <c r="AK797" s="8">
        <v>0</v>
      </c>
      <c r="AL797" s="8">
        <v>64.999998000000005</v>
      </c>
      <c r="AM797" s="3" t="s">
        <v>14</v>
      </c>
      <c r="AN797" s="3">
        <f t="shared" si="102"/>
        <v>3</v>
      </c>
      <c r="AO797" s="3">
        <f>(F797=MAX($F797:$I797))*1*(G797=MAX($F797:$I797))*2+(H797=MAX($F797:$I797))*3+(I797=MAX($F797:$I797))*4</f>
        <v>3</v>
      </c>
      <c r="AP797" s="1" t="b">
        <f t="shared" si="103"/>
        <v>1</v>
      </c>
    </row>
    <row r="798" spans="1:42" x14ac:dyDescent="0.3">
      <c r="A798" s="8">
        <v>34</v>
      </c>
      <c r="B798" s="9">
        <f t="shared" si="100"/>
        <v>-3.0390165445200394</v>
      </c>
      <c r="C798" s="9">
        <f>SUMPRODUCT($O$2:$T$2,U798:Z798)</f>
        <v>-3.4497600077170771</v>
      </c>
      <c r="D798" s="9">
        <f>SUMPRODUCT($O$2:$T$2,AA798:AF798)</f>
        <v>-0.40015111885132626</v>
      </c>
      <c r="E798" s="9">
        <f>SUMPRODUCT($O$2:$T$2,AG798:AL798)</f>
        <v>-2.0310706918418897</v>
      </c>
      <c r="F798" s="12">
        <f t="shared" si="96"/>
        <v>5.4346533669883651E-2</v>
      </c>
      <c r="G798" s="12">
        <f t="shared" si="97"/>
        <v>3.6040286074874688E-2</v>
      </c>
      <c r="H798" s="12">
        <f t="shared" si="98"/>
        <v>0.76070547498736862</v>
      </c>
      <c r="I798" s="12">
        <f t="shared" si="99"/>
        <v>0.14890770526787309</v>
      </c>
      <c r="J798" s="3">
        <f>1*(AM798=J$6)</f>
        <v>0</v>
      </c>
      <c r="K798" s="3">
        <f>1*(AM798=K$6)</f>
        <v>0</v>
      </c>
      <c r="L798" s="3">
        <f>1*(AM798=L$6)</f>
        <v>1</v>
      </c>
      <c r="M798" s="3">
        <f>1*(AM798=M$6)</f>
        <v>0</v>
      </c>
      <c r="N798" s="8">
        <f t="shared" si="101"/>
        <v>-0.27350901970312747</v>
      </c>
      <c r="O798" s="8">
        <v>1</v>
      </c>
      <c r="P798" s="8">
        <v>0</v>
      </c>
      <c r="Q798" s="8">
        <v>0</v>
      </c>
      <c r="R798" s="8">
        <v>1</v>
      </c>
      <c r="S798" s="8">
        <v>0</v>
      </c>
      <c r="T798" s="8">
        <v>79.000001999999995</v>
      </c>
      <c r="U798" s="8">
        <v>0</v>
      </c>
      <c r="V798" s="8">
        <v>1</v>
      </c>
      <c r="W798" s="8">
        <v>0</v>
      </c>
      <c r="X798" s="8">
        <v>0</v>
      </c>
      <c r="Y798" s="8">
        <v>0</v>
      </c>
      <c r="Z798" s="8">
        <v>105</v>
      </c>
      <c r="AA798" s="8">
        <v>0</v>
      </c>
      <c r="AB798" s="8">
        <v>0</v>
      </c>
      <c r="AC798" s="8">
        <v>1</v>
      </c>
      <c r="AD798" s="8">
        <v>1</v>
      </c>
      <c r="AE798" s="8">
        <v>1</v>
      </c>
      <c r="AF798" s="8">
        <v>88.999999000000003</v>
      </c>
      <c r="AG798" s="8">
        <v>0</v>
      </c>
      <c r="AH798" s="8">
        <v>0</v>
      </c>
      <c r="AI798" s="8">
        <v>0</v>
      </c>
      <c r="AJ798" s="8">
        <v>0</v>
      </c>
      <c r="AK798" s="8">
        <v>0</v>
      </c>
      <c r="AL798" s="8">
        <v>64.999998000000005</v>
      </c>
      <c r="AM798" s="3" t="s">
        <v>14</v>
      </c>
      <c r="AN798" s="3">
        <f t="shared" si="102"/>
        <v>3</v>
      </c>
      <c r="AO798" s="3">
        <f>(F798=MAX($F798:$I798))*1*(G798=MAX($F798:$I798))*2+(H798=MAX($F798:$I798))*3+(I798=MAX($F798:$I798))*4</f>
        <v>3</v>
      </c>
      <c r="AP798" s="1" t="b">
        <f t="shared" si="103"/>
        <v>1</v>
      </c>
    </row>
    <row r="799" spans="1:42" x14ac:dyDescent="0.3">
      <c r="A799" s="8">
        <v>34</v>
      </c>
      <c r="B799" s="9">
        <f t="shared" si="100"/>
        <v>-3.1309340853147791</v>
      </c>
      <c r="C799" s="9">
        <f>SUMPRODUCT($O$2:$T$2,U799:Z799)</f>
        <v>-3.4497600077170771</v>
      </c>
      <c r="D799" s="9">
        <f>SUMPRODUCT($O$2:$T$2,AA799:AF799)</f>
        <v>-0.89627807473744081</v>
      </c>
      <c r="E799" s="9">
        <f>SUMPRODUCT($O$2:$T$2,AG799:AL799)</f>
        <v>-2.0310706918418897</v>
      </c>
      <c r="F799" s="12">
        <f t="shared" si="96"/>
        <v>7.105287897282532E-2</v>
      </c>
      <c r="G799" s="12">
        <f t="shared" si="97"/>
        <v>5.1655591731871196E-2</v>
      </c>
      <c r="H799" s="12">
        <f t="shared" si="98"/>
        <v>0.66386604168771635</v>
      </c>
      <c r="I799" s="12">
        <f t="shared" si="99"/>
        <v>0.21342548760758701</v>
      </c>
      <c r="J799" s="3">
        <f>1*(AM799=J$6)</f>
        <v>0</v>
      </c>
      <c r="K799" s="3">
        <f>1*(AM799=K$6)</f>
        <v>0</v>
      </c>
      <c r="L799" s="3">
        <f>1*(AM799=L$6)</f>
        <v>1</v>
      </c>
      <c r="M799" s="3">
        <f>1*(AM799=M$6)</f>
        <v>0</v>
      </c>
      <c r="N799" s="8">
        <f t="shared" si="101"/>
        <v>-0.40967489430506177</v>
      </c>
      <c r="O799" s="8">
        <v>1</v>
      </c>
      <c r="P799" s="8">
        <v>0</v>
      </c>
      <c r="Q799" s="8">
        <v>0</v>
      </c>
      <c r="R799" s="8">
        <v>0</v>
      </c>
      <c r="S799" s="8">
        <v>0</v>
      </c>
      <c r="T799" s="8">
        <v>79.000001999999995</v>
      </c>
      <c r="U799" s="8">
        <v>0</v>
      </c>
      <c r="V799" s="8">
        <v>1</v>
      </c>
      <c r="W799" s="8">
        <v>0</v>
      </c>
      <c r="X799" s="8">
        <v>0</v>
      </c>
      <c r="Y799" s="8">
        <v>0</v>
      </c>
      <c r="Z799" s="8">
        <v>105</v>
      </c>
      <c r="AA799" s="8">
        <v>0</v>
      </c>
      <c r="AB799" s="8">
        <v>0</v>
      </c>
      <c r="AC799" s="8">
        <v>1</v>
      </c>
      <c r="AD799" s="8">
        <v>1</v>
      </c>
      <c r="AE799" s="8">
        <v>0</v>
      </c>
      <c r="AF799" s="8">
        <v>88.999999000000003</v>
      </c>
      <c r="AG799" s="8">
        <v>0</v>
      </c>
      <c r="AH799" s="8">
        <v>0</v>
      </c>
      <c r="AI799" s="8">
        <v>0</v>
      </c>
      <c r="AJ799" s="8">
        <v>0</v>
      </c>
      <c r="AK799" s="8">
        <v>0</v>
      </c>
      <c r="AL799" s="8">
        <v>64.999998000000005</v>
      </c>
      <c r="AM799" s="3" t="s">
        <v>14</v>
      </c>
      <c r="AN799" s="3">
        <f t="shared" si="102"/>
        <v>3</v>
      </c>
      <c r="AO799" s="3">
        <f>(F799=MAX($F799:$I799))*1*(G799=MAX($F799:$I799))*2+(H799=MAX($F799:$I799))*3+(I799=MAX($F799:$I799))*4</f>
        <v>3</v>
      </c>
      <c r="AP799" s="1" t="b">
        <f t="shared" si="103"/>
        <v>1</v>
      </c>
    </row>
    <row r="800" spans="1:42" x14ac:dyDescent="0.3">
      <c r="A800" s="8">
        <v>34</v>
      </c>
      <c r="B800" s="9">
        <f t="shared" si="100"/>
        <v>-3.1309340853147791</v>
      </c>
      <c r="C800" s="9">
        <f>SUMPRODUCT($O$2:$T$2,U800:Z800)</f>
        <v>-3.3560182805938599</v>
      </c>
      <c r="D800" s="9">
        <f>SUMPRODUCT($O$2:$T$2,AA800:AF800)</f>
        <v>-1.4881515247699151</v>
      </c>
      <c r="E800" s="9">
        <f>SUMPRODUCT($O$2:$T$2,AG800:AL800)</f>
        <v>-2.0310706918418897</v>
      </c>
      <c r="F800" s="12">
        <f t="shared" si="96"/>
        <v>0.10028341383450722</v>
      </c>
      <c r="G800" s="12">
        <f t="shared" si="97"/>
        <v>8.0071190519366314E-2</v>
      </c>
      <c r="H800" s="12">
        <f t="shared" si="98"/>
        <v>0.51841852340680605</v>
      </c>
      <c r="I800" s="12">
        <f t="shared" si="99"/>
        <v>0.30122687223932026</v>
      </c>
      <c r="J800" s="3">
        <f>1*(AM800=J$6)</f>
        <v>0</v>
      </c>
      <c r="K800" s="3">
        <f>1*(AM800=K$6)</f>
        <v>0</v>
      </c>
      <c r="L800" s="3">
        <f>1*(AM800=L$6)</f>
        <v>1</v>
      </c>
      <c r="M800" s="3">
        <f>1*(AM800=M$6)</f>
        <v>0</v>
      </c>
      <c r="N800" s="8">
        <f t="shared" si="101"/>
        <v>-0.65697240270202761</v>
      </c>
      <c r="O800" s="8">
        <v>1</v>
      </c>
      <c r="P800" s="8">
        <v>0</v>
      </c>
      <c r="Q800" s="8">
        <v>0</v>
      </c>
      <c r="R800" s="8">
        <v>0</v>
      </c>
      <c r="S800" s="8">
        <v>0</v>
      </c>
      <c r="T800" s="8">
        <v>79.000001999999995</v>
      </c>
      <c r="U800" s="8">
        <v>0</v>
      </c>
      <c r="V800" s="8">
        <v>1</v>
      </c>
      <c r="W800" s="8">
        <v>0</v>
      </c>
      <c r="X800" s="8">
        <v>0</v>
      </c>
      <c r="Y800" s="8">
        <v>0</v>
      </c>
      <c r="Z800" s="8">
        <v>102</v>
      </c>
      <c r="AA800" s="8">
        <v>0</v>
      </c>
      <c r="AB800" s="8">
        <v>0</v>
      </c>
      <c r="AC800" s="8">
        <v>1</v>
      </c>
      <c r="AD800" s="8">
        <v>0</v>
      </c>
      <c r="AE800" s="8">
        <v>0</v>
      </c>
      <c r="AF800" s="8">
        <v>105</v>
      </c>
      <c r="AG800" s="8">
        <v>0</v>
      </c>
      <c r="AH800" s="8">
        <v>0</v>
      </c>
      <c r="AI800" s="8">
        <v>0</v>
      </c>
      <c r="AJ800" s="8">
        <v>0</v>
      </c>
      <c r="AK800" s="8">
        <v>0</v>
      </c>
      <c r="AL800" s="8">
        <v>64.999998000000005</v>
      </c>
      <c r="AM800" s="3" t="s">
        <v>14</v>
      </c>
      <c r="AN800" s="3">
        <f t="shared" si="102"/>
        <v>3</v>
      </c>
      <c r="AO800" s="3">
        <f>(F800=MAX($F800:$I800))*1*(G800=MAX($F800:$I800))*2+(H800=MAX($F800:$I800))*3+(I800=MAX($F800:$I800))*4</f>
        <v>3</v>
      </c>
      <c r="AP800" s="1" t="b">
        <f t="shared" si="103"/>
        <v>1</v>
      </c>
    </row>
    <row r="801" spans="1:42" x14ac:dyDescent="0.3">
      <c r="A801" s="8">
        <v>34</v>
      </c>
      <c r="B801" s="9">
        <f t="shared" si="100"/>
        <v>-3.4434064153171091</v>
      </c>
      <c r="C801" s="9">
        <f>SUMPRODUCT($O$2:$T$2,U801:Z801)</f>
        <v>-3.5122548049383124</v>
      </c>
      <c r="D801" s="9">
        <f>SUMPRODUCT($O$2:$T$2,AA801:AF801)</f>
        <v>-1.8006239485139723</v>
      </c>
      <c r="E801" s="9">
        <f>SUMPRODUCT($O$2:$T$2,AG801:AL801)</f>
        <v>-0.97431762203943384</v>
      </c>
      <c r="F801" s="12">
        <f t="shared" si="96"/>
        <v>5.2868986203970965E-2</v>
      </c>
      <c r="G801" s="12">
        <f t="shared" si="97"/>
        <v>4.9351517007879146E-2</v>
      </c>
      <c r="H801" s="12">
        <f t="shared" si="98"/>
        <v>0.27330799924512195</v>
      </c>
      <c r="I801" s="12">
        <f t="shared" si="99"/>
        <v>0.62447149754302789</v>
      </c>
      <c r="J801" s="3">
        <f>1*(AM801=J$6)</f>
        <v>0</v>
      </c>
      <c r="K801" s="3">
        <f>1*(AM801=K$6)</f>
        <v>0</v>
      </c>
      <c r="L801" s="3">
        <f>1*(AM801=L$6)</f>
        <v>0</v>
      </c>
      <c r="M801" s="3">
        <f>1*(AM801=M$6)</f>
        <v>1</v>
      </c>
      <c r="N801" s="8">
        <f t="shared" si="101"/>
        <v>-0.47084959090157164</v>
      </c>
      <c r="O801" s="8">
        <v>1</v>
      </c>
      <c r="P801" s="8">
        <v>0</v>
      </c>
      <c r="Q801" s="8">
        <v>0</v>
      </c>
      <c r="R801" s="8">
        <v>0</v>
      </c>
      <c r="S801" s="8">
        <v>0</v>
      </c>
      <c r="T801" s="8">
        <v>88.999999000000003</v>
      </c>
      <c r="U801" s="8">
        <v>0</v>
      </c>
      <c r="V801" s="8">
        <v>1</v>
      </c>
      <c r="W801" s="8">
        <v>0</v>
      </c>
      <c r="X801" s="8">
        <v>0</v>
      </c>
      <c r="Y801" s="8">
        <v>0</v>
      </c>
      <c r="Z801" s="8">
        <v>107.00001</v>
      </c>
      <c r="AA801" s="8">
        <v>0</v>
      </c>
      <c r="AB801" s="8">
        <v>0</v>
      </c>
      <c r="AC801" s="8">
        <v>1</v>
      </c>
      <c r="AD801" s="8">
        <v>0</v>
      </c>
      <c r="AE801" s="8">
        <v>0</v>
      </c>
      <c r="AF801" s="8">
        <v>115</v>
      </c>
      <c r="AG801" s="8">
        <v>0</v>
      </c>
      <c r="AH801" s="8">
        <v>0</v>
      </c>
      <c r="AI801" s="8">
        <v>0</v>
      </c>
      <c r="AJ801" s="8">
        <v>1</v>
      </c>
      <c r="AK801" s="8">
        <v>1</v>
      </c>
      <c r="AL801" s="8">
        <v>50</v>
      </c>
      <c r="AM801" s="3" t="s">
        <v>17</v>
      </c>
      <c r="AN801" s="3">
        <f t="shared" si="102"/>
        <v>4</v>
      </c>
      <c r="AO801" s="3">
        <f>(F801=MAX($F801:$I801))*1*(G801=MAX($F801:$I801))*2+(H801=MAX($F801:$I801))*3+(I801=MAX($F801:$I801))*4</f>
        <v>4</v>
      </c>
      <c r="AP801" s="1" t="b">
        <f t="shared" si="103"/>
        <v>1</v>
      </c>
    </row>
    <row r="802" spans="1:42" x14ac:dyDescent="0.3">
      <c r="A802" s="8">
        <v>34</v>
      </c>
      <c r="B802" s="9">
        <f t="shared" si="100"/>
        <v>-3.3514888745223699</v>
      </c>
      <c r="C802" s="9">
        <f>SUMPRODUCT($O$2:$T$2,U802:Z802)</f>
        <v>-3.170359043923145</v>
      </c>
      <c r="D802" s="9">
        <f>SUMPRODUCT($O$2:$T$2,AA802:AF802)</f>
        <v>-1.8006239485139723</v>
      </c>
      <c r="E802" s="9">
        <f>SUMPRODUCT($O$2:$T$2,AG802:AL802)</f>
        <v>-1.8748346049588303</v>
      </c>
      <c r="F802" s="12">
        <f t="shared" si="96"/>
        <v>8.8555209494843898E-2</v>
      </c>
      <c r="G802" s="12">
        <f t="shared" si="97"/>
        <v>0.10613968654871062</v>
      </c>
      <c r="H802" s="12">
        <f t="shared" si="98"/>
        <v>0.4175862541074718</v>
      </c>
      <c r="I802" s="12">
        <f t="shared" si="99"/>
        <v>0.38771884984897381</v>
      </c>
      <c r="J802" s="3">
        <f>1*(AM802=J$6)</f>
        <v>0</v>
      </c>
      <c r="K802" s="3">
        <f>1*(AM802=K$6)</f>
        <v>0</v>
      </c>
      <c r="L802" s="3">
        <f>1*(AM802=L$6)</f>
        <v>1</v>
      </c>
      <c r="M802" s="3">
        <f>1*(AM802=M$6)</f>
        <v>0</v>
      </c>
      <c r="N802" s="8">
        <f t="shared" si="101"/>
        <v>-0.87326415936477575</v>
      </c>
      <c r="O802" s="8">
        <v>1</v>
      </c>
      <c r="P802" s="8">
        <v>0</v>
      </c>
      <c r="Q802" s="8">
        <v>0</v>
      </c>
      <c r="R802" s="8">
        <v>1</v>
      </c>
      <c r="S802" s="8">
        <v>0</v>
      </c>
      <c r="T802" s="8">
        <v>88.999999000000003</v>
      </c>
      <c r="U802" s="8">
        <v>0</v>
      </c>
      <c r="V802" s="8">
        <v>1</v>
      </c>
      <c r="W802" s="8">
        <v>0</v>
      </c>
      <c r="X802" s="8">
        <v>1</v>
      </c>
      <c r="Y802" s="8">
        <v>0</v>
      </c>
      <c r="Z802" s="8">
        <v>99.000000999999997</v>
      </c>
      <c r="AA802" s="8">
        <v>0</v>
      </c>
      <c r="AB802" s="8">
        <v>0</v>
      </c>
      <c r="AC802" s="8">
        <v>1</v>
      </c>
      <c r="AD802" s="8">
        <v>0</v>
      </c>
      <c r="AE802" s="8">
        <v>0</v>
      </c>
      <c r="AF802" s="8">
        <v>115</v>
      </c>
      <c r="AG802" s="8">
        <v>0</v>
      </c>
      <c r="AH802" s="8">
        <v>0</v>
      </c>
      <c r="AI802" s="8">
        <v>0</v>
      </c>
      <c r="AJ802" s="8">
        <v>0</v>
      </c>
      <c r="AK802" s="8">
        <v>0</v>
      </c>
      <c r="AL802" s="8">
        <v>60.000002000000002</v>
      </c>
      <c r="AM802" s="3" t="s">
        <v>14</v>
      </c>
      <c r="AN802" s="3">
        <f t="shared" si="102"/>
        <v>3</v>
      </c>
      <c r="AO802" s="3">
        <f>(F802=MAX($F802:$I802))*1*(G802=MAX($F802:$I802))*2+(H802=MAX($F802:$I802))*3+(I802=MAX($F802:$I802))*4</f>
        <v>3</v>
      </c>
      <c r="AP802" s="1" t="b">
        <f t="shared" si="103"/>
        <v>1</v>
      </c>
    </row>
    <row r="803" spans="1:42" x14ac:dyDescent="0.3">
      <c r="A803" s="8">
        <v>34</v>
      </c>
      <c r="B803" s="9">
        <f t="shared" si="100"/>
        <v>-3.4434064153171091</v>
      </c>
      <c r="C803" s="9">
        <f>SUMPRODUCT($O$2:$T$2,U803:Z803)</f>
        <v>-3.7622324314611344</v>
      </c>
      <c r="D803" s="9">
        <f>SUMPRODUCT($O$2:$T$2,AA803:AF803)</f>
        <v>-0.71262360508986866</v>
      </c>
      <c r="E803" s="9">
        <f>SUMPRODUCT($O$2:$T$2,AG803:AL803)</f>
        <v>-1.8748346049588303</v>
      </c>
      <c r="F803" s="12">
        <f t="shared" si="96"/>
        <v>4.5721214911943878E-2</v>
      </c>
      <c r="G803" s="12">
        <f t="shared" si="97"/>
        <v>3.3239415822751806E-2</v>
      </c>
      <c r="H803" s="12">
        <f t="shared" si="98"/>
        <v>0.70158721739942886</v>
      </c>
      <c r="I803" s="12">
        <f t="shared" si="99"/>
        <v>0.21945215186587541</v>
      </c>
      <c r="J803" s="3">
        <f>1*(AM803=J$6)</f>
        <v>0</v>
      </c>
      <c r="K803" s="3">
        <f>1*(AM803=K$6)</f>
        <v>0</v>
      </c>
      <c r="L803" s="3">
        <f>1*(AM803=L$6)</f>
        <v>1</v>
      </c>
      <c r="M803" s="3">
        <f>1*(AM803=M$6)</f>
        <v>0</v>
      </c>
      <c r="N803" s="8">
        <f t="shared" si="101"/>
        <v>-0.35441005730417663</v>
      </c>
      <c r="O803" s="8">
        <v>1</v>
      </c>
      <c r="P803" s="8">
        <v>0</v>
      </c>
      <c r="Q803" s="8">
        <v>0</v>
      </c>
      <c r="R803" s="8">
        <v>0</v>
      </c>
      <c r="S803" s="8">
        <v>0</v>
      </c>
      <c r="T803" s="8">
        <v>88.999999000000003</v>
      </c>
      <c r="U803" s="8">
        <v>0</v>
      </c>
      <c r="V803" s="8">
        <v>1</v>
      </c>
      <c r="W803" s="8">
        <v>0</v>
      </c>
      <c r="X803" s="8">
        <v>0</v>
      </c>
      <c r="Y803" s="8">
        <v>0</v>
      </c>
      <c r="Z803" s="8">
        <v>115</v>
      </c>
      <c r="AA803" s="8">
        <v>0</v>
      </c>
      <c r="AB803" s="8">
        <v>0</v>
      </c>
      <c r="AC803" s="8">
        <v>1</v>
      </c>
      <c r="AD803" s="8">
        <v>1</v>
      </c>
      <c r="AE803" s="8">
        <v>1</v>
      </c>
      <c r="AF803" s="8">
        <v>99.000000999999997</v>
      </c>
      <c r="AG803" s="8">
        <v>0</v>
      </c>
      <c r="AH803" s="8">
        <v>0</v>
      </c>
      <c r="AI803" s="8">
        <v>0</v>
      </c>
      <c r="AJ803" s="8">
        <v>0</v>
      </c>
      <c r="AK803" s="8">
        <v>0</v>
      </c>
      <c r="AL803" s="8">
        <v>60.000002000000002</v>
      </c>
      <c r="AM803" s="3" t="s">
        <v>14</v>
      </c>
      <c r="AN803" s="3">
        <f t="shared" si="102"/>
        <v>3</v>
      </c>
      <c r="AO803" s="3">
        <f>(F803=MAX($F803:$I803))*1*(G803=MAX($F803:$I803))*2+(H803=MAX($F803:$I803))*3+(I803=MAX($F803:$I803))*4</f>
        <v>3</v>
      </c>
      <c r="AP803" s="1" t="b">
        <f t="shared" si="103"/>
        <v>1</v>
      </c>
    </row>
    <row r="804" spans="1:42" x14ac:dyDescent="0.3">
      <c r="A804" s="8">
        <v>34</v>
      </c>
      <c r="B804" s="9">
        <f t="shared" si="100"/>
        <v>-3.4121592041899458</v>
      </c>
      <c r="C804" s="9">
        <f>SUMPRODUCT($O$2:$T$2,U804:Z804)</f>
        <v>-3.2622765847178847</v>
      </c>
      <c r="D804" s="9">
        <f>SUMPRODUCT($O$2:$T$2,AA804:AF804)</f>
        <v>-1.7087064077192329</v>
      </c>
      <c r="E804" s="9">
        <f>SUMPRODUCT($O$2:$T$2,AG804:AL804)</f>
        <v>-1.8748346049588303</v>
      </c>
      <c r="F804" s="12">
        <f t="shared" si="96"/>
        <v>8.1256513932191618E-2</v>
      </c>
      <c r="G804" s="12">
        <f t="shared" si="97"/>
        <v>9.4395519484910734E-2</v>
      </c>
      <c r="H804" s="12">
        <f t="shared" si="98"/>
        <v>0.44633231967446713</v>
      </c>
      <c r="I804" s="12">
        <f t="shared" si="99"/>
        <v>0.37801564690843054</v>
      </c>
      <c r="J804" s="3">
        <f>1*(AM804=J$6)</f>
        <v>0</v>
      </c>
      <c r="K804" s="3">
        <f>1*(AM804=K$6)</f>
        <v>1</v>
      </c>
      <c r="L804" s="3">
        <f>1*(AM804=L$6)</f>
        <v>0</v>
      </c>
      <c r="M804" s="3">
        <f>1*(AM804=M$6)</f>
        <v>0</v>
      </c>
      <c r="N804" s="8">
        <f t="shared" si="101"/>
        <v>-2.3602616700406625</v>
      </c>
      <c r="O804" s="8">
        <v>1</v>
      </c>
      <c r="P804" s="8">
        <v>0</v>
      </c>
      <c r="Q804" s="8">
        <v>0</v>
      </c>
      <c r="R804" s="8">
        <v>0</v>
      </c>
      <c r="S804" s="8">
        <v>0</v>
      </c>
      <c r="T804" s="8">
        <v>88</v>
      </c>
      <c r="U804" s="8">
        <v>0</v>
      </c>
      <c r="V804" s="8">
        <v>1</v>
      </c>
      <c r="W804" s="8">
        <v>0</v>
      </c>
      <c r="X804" s="8">
        <v>0</v>
      </c>
      <c r="Y804" s="8">
        <v>0</v>
      </c>
      <c r="Z804" s="8">
        <v>99.000000999999997</v>
      </c>
      <c r="AA804" s="8">
        <v>0</v>
      </c>
      <c r="AB804" s="8">
        <v>0</v>
      </c>
      <c r="AC804" s="8">
        <v>1</v>
      </c>
      <c r="AD804" s="8">
        <v>1</v>
      </c>
      <c r="AE804" s="8">
        <v>0</v>
      </c>
      <c r="AF804" s="8">
        <v>115</v>
      </c>
      <c r="AG804" s="8">
        <v>0</v>
      </c>
      <c r="AH804" s="8">
        <v>0</v>
      </c>
      <c r="AI804" s="8">
        <v>0</v>
      </c>
      <c r="AJ804" s="8">
        <v>0</v>
      </c>
      <c r="AK804" s="8">
        <v>0</v>
      </c>
      <c r="AL804" s="8">
        <v>60.000002000000002</v>
      </c>
      <c r="AM804" s="3" t="s">
        <v>16</v>
      </c>
      <c r="AN804" s="3">
        <f t="shared" si="102"/>
        <v>2</v>
      </c>
      <c r="AO804" s="3">
        <f>(F804=MAX($F804:$I804))*1*(G804=MAX($F804:$I804))*2+(H804=MAX($F804:$I804))*3+(I804=MAX($F804:$I804))*4</f>
        <v>3</v>
      </c>
      <c r="AP804" s="1" t="b">
        <f t="shared" si="103"/>
        <v>0</v>
      </c>
    </row>
    <row r="805" spans="1:42" x14ac:dyDescent="0.3">
      <c r="A805" s="8">
        <v>34</v>
      </c>
      <c r="B805" s="9">
        <f t="shared" si="100"/>
        <v>-3.6933844793013249</v>
      </c>
      <c r="C805" s="9">
        <f>SUMPRODUCT($O$2:$T$2,U805:Z805)</f>
        <v>-3.7622324314611344</v>
      </c>
      <c r="D805" s="9">
        <f>SUMPRODUCT($O$2:$T$2,AA805:AF805)</f>
        <v>-1.2087505609759832</v>
      </c>
      <c r="E805" s="9">
        <f>SUMPRODUCT($O$2:$T$2,AG805:AL805)</f>
        <v>-1.8748346049588303</v>
      </c>
      <c r="F805" s="12">
        <f t="shared" si="96"/>
        <v>4.9768300601809187E-2</v>
      </c>
      <c r="G805" s="12">
        <f t="shared" si="97"/>
        <v>4.6457145945539367E-2</v>
      </c>
      <c r="H805" s="12">
        <f t="shared" si="98"/>
        <v>0.59705674885401405</v>
      </c>
      <c r="I805" s="12">
        <f t="shared" si="99"/>
        <v>0.3067178045986374</v>
      </c>
      <c r="J805" s="3">
        <f>1*(AM805=J$6)</f>
        <v>0</v>
      </c>
      <c r="K805" s="3">
        <f>1*(AM805=K$6)</f>
        <v>0</v>
      </c>
      <c r="L805" s="3">
        <f>1*(AM805=L$6)</f>
        <v>1</v>
      </c>
      <c r="M805" s="3">
        <f>1*(AM805=M$6)</f>
        <v>0</v>
      </c>
      <c r="N805" s="8">
        <f t="shared" si="101"/>
        <v>-0.51574311340024626</v>
      </c>
      <c r="O805" s="8">
        <v>1</v>
      </c>
      <c r="P805" s="8">
        <v>0</v>
      </c>
      <c r="Q805" s="8">
        <v>0</v>
      </c>
      <c r="R805" s="8">
        <v>0</v>
      </c>
      <c r="S805" s="8">
        <v>0</v>
      </c>
      <c r="T805" s="8">
        <v>97.000003000000007</v>
      </c>
      <c r="U805" s="8">
        <v>0</v>
      </c>
      <c r="V805" s="8">
        <v>1</v>
      </c>
      <c r="W805" s="8">
        <v>0</v>
      </c>
      <c r="X805" s="8">
        <v>0</v>
      </c>
      <c r="Y805" s="8">
        <v>0</v>
      </c>
      <c r="Z805" s="8">
        <v>115</v>
      </c>
      <c r="AA805" s="8">
        <v>0</v>
      </c>
      <c r="AB805" s="8">
        <v>0</v>
      </c>
      <c r="AC805" s="8">
        <v>1</v>
      </c>
      <c r="AD805" s="8">
        <v>1</v>
      </c>
      <c r="AE805" s="8">
        <v>0</v>
      </c>
      <c r="AF805" s="8">
        <v>99.000000999999997</v>
      </c>
      <c r="AG805" s="8">
        <v>0</v>
      </c>
      <c r="AH805" s="8">
        <v>0</v>
      </c>
      <c r="AI805" s="8">
        <v>0</v>
      </c>
      <c r="AJ805" s="8">
        <v>0</v>
      </c>
      <c r="AK805" s="8">
        <v>0</v>
      </c>
      <c r="AL805" s="8">
        <v>60.000002000000002</v>
      </c>
      <c r="AM805" s="3" t="s">
        <v>14</v>
      </c>
      <c r="AN805" s="3">
        <f t="shared" si="102"/>
        <v>3</v>
      </c>
      <c r="AO805" s="3">
        <f>(F805=MAX($F805:$I805))*1*(G805=MAX($F805:$I805))*2+(H805=MAX($F805:$I805))*3+(I805=MAX($F805:$I805))*4</f>
        <v>3</v>
      </c>
      <c r="AP805" s="1" t="b">
        <f t="shared" si="103"/>
        <v>1</v>
      </c>
    </row>
    <row r="806" spans="1:42" x14ac:dyDescent="0.3">
      <c r="A806" s="8">
        <v>34</v>
      </c>
      <c r="B806" s="9">
        <f t="shared" si="100"/>
        <v>-3.6933844793013249</v>
      </c>
      <c r="C806" s="9">
        <f>SUMPRODUCT($O$2:$T$2,U806:Z806)</f>
        <v>-3.7622324314611344</v>
      </c>
      <c r="D806" s="9">
        <f>SUMPRODUCT($O$2:$T$2,AA806:AF806)</f>
        <v>-1.2087505609759832</v>
      </c>
      <c r="E806" s="9">
        <f>SUMPRODUCT($O$2:$T$2,AG806:AL806)</f>
        <v>-1.8748346049588303</v>
      </c>
      <c r="F806" s="12">
        <f t="shared" si="96"/>
        <v>4.9768300601809187E-2</v>
      </c>
      <c r="G806" s="12">
        <f t="shared" si="97"/>
        <v>4.6457145945539367E-2</v>
      </c>
      <c r="H806" s="12">
        <f t="shared" si="98"/>
        <v>0.59705674885401405</v>
      </c>
      <c r="I806" s="12">
        <f t="shared" si="99"/>
        <v>0.3067178045986374</v>
      </c>
      <c r="J806" s="3">
        <f>1*(AM806=J$6)</f>
        <v>0</v>
      </c>
      <c r="K806" s="3">
        <f>1*(AM806=K$6)</f>
        <v>0</v>
      </c>
      <c r="L806" s="3">
        <f>1*(AM806=L$6)</f>
        <v>1</v>
      </c>
      <c r="M806" s="3">
        <f>1*(AM806=M$6)</f>
        <v>0</v>
      </c>
      <c r="N806" s="8">
        <f t="shared" si="101"/>
        <v>-0.51574311340024626</v>
      </c>
      <c r="O806" s="8">
        <v>1</v>
      </c>
      <c r="P806" s="8">
        <v>0</v>
      </c>
      <c r="Q806" s="8">
        <v>0</v>
      </c>
      <c r="R806" s="8">
        <v>0</v>
      </c>
      <c r="S806" s="8">
        <v>0</v>
      </c>
      <c r="T806" s="8">
        <v>97.000003000000007</v>
      </c>
      <c r="U806" s="8">
        <v>0</v>
      </c>
      <c r="V806" s="8">
        <v>1</v>
      </c>
      <c r="W806" s="8">
        <v>0</v>
      </c>
      <c r="X806" s="8">
        <v>0</v>
      </c>
      <c r="Y806" s="8">
        <v>0</v>
      </c>
      <c r="Z806" s="8">
        <v>115</v>
      </c>
      <c r="AA806" s="8">
        <v>0</v>
      </c>
      <c r="AB806" s="8">
        <v>0</v>
      </c>
      <c r="AC806" s="8">
        <v>1</v>
      </c>
      <c r="AD806" s="8">
        <v>1</v>
      </c>
      <c r="AE806" s="8">
        <v>0</v>
      </c>
      <c r="AF806" s="8">
        <v>99.000000999999997</v>
      </c>
      <c r="AG806" s="8">
        <v>0</v>
      </c>
      <c r="AH806" s="8">
        <v>0</v>
      </c>
      <c r="AI806" s="8">
        <v>0</v>
      </c>
      <c r="AJ806" s="8">
        <v>0</v>
      </c>
      <c r="AK806" s="8">
        <v>0</v>
      </c>
      <c r="AL806" s="8">
        <v>60.000002000000002</v>
      </c>
      <c r="AM806" s="3" t="s">
        <v>14</v>
      </c>
      <c r="AN806" s="3">
        <f t="shared" si="102"/>
        <v>3</v>
      </c>
      <c r="AO806" s="3">
        <f>(F806=MAX($F806:$I806))*1*(G806=MAX($F806:$I806))*2+(H806=MAX($F806:$I806))*3+(I806=MAX($F806:$I806))*4</f>
        <v>3</v>
      </c>
      <c r="AP806" s="1" t="b">
        <f t="shared" si="103"/>
        <v>1</v>
      </c>
    </row>
    <row r="807" spans="1:42" x14ac:dyDescent="0.3">
      <c r="A807" s="8">
        <v>34</v>
      </c>
      <c r="B807" s="9">
        <f t="shared" si="100"/>
        <v>-3.6933844793013249</v>
      </c>
      <c r="C807" s="9">
        <f>SUMPRODUCT($O$2:$T$2,U807:Z807)</f>
        <v>-4.0747048552051917</v>
      </c>
      <c r="D807" s="9">
        <f>SUMPRODUCT($O$2:$T$2,AA807:AF807)</f>
        <v>-1.1170135383814235</v>
      </c>
      <c r="E807" s="9">
        <f>SUMPRODUCT($O$2:$T$2,AG807:AL807)</f>
        <v>-1.8748346049588303</v>
      </c>
      <c r="F807" s="12">
        <f t="shared" si="96"/>
        <v>4.7629921346687358E-2</v>
      </c>
      <c r="G807" s="12">
        <f t="shared" si="97"/>
        <v>3.2529285879432962E-2</v>
      </c>
      <c r="H807" s="12">
        <f t="shared" si="98"/>
        <v>0.62630163768907343</v>
      </c>
      <c r="I807" s="12">
        <f t="shared" si="99"/>
        <v>0.29353915508480621</v>
      </c>
      <c r="J807" s="3">
        <f>1*(AM807=J$6)</f>
        <v>0</v>
      </c>
      <c r="K807" s="3">
        <f>1*(AM807=K$6)</f>
        <v>0</v>
      </c>
      <c r="L807" s="3">
        <f>1*(AM807=L$6)</f>
        <v>1</v>
      </c>
      <c r="M807" s="3">
        <f>1*(AM807=M$6)</f>
        <v>0</v>
      </c>
      <c r="N807" s="8">
        <f t="shared" si="101"/>
        <v>-0.46792317459058741</v>
      </c>
      <c r="O807" s="8">
        <v>1</v>
      </c>
      <c r="P807" s="8">
        <v>0</v>
      </c>
      <c r="Q807" s="8">
        <v>0</v>
      </c>
      <c r="R807" s="8">
        <v>0</v>
      </c>
      <c r="S807" s="8">
        <v>0</v>
      </c>
      <c r="T807" s="8">
        <v>97.000003000000007</v>
      </c>
      <c r="U807" s="8">
        <v>0</v>
      </c>
      <c r="V807" s="8">
        <v>1</v>
      </c>
      <c r="W807" s="8">
        <v>0</v>
      </c>
      <c r="X807" s="8">
        <v>0</v>
      </c>
      <c r="Y807" s="8">
        <v>0</v>
      </c>
      <c r="Z807" s="8">
        <v>125</v>
      </c>
      <c r="AA807" s="8">
        <v>0</v>
      </c>
      <c r="AB807" s="8">
        <v>0</v>
      </c>
      <c r="AC807" s="8">
        <v>1</v>
      </c>
      <c r="AD807" s="8">
        <v>0</v>
      </c>
      <c r="AE807" s="8">
        <v>1</v>
      </c>
      <c r="AF807" s="8">
        <v>109</v>
      </c>
      <c r="AG807" s="8">
        <v>0</v>
      </c>
      <c r="AH807" s="8">
        <v>0</v>
      </c>
      <c r="AI807" s="8">
        <v>0</v>
      </c>
      <c r="AJ807" s="8">
        <v>0</v>
      </c>
      <c r="AK807" s="8">
        <v>0</v>
      </c>
      <c r="AL807" s="8">
        <v>60.000002000000002</v>
      </c>
      <c r="AM807" s="3" t="s">
        <v>14</v>
      </c>
      <c r="AN807" s="3">
        <f t="shared" si="102"/>
        <v>3</v>
      </c>
      <c r="AO807" s="3">
        <f>(F807=MAX($F807:$I807))*1*(G807=MAX($F807:$I807))*2+(H807=MAX($F807:$I807))*3+(I807=MAX($F807:$I807))*4</f>
        <v>3</v>
      </c>
      <c r="AP807" s="1" t="b">
        <f t="shared" si="103"/>
        <v>1</v>
      </c>
    </row>
    <row r="808" spans="1:42" x14ac:dyDescent="0.3">
      <c r="A808" s="8">
        <v>34</v>
      </c>
      <c r="B808" s="9">
        <f t="shared" si="100"/>
        <v>-3.6933844793013249</v>
      </c>
      <c r="C808" s="9">
        <f>SUMPRODUCT($O$2:$T$2,U808:Z808)</f>
        <v>-2.6742320880370305</v>
      </c>
      <c r="D808" s="9">
        <f>SUMPRODUCT($O$2:$T$2,AA808:AF808)</f>
        <v>-2.1130963722580303</v>
      </c>
      <c r="E808" s="9">
        <f>SUMPRODUCT($O$2:$T$2,AG808:AL808)</f>
        <v>-1.8748346049588303</v>
      </c>
      <c r="F808" s="12">
        <f t="shared" si="96"/>
        <v>6.7612726924604266E-2</v>
      </c>
      <c r="G808" s="12">
        <f t="shared" si="97"/>
        <v>0.18734439821921822</v>
      </c>
      <c r="H808" s="12">
        <f t="shared" si="98"/>
        <v>0.32835138821763366</v>
      </c>
      <c r="I808" s="12">
        <f t="shared" si="99"/>
        <v>0.41669148663854377</v>
      </c>
      <c r="J808" s="3">
        <f>1*(AM808=J$6)</f>
        <v>0</v>
      </c>
      <c r="K808" s="3">
        <f>1*(AM808=K$6)</f>
        <v>0</v>
      </c>
      <c r="L808" s="3">
        <f>1*(AM808=L$6)</f>
        <v>1</v>
      </c>
      <c r="M808" s="3">
        <f>1*(AM808=M$6)</f>
        <v>0</v>
      </c>
      <c r="N808" s="8">
        <f t="shared" si="101"/>
        <v>-1.1136709384946939</v>
      </c>
      <c r="O808" s="8">
        <v>1</v>
      </c>
      <c r="P808" s="8">
        <v>0</v>
      </c>
      <c r="Q808" s="8">
        <v>0</v>
      </c>
      <c r="R808" s="8">
        <v>0</v>
      </c>
      <c r="S808" s="8">
        <v>0</v>
      </c>
      <c r="T808" s="8">
        <v>97.000003000000007</v>
      </c>
      <c r="U808" s="8">
        <v>0</v>
      </c>
      <c r="V808" s="8">
        <v>1</v>
      </c>
      <c r="W808" s="8">
        <v>0</v>
      </c>
      <c r="X808" s="8">
        <v>1</v>
      </c>
      <c r="Y808" s="8">
        <v>1</v>
      </c>
      <c r="Z808" s="8">
        <v>99.000000999999997</v>
      </c>
      <c r="AA808" s="8">
        <v>0</v>
      </c>
      <c r="AB808" s="8">
        <v>0</v>
      </c>
      <c r="AC808" s="8">
        <v>1</v>
      </c>
      <c r="AD808" s="8">
        <v>0</v>
      </c>
      <c r="AE808" s="8">
        <v>0</v>
      </c>
      <c r="AF808" s="8">
        <v>125</v>
      </c>
      <c r="AG808" s="8">
        <v>0</v>
      </c>
      <c r="AH808" s="8">
        <v>0</v>
      </c>
      <c r="AI808" s="8">
        <v>0</v>
      </c>
      <c r="AJ808" s="8">
        <v>0</v>
      </c>
      <c r="AK808" s="8">
        <v>0</v>
      </c>
      <c r="AL808" s="8">
        <v>60.000002000000002</v>
      </c>
      <c r="AM808" s="3" t="s">
        <v>14</v>
      </c>
      <c r="AN808" s="3">
        <f t="shared" si="102"/>
        <v>3</v>
      </c>
      <c r="AO808" s="3">
        <f>(F808=MAX($F808:$I808))*1*(G808=MAX($F808:$I808))*2+(H808=MAX($F808:$I808))*3+(I808=MAX($F808:$I808))*4</f>
        <v>4</v>
      </c>
      <c r="AP808" s="1" t="b">
        <f t="shared" si="103"/>
        <v>0</v>
      </c>
    </row>
    <row r="809" spans="1:42" x14ac:dyDescent="0.3">
      <c r="A809" s="8">
        <v>34</v>
      </c>
      <c r="B809" s="9">
        <f t="shared" si="100"/>
        <v>-3.6933844793013249</v>
      </c>
      <c r="C809" s="9">
        <f>SUMPRODUCT($O$2:$T$2,U809:Z809)</f>
        <v>-3.9827873144104524</v>
      </c>
      <c r="D809" s="9">
        <f>SUMPRODUCT($O$2:$T$2,AA809:AF809)</f>
        <v>-1.6131404942675378</v>
      </c>
      <c r="E809" s="9">
        <f>SUMPRODUCT($O$2:$T$2,AG809:AL809)</f>
        <v>-1.8748346049588303</v>
      </c>
      <c r="F809" s="12">
        <f t="shared" si="96"/>
        <v>6.2821774595256216E-2</v>
      </c>
      <c r="G809" s="12">
        <f t="shared" si="97"/>
        <v>4.7035324639900462E-2</v>
      </c>
      <c r="H809" s="12">
        <f t="shared" si="98"/>
        <v>0.50297764593701444</v>
      </c>
      <c r="I809" s="12">
        <f t="shared" si="99"/>
        <v>0.38716525482782882</v>
      </c>
      <c r="J809" s="3">
        <f>1*(AM809=J$6)</f>
        <v>0</v>
      </c>
      <c r="K809" s="3">
        <f>1*(AM809=K$6)</f>
        <v>0</v>
      </c>
      <c r="L809" s="3">
        <f>1*(AM809=L$6)</f>
        <v>1</v>
      </c>
      <c r="M809" s="3">
        <f>1*(AM809=M$6)</f>
        <v>0</v>
      </c>
      <c r="N809" s="8">
        <f t="shared" si="101"/>
        <v>-0.68720955134705797</v>
      </c>
      <c r="O809" s="8">
        <v>1</v>
      </c>
      <c r="P809" s="8">
        <v>0</v>
      </c>
      <c r="Q809" s="8">
        <v>0</v>
      </c>
      <c r="R809" s="8">
        <v>0</v>
      </c>
      <c r="S809" s="8">
        <v>0</v>
      </c>
      <c r="T809" s="8">
        <v>97.000003000000007</v>
      </c>
      <c r="U809" s="8">
        <v>0</v>
      </c>
      <c r="V809" s="8">
        <v>1</v>
      </c>
      <c r="W809" s="8">
        <v>0</v>
      </c>
      <c r="X809" s="8">
        <v>1</v>
      </c>
      <c r="Y809" s="8">
        <v>0</v>
      </c>
      <c r="Z809" s="8">
        <v>125</v>
      </c>
      <c r="AA809" s="8">
        <v>0</v>
      </c>
      <c r="AB809" s="8">
        <v>0</v>
      </c>
      <c r="AC809" s="8">
        <v>1</v>
      </c>
      <c r="AD809" s="8">
        <v>0</v>
      </c>
      <c r="AE809" s="8">
        <v>0</v>
      </c>
      <c r="AF809" s="8">
        <v>109</v>
      </c>
      <c r="AG809" s="8">
        <v>0</v>
      </c>
      <c r="AH809" s="8">
        <v>0</v>
      </c>
      <c r="AI809" s="8">
        <v>0</v>
      </c>
      <c r="AJ809" s="8">
        <v>0</v>
      </c>
      <c r="AK809" s="8">
        <v>0</v>
      </c>
      <c r="AL809" s="8">
        <v>60.000002000000002</v>
      </c>
      <c r="AM809" s="3" t="s">
        <v>14</v>
      </c>
      <c r="AN809" s="3">
        <f t="shared" si="102"/>
        <v>3</v>
      </c>
      <c r="AO809" s="3">
        <f>(F809=MAX($F809:$I809))*1*(G809=MAX($F809:$I809))*2+(H809=MAX($F809:$I809))*3+(I809=MAX($F809:$I809))*4</f>
        <v>3</v>
      </c>
      <c r="AP809" s="1" t="b">
        <f t="shared" si="103"/>
        <v>1</v>
      </c>
    </row>
    <row r="810" spans="1:42" x14ac:dyDescent="0.3">
      <c r="A810" s="8">
        <v>34</v>
      </c>
      <c r="B810" s="9">
        <f t="shared" si="100"/>
        <v>-3.6933844793013249</v>
      </c>
      <c r="C810" s="9">
        <f>SUMPRODUCT($O$2:$T$2,U810:Z810)</f>
        <v>-4.0747048552051917</v>
      </c>
      <c r="D810" s="9">
        <f>SUMPRODUCT($O$2:$T$2,AA810:AF810)</f>
        <v>-1.1170135383814235</v>
      </c>
      <c r="E810" s="9">
        <f>SUMPRODUCT($O$2:$T$2,AG810:AL810)</f>
        <v>-1.8748346049588303</v>
      </c>
      <c r="F810" s="12">
        <f t="shared" si="96"/>
        <v>4.7629921346687358E-2</v>
      </c>
      <c r="G810" s="12">
        <f t="shared" si="97"/>
        <v>3.2529285879432962E-2</v>
      </c>
      <c r="H810" s="12">
        <f t="shared" si="98"/>
        <v>0.62630163768907343</v>
      </c>
      <c r="I810" s="12">
        <f t="shared" si="99"/>
        <v>0.29353915508480621</v>
      </c>
      <c r="J810" s="3">
        <f>1*(AM810=J$6)</f>
        <v>0</v>
      </c>
      <c r="K810" s="3">
        <f>1*(AM810=K$6)</f>
        <v>0</v>
      </c>
      <c r="L810" s="3">
        <f>1*(AM810=L$6)</f>
        <v>1</v>
      </c>
      <c r="M810" s="3">
        <f>1*(AM810=M$6)</f>
        <v>0</v>
      </c>
      <c r="N810" s="8">
        <f t="shared" si="101"/>
        <v>-0.46792317459058741</v>
      </c>
      <c r="O810" s="8">
        <v>1</v>
      </c>
      <c r="P810" s="8">
        <v>0</v>
      </c>
      <c r="Q810" s="8">
        <v>0</v>
      </c>
      <c r="R810" s="8">
        <v>0</v>
      </c>
      <c r="S810" s="8">
        <v>0</v>
      </c>
      <c r="T810" s="8">
        <v>97.000003000000007</v>
      </c>
      <c r="U810" s="8">
        <v>0</v>
      </c>
      <c r="V810" s="8">
        <v>1</v>
      </c>
      <c r="W810" s="8">
        <v>0</v>
      </c>
      <c r="X810" s="8">
        <v>0</v>
      </c>
      <c r="Y810" s="8">
        <v>0</v>
      </c>
      <c r="Z810" s="8">
        <v>125</v>
      </c>
      <c r="AA810" s="8">
        <v>0</v>
      </c>
      <c r="AB810" s="8">
        <v>0</v>
      </c>
      <c r="AC810" s="8">
        <v>1</v>
      </c>
      <c r="AD810" s="8">
        <v>0</v>
      </c>
      <c r="AE810" s="8">
        <v>1</v>
      </c>
      <c r="AF810" s="8">
        <v>109</v>
      </c>
      <c r="AG810" s="8">
        <v>0</v>
      </c>
      <c r="AH810" s="8">
        <v>0</v>
      </c>
      <c r="AI810" s="8">
        <v>0</v>
      </c>
      <c r="AJ810" s="8">
        <v>0</v>
      </c>
      <c r="AK810" s="8">
        <v>0</v>
      </c>
      <c r="AL810" s="8">
        <v>60.000002000000002</v>
      </c>
      <c r="AM810" s="3" t="s">
        <v>14</v>
      </c>
      <c r="AN810" s="3">
        <f t="shared" si="102"/>
        <v>3</v>
      </c>
      <c r="AO810" s="3">
        <f>(F810=MAX($F810:$I810))*1*(G810=MAX($F810:$I810))*2+(H810=MAX($F810:$I810))*3+(I810=MAX($F810:$I810))*4</f>
        <v>3</v>
      </c>
      <c r="AP810" s="1" t="b">
        <f t="shared" si="103"/>
        <v>1</v>
      </c>
    </row>
    <row r="811" spans="1:42" x14ac:dyDescent="0.3">
      <c r="A811" s="8">
        <v>34</v>
      </c>
      <c r="B811" s="9">
        <f t="shared" si="100"/>
        <v>-3.6933844793013249</v>
      </c>
      <c r="C811" s="9">
        <f>SUMPRODUCT($O$2:$T$2,U811:Z811)</f>
        <v>-4.0747048552051917</v>
      </c>
      <c r="D811" s="9">
        <f>SUMPRODUCT($O$2:$T$2,AA811:AF811)</f>
        <v>-2.1130963722580303</v>
      </c>
      <c r="E811" s="9">
        <f>SUMPRODUCT($O$2:$T$2,AG811:AL811)</f>
        <v>-1.8748346049588303</v>
      </c>
      <c r="F811" s="12">
        <f t="shared" si="96"/>
        <v>7.8726341463600732E-2</v>
      </c>
      <c r="G811" s="12">
        <f t="shared" si="97"/>
        <v>5.3766867450211211E-2</v>
      </c>
      <c r="H811" s="12">
        <f t="shared" si="98"/>
        <v>0.38232304308173043</v>
      </c>
      <c r="I811" s="12">
        <f t="shared" si="99"/>
        <v>0.48518374800445779</v>
      </c>
      <c r="J811" s="3">
        <f>1*(AM811=J$6)</f>
        <v>0</v>
      </c>
      <c r="K811" s="3">
        <f>1*(AM811=K$6)</f>
        <v>0</v>
      </c>
      <c r="L811" s="3">
        <f>1*(AM811=L$6)</f>
        <v>1</v>
      </c>
      <c r="M811" s="3">
        <f>1*(AM811=M$6)</f>
        <v>0</v>
      </c>
      <c r="N811" s="8">
        <f t="shared" si="101"/>
        <v>-0.96148936522902706</v>
      </c>
      <c r="O811" s="8">
        <v>1</v>
      </c>
      <c r="P811" s="8">
        <v>0</v>
      </c>
      <c r="Q811" s="8">
        <v>0</v>
      </c>
      <c r="R811" s="8">
        <v>0</v>
      </c>
      <c r="S811" s="8">
        <v>0</v>
      </c>
      <c r="T811" s="8">
        <v>97.000003000000007</v>
      </c>
      <c r="U811" s="8">
        <v>0</v>
      </c>
      <c r="V811" s="8">
        <v>1</v>
      </c>
      <c r="W811" s="8">
        <v>0</v>
      </c>
      <c r="X811" s="8">
        <v>0</v>
      </c>
      <c r="Y811" s="8">
        <v>0</v>
      </c>
      <c r="Z811" s="8">
        <v>125</v>
      </c>
      <c r="AA811" s="8">
        <v>0</v>
      </c>
      <c r="AB811" s="8">
        <v>0</v>
      </c>
      <c r="AC811" s="8">
        <v>1</v>
      </c>
      <c r="AD811" s="8">
        <v>0</v>
      </c>
      <c r="AE811" s="8">
        <v>0</v>
      </c>
      <c r="AF811" s="8">
        <v>125</v>
      </c>
      <c r="AG811" s="8">
        <v>0</v>
      </c>
      <c r="AH811" s="8">
        <v>0</v>
      </c>
      <c r="AI811" s="8">
        <v>0</v>
      </c>
      <c r="AJ811" s="8">
        <v>0</v>
      </c>
      <c r="AK811" s="8">
        <v>0</v>
      </c>
      <c r="AL811" s="8">
        <v>60.000002000000002</v>
      </c>
      <c r="AM811" s="3" t="s">
        <v>14</v>
      </c>
      <c r="AN811" s="3">
        <f t="shared" si="102"/>
        <v>3</v>
      </c>
      <c r="AO811" s="3">
        <f>(F811=MAX($F811:$I811))*1*(G811=MAX($F811:$I811))*2+(H811=MAX($F811:$I811))*3+(I811=MAX($F811:$I811))*4</f>
        <v>4</v>
      </c>
      <c r="AP811" s="1" t="b">
        <f t="shared" si="103"/>
        <v>0</v>
      </c>
    </row>
    <row r="812" spans="1:42" x14ac:dyDescent="0.3">
      <c r="A812" s="8">
        <v>34</v>
      </c>
      <c r="B812" s="9">
        <f t="shared" si="100"/>
        <v>-3.6933844793013249</v>
      </c>
      <c r="C812" s="9">
        <f>SUMPRODUCT($O$2:$T$2,U812:Z812)</f>
        <v>-4.0747048552051917</v>
      </c>
      <c r="D812" s="9">
        <f>SUMPRODUCT($O$2:$T$2,AA812:AF812)</f>
        <v>-2.1130963722580303</v>
      </c>
      <c r="E812" s="9">
        <f>SUMPRODUCT($O$2:$T$2,AG812:AL812)</f>
        <v>-1.8748346049588303</v>
      </c>
      <c r="F812" s="12">
        <f t="shared" si="96"/>
        <v>7.8726341463600732E-2</v>
      </c>
      <c r="G812" s="12">
        <f t="shared" si="97"/>
        <v>5.3766867450211211E-2</v>
      </c>
      <c r="H812" s="12">
        <f t="shared" si="98"/>
        <v>0.38232304308173043</v>
      </c>
      <c r="I812" s="12">
        <f t="shared" si="99"/>
        <v>0.48518374800445779</v>
      </c>
      <c r="J812" s="3">
        <f>1*(AM812=J$6)</f>
        <v>0</v>
      </c>
      <c r="K812" s="3">
        <f>1*(AM812=K$6)</f>
        <v>0</v>
      </c>
      <c r="L812" s="3">
        <f>1*(AM812=L$6)</f>
        <v>1</v>
      </c>
      <c r="M812" s="3">
        <f>1*(AM812=M$6)</f>
        <v>0</v>
      </c>
      <c r="N812" s="8">
        <f t="shared" si="101"/>
        <v>-0.96148936522902706</v>
      </c>
      <c r="O812" s="8">
        <v>1</v>
      </c>
      <c r="P812" s="8">
        <v>0</v>
      </c>
      <c r="Q812" s="8">
        <v>0</v>
      </c>
      <c r="R812" s="8">
        <v>0</v>
      </c>
      <c r="S812" s="8">
        <v>0</v>
      </c>
      <c r="T812" s="8">
        <v>97.000003000000007</v>
      </c>
      <c r="U812" s="8">
        <v>0</v>
      </c>
      <c r="V812" s="8">
        <v>1</v>
      </c>
      <c r="W812" s="8">
        <v>0</v>
      </c>
      <c r="X812" s="8">
        <v>0</v>
      </c>
      <c r="Y812" s="8">
        <v>0</v>
      </c>
      <c r="Z812" s="8">
        <v>125</v>
      </c>
      <c r="AA812" s="8">
        <v>0</v>
      </c>
      <c r="AB812" s="8">
        <v>0</v>
      </c>
      <c r="AC812" s="8">
        <v>1</v>
      </c>
      <c r="AD812" s="8">
        <v>0</v>
      </c>
      <c r="AE812" s="8">
        <v>0</v>
      </c>
      <c r="AF812" s="8">
        <v>125</v>
      </c>
      <c r="AG812" s="8">
        <v>0</v>
      </c>
      <c r="AH812" s="8">
        <v>0</v>
      </c>
      <c r="AI812" s="8">
        <v>0</v>
      </c>
      <c r="AJ812" s="8">
        <v>0</v>
      </c>
      <c r="AK812" s="8">
        <v>0</v>
      </c>
      <c r="AL812" s="8">
        <v>60.000002000000002</v>
      </c>
      <c r="AM812" s="3" t="s">
        <v>14</v>
      </c>
      <c r="AN812" s="3">
        <f t="shared" si="102"/>
        <v>3</v>
      </c>
      <c r="AO812" s="3">
        <f>(F812=MAX($F812:$I812))*1*(G812=MAX($F812:$I812))*2+(H812=MAX($F812:$I812))*3+(I812=MAX($F812:$I812))*4</f>
        <v>4</v>
      </c>
      <c r="AP812" s="1" t="b">
        <f t="shared" si="103"/>
        <v>0</v>
      </c>
    </row>
    <row r="813" spans="1:42" x14ac:dyDescent="0.3">
      <c r="A813" s="8">
        <v>34</v>
      </c>
      <c r="B813" s="9">
        <f t="shared" si="100"/>
        <v>-3.6933844793013249</v>
      </c>
      <c r="C813" s="9">
        <f>SUMPRODUCT($O$2:$T$2,U813:Z813)</f>
        <v>-4.0747048552051917</v>
      </c>
      <c r="D813" s="9">
        <f>SUMPRODUCT($O$2:$T$2,AA813:AF813)</f>
        <v>-2.1130963722580303</v>
      </c>
      <c r="E813" s="9">
        <f>SUMPRODUCT($O$2:$T$2,AG813:AL813)</f>
        <v>-2.0310706918418897</v>
      </c>
      <c r="F813" s="12">
        <f t="shared" si="96"/>
        <v>8.4668214723735508E-2</v>
      </c>
      <c r="G813" s="12">
        <f t="shared" si="97"/>
        <v>5.7824923572777652E-2</v>
      </c>
      <c r="H813" s="12">
        <f t="shared" si="98"/>
        <v>0.41117888757021109</v>
      </c>
      <c r="I813" s="12">
        <f t="shared" si="99"/>
        <v>0.44632797413327568</v>
      </c>
      <c r="J813" s="3">
        <f>1*(AM813=J$6)</f>
        <v>0</v>
      </c>
      <c r="K813" s="3">
        <f>1*(AM813=K$6)</f>
        <v>0</v>
      </c>
      <c r="L813" s="3">
        <f>1*(AM813=L$6)</f>
        <v>1</v>
      </c>
      <c r="M813" s="3">
        <f>1*(AM813=M$6)</f>
        <v>0</v>
      </c>
      <c r="N813" s="8">
        <f t="shared" si="101"/>
        <v>-0.88872690961695999</v>
      </c>
      <c r="O813" s="8">
        <v>1</v>
      </c>
      <c r="P813" s="8">
        <v>0</v>
      </c>
      <c r="Q813" s="8">
        <v>0</v>
      </c>
      <c r="R813" s="8">
        <v>0</v>
      </c>
      <c r="S813" s="8">
        <v>0</v>
      </c>
      <c r="T813" s="8">
        <v>97.000003000000007</v>
      </c>
      <c r="U813" s="8">
        <v>0</v>
      </c>
      <c r="V813" s="8">
        <v>1</v>
      </c>
      <c r="W813" s="8">
        <v>0</v>
      </c>
      <c r="X813" s="8">
        <v>0</v>
      </c>
      <c r="Y813" s="8">
        <v>0</v>
      </c>
      <c r="Z813" s="8">
        <v>125</v>
      </c>
      <c r="AA813" s="8">
        <v>0</v>
      </c>
      <c r="AB813" s="8">
        <v>0</v>
      </c>
      <c r="AC813" s="8">
        <v>1</v>
      </c>
      <c r="AD813" s="8">
        <v>0</v>
      </c>
      <c r="AE813" s="8">
        <v>0</v>
      </c>
      <c r="AF813" s="8">
        <v>125</v>
      </c>
      <c r="AG813" s="8">
        <v>0</v>
      </c>
      <c r="AH813" s="8">
        <v>0</v>
      </c>
      <c r="AI813" s="8">
        <v>0</v>
      </c>
      <c r="AJ813" s="8">
        <v>0</v>
      </c>
      <c r="AK813" s="8">
        <v>0</v>
      </c>
      <c r="AL813" s="8">
        <v>64.999998000000005</v>
      </c>
      <c r="AM813" s="3" t="s">
        <v>14</v>
      </c>
      <c r="AN813" s="3">
        <f t="shared" si="102"/>
        <v>3</v>
      </c>
      <c r="AO813" s="3">
        <f>(F813=MAX($F813:$I813))*1*(G813=MAX($F813:$I813))*2+(H813=MAX($F813:$I813))*3+(I813=MAX($F813:$I813))*4</f>
        <v>4</v>
      </c>
      <c r="AP813" s="1" t="b">
        <f t="shared" si="103"/>
        <v>0</v>
      </c>
    </row>
    <row r="814" spans="1:42" x14ac:dyDescent="0.3">
      <c r="A814" s="8">
        <v>34</v>
      </c>
      <c r="B814" s="9">
        <f t="shared" si="100"/>
        <v>-3.9433623245548439</v>
      </c>
      <c r="C814" s="9">
        <f>SUMPRODUCT($O$2:$T$2,U814:Z814)</f>
        <v>-4.0747048552051917</v>
      </c>
      <c r="D814" s="9">
        <f>SUMPRODUCT($O$2:$T$2,AA814:AF814)</f>
        <v>-0.71262360508986866</v>
      </c>
      <c r="E814" s="9">
        <f>SUMPRODUCT($O$2:$T$2,AG814:AL814)</f>
        <v>-2.0310706918418897</v>
      </c>
      <c r="F814" s="12">
        <f t="shared" si="96"/>
        <v>2.9460428186054627E-2</v>
      </c>
      <c r="G814" s="12">
        <f t="shared" si="97"/>
        <v>2.5834360669906169E-2</v>
      </c>
      <c r="H814" s="12">
        <f t="shared" si="98"/>
        <v>0.74529988298454153</v>
      </c>
      <c r="I814" s="12">
        <f t="shared" si="99"/>
        <v>0.1994053281594976</v>
      </c>
      <c r="J814" s="3">
        <f>1*(AM814=J$6)</f>
        <v>0</v>
      </c>
      <c r="K814" s="3">
        <f>1*(AM814=K$6)</f>
        <v>0</v>
      </c>
      <c r="L814" s="3">
        <f>1*(AM814=L$6)</f>
        <v>1</v>
      </c>
      <c r="M814" s="3">
        <f>1*(AM814=M$6)</f>
        <v>0</v>
      </c>
      <c r="N814" s="8">
        <f t="shared" si="101"/>
        <v>-0.29396861409900743</v>
      </c>
      <c r="O814" s="8">
        <v>1</v>
      </c>
      <c r="P814" s="8">
        <v>0</v>
      </c>
      <c r="Q814" s="8">
        <v>0</v>
      </c>
      <c r="R814" s="8">
        <v>0</v>
      </c>
      <c r="S814" s="8">
        <v>0</v>
      </c>
      <c r="T814" s="8">
        <v>105</v>
      </c>
      <c r="U814" s="8">
        <v>0</v>
      </c>
      <c r="V814" s="8">
        <v>1</v>
      </c>
      <c r="W814" s="8">
        <v>0</v>
      </c>
      <c r="X814" s="8">
        <v>0</v>
      </c>
      <c r="Y814" s="8">
        <v>0</v>
      </c>
      <c r="Z814" s="8">
        <v>125</v>
      </c>
      <c r="AA814" s="8">
        <v>0</v>
      </c>
      <c r="AB814" s="8">
        <v>0</v>
      </c>
      <c r="AC814" s="8">
        <v>1</v>
      </c>
      <c r="AD814" s="8">
        <v>1</v>
      </c>
      <c r="AE814" s="8">
        <v>1</v>
      </c>
      <c r="AF814" s="8">
        <v>99.000000999999997</v>
      </c>
      <c r="AG814" s="8">
        <v>0</v>
      </c>
      <c r="AH814" s="8">
        <v>0</v>
      </c>
      <c r="AI814" s="8">
        <v>0</v>
      </c>
      <c r="AJ814" s="8">
        <v>0</v>
      </c>
      <c r="AK814" s="8">
        <v>0</v>
      </c>
      <c r="AL814" s="8">
        <v>64.999998000000005</v>
      </c>
      <c r="AM814" s="3" t="s">
        <v>14</v>
      </c>
      <c r="AN814" s="3">
        <f t="shared" si="102"/>
        <v>3</v>
      </c>
      <c r="AO814" s="3">
        <f>(F814=MAX($F814:$I814))*1*(G814=MAX($F814:$I814))*2+(H814=MAX($F814:$I814))*3+(I814=MAX($F814:$I814))*4</f>
        <v>3</v>
      </c>
      <c r="AP814" s="1" t="b">
        <f t="shared" si="103"/>
        <v>1</v>
      </c>
    </row>
    <row r="815" spans="1:42" x14ac:dyDescent="0.3">
      <c r="A815" s="8">
        <v>34</v>
      </c>
      <c r="B815" s="9">
        <f t="shared" si="100"/>
        <v>-3.9433623245548439</v>
      </c>
      <c r="C815" s="9">
        <f>SUMPRODUCT($O$2:$T$2,U815:Z815)</f>
        <v>-4.0747048552051917</v>
      </c>
      <c r="D815" s="9">
        <f>SUMPRODUCT($O$2:$T$2,AA815:AF815)</f>
        <v>-0.71262360508986866</v>
      </c>
      <c r="E815" s="9">
        <f>SUMPRODUCT($O$2:$T$2,AG815:AL815)</f>
        <v>-1.9391531510471502</v>
      </c>
      <c r="F815" s="12">
        <f t="shared" si="96"/>
        <v>2.8905510815079687E-2</v>
      </c>
      <c r="G815" s="12">
        <f t="shared" si="97"/>
        <v>2.5347743998443504E-2</v>
      </c>
      <c r="H815" s="12">
        <f t="shared" si="98"/>
        <v>0.73126139552462455</v>
      </c>
      <c r="I815" s="12">
        <f t="shared" si="99"/>
        <v>0.21448534966185223</v>
      </c>
      <c r="J815" s="3">
        <f>1*(AM815=J$6)</f>
        <v>0</v>
      </c>
      <c r="K815" s="3">
        <f>1*(AM815=K$6)</f>
        <v>0</v>
      </c>
      <c r="L815" s="3">
        <f>1*(AM815=L$6)</f>
        <v>1</v>
      </c>
      <c r="M815" s="3">
        <f>1*(AM815=M$6)</f>
        <v>0</v>
      </c>
      <c r="N815" s="8">
        <f t="shared" si="101"/>
        <v>-0.31298429693407603</v>
      </c>
      <c r="O815" s="8">
        <v>1</v>
      </c>
      <c r="P815" s="8">
        <v>0</v>
      </c>
      <c r="Q815" s="8">
        <v>0</v>
      </c>
      <c r="R815" s="8">
        <v>0</v>
      </c>
      <c r="S815" s="8">
        <v>0</v>
      </c>
      <c r="T815" s="8">
        <v>105</v>
      </c>
      <c r="U815" s="8">
        <v>0</v>
      </c>
      <c r="V815" s="8">
        <v>1</v>
      </c>
      <c r="W815" s="8">
        <v>0</v>
      </c>
      <c r="X815" s="8">
        <v>0</v>
      </c>
      <c r="Y815" s="8">
        <v>0</v>
      </c>
      <c r="Z815" s="8">
        <v>125</v>
      </c>
      <c r="AA815" s="8">
        <v>0</v>
      </c>
      <c r="AB815" s="8">
        <v>0</v>
      </c>
      <c r="AC815" s="8">
        <v>1</v>
      </c>
      <c r="AD815" s="8">
        <v>1</v>
      </c>
      <c r="AE815" s="8">
        <v>1</v>
      </c>
      <c r="AF815" s="8">
        <v>99.000000999999997</v>
      </c>
      <c r="AG815" s="8">
        <v>0</v>
      </c>
      <c r="AH815" s="8">
        <v>0</v>
      </c>
      <c r="AI815" s="8">
        <v>0</v>
      </c>
      <c r="AJ815" s="8">
        <v>1</v>
      </c>
      <c r="AK815" s="8">
        <v>0</v>
      </c>
      <c r="AL815" s="8">
        <v>64.999998000000005</v>
      </c>
      <c r="AM815" s="3" t="s">
        <v>14</v>
      </c>
      <c r="AN815" s="3">
        <f t="shared" si="102"/>
        <v>3</v>
      </c>
      <c r="AO815" s="3">
        <f>(F815=MAX($F815:$I815))*1*(G815=MAX($F815:$I815))*2+(H815=MAX($F815:$I815))*3+(I815=MAX($F815:$I815))*4</f>
        <v>3</v>
      </c>
      <c r="AP815" s="1" t="b">
        <f t="shared" si="103"/>
        <v>1</v>
      </c>
    </row>
    <row r="816" spans="1:42" x14ac:dyDescent="0.3">
      <c r="A816" s="8">
        <v>34</v>
      </c>
      <c r="B816" s="9">
        <f t="shared" si="100"/>
        <v>-3.9433623245548439</v>
      </c>
      <c r="C816" s="9">
        <f>SUMPRODUCT($O$2:$T$2,U816:Z816)</f>
        <v>-3.7328093754152065</v>
      </c>
      <c r="D816" s="9">
        <f>SUMPRODUCT($O$2:$T$2,AA816:AF816)</f>
        <v>-2.238085341755653</v>
      </c>
      <c r="E816" s="9">
        <f>SUMPRODUCT($O$2:$T$2,AG816:AL816)</f>
        <v>-2.0310706918418897</v>
      </c>
      <c r="F816" s="12">
        <f t="shared" si="96"/>
        <v>6.8937693889421198E-2</v>
      </c>
      <c r="G816" s="12">
        <f t="shared" si="97"/>
        <v>8.5093960080949285E-2</v>
      </c>
      <c r="H816" s="12">
        <f t="shared" si="98"/>
        <v>0.37935790215678455</v>
      </c>
      <c r="I816" s="12">
        <f t="shared" si="99"/>
        <v>0.46661044387284512</v>
      </c>
      <c r="J816" s="3">
        <f>1*(AM816=J$6)</f>
        <v>0</v>
      </c>
      <c r="K816" s="3">
        <f>1*(AM816=K$6)</f>
        <v>0</v>
      </c>
      <c r="L816" s="3">
        <f>1*(AM816=L$6)</f>
        <v>1</v>
      </c>
      <c r="M816" s="3">
        <f>1*(AM816=M$6)</f>
        <v>0</v>
      </c>
      <c r="N816" s="8">
        <f t="shared" si="101"/>
        <v>-0.96927518663397871</v>
      </c>
      <c r="O816" s="8">
        <v>1</v>
      </c>
      <c r="P816" s="8">
        <v>0</v>
      </c>
      <c r="Q816" s="8">
        <v>0</v>
      </c>
      <c r="R816" s="8">
        <v>0</v>
      </c>
      <c r="S816" s="8">
        <v>0</v>
      </c>
      <c r="T816" s="8">
        <v>105</v>
      </c>
      <c r="U816" s="8">
        <v>0</v>
      </c>
      <c r="V816" s="8">
        <v>1</v>
      </c>
      <c r="W816" s="8">
        <v>0</v>
      </c>
      <c r="X816" s="8">
        <v>1</v>
      </c>
      <c r="Y816" s="8">
        <v>0</v>
      </c>
      <c r="Z816" s="8">
        <v>117</v>
      </c>
      <c r="AA816" s="8">
        <v>0</v>
      </c>
      <c r="AB816" s="8">
        <v>0</v>
      </c>
      <c r="AC816" s="8">
        <v>1</v>
      </c>
      <c r="AD816" s="8">
        <v>0</v>
      </c>
      <c r="AE816" s="8">
        <v>0</v>
      </c>
      <c r="AF816" s="8">
        <v>129</v>
      </c>
      <c r="AG816" s="8">
        <v>0</v>
      </c>
      <c r="AH816" s="8">
        <v>0</v>
      </c>
      <c r="AI816" s="8">
        <v>0</v>
      </c>
      <c r="AJ816" s="8">
        <v>0</v>
      </c>
      <c r="AK816" s="8">
        <v>0</v>
      </c>
      <c r="AL816" s="8">
        <v>64.999998000000005</v>
      </c>
      <c r="AM816" s="3" t="s">
        <v>14</v>
      </c>
      <c r="AN816" s="3">
        <f t="shared" si="102"/>
        <v>3</v>
      </c>
      <c r="AO816" s="3">
        <f>(F816=MAX($F816:$I816))*1*(G816=MAX($F816:$I816))*2+(H816=MAX($F816:$I816))*3+(I816=MAX($F816:$I816))*4</f>
        <v>4</v>
      </c>
      <c r="AP816" s="1" t="b">
        <f t="shared" si="103"/>
        <v>0</v>
      </c>
    </row>
    <row r="817" spans="1:42" x14ac:dyDescent="0.3">
      <c r="A817" s="8">
        <v>34</v>
      </c>
      <c r="B817" s="9">
        <f t="shared" si="100"/>
        <v>-3.9433623245548439</v>
      </c>
      <c r="C817" s="9">
        <f>SUMPRODUCT($O$2:$T$2,U817:Z817)</f>
        <v>-3.9827873144104524</v>
      </c>
      <c r="D817" s="9">
        <f>SUMPRODUCT($O$2:$T$2,AA817:AF817)</f>
        <v>-1.2087505609759832</v>
      </c>
      <c r="E817" s="9">
        <f>SUMPRODUCT($O$2:$T$2,AG817:AL817)</f>
        <v>-1.8435872063482126</v>
      </c>
      <c r="F817" s="12">
        <f t="shared" si="96"/>
        <v>3.9170467071237058E-2</v>
      </c>
      <c r="G817" s="12">
        <f t="shared" si="97"/>
        <v>3.7656217571741472E-2</v>
      </c>
      <c r="H817" s="12">
        <f t="shared" si="98"/>
        <v>0.60337255115509769</v>
      </c>
      <c r="I817" s="12">
        <f t="shared" si="99"/>
        <v>0.31980076420192383</v>
      </c>
      <c r="J817" s="3">
        <f>1*(AM817=J$6)</f>
        <v>0</v>
      </c>
      <c r="K817" s="3">
        <f>1*(AM817=K$6)</f>
        <v>0</v>
      </c>
      <c r="L817" s="3">
        <f>1*(AM817=L$6)</f>
        <v>1</v>
      </c>
      <c r="M817" s="3">
        <f>1*(AM817=M$6)</f>
        <v>0</v>
      </c>
      <c r="N817" s="8">
        <f t="shared" si="101"/>
        <v>-0.5052204435883817</v>
      </c>
      <c r="O817" s="8">
        <v>1</v>
      </c>
      <c r="P817" s="8">
        <v>0</v>
      </c>
      <c r="Q817" s="8">
        <v>0</v>
      </c>
      <c r="R817" s="8">
        <v>0</v>
      </c>
      <c r="S817" s="8">
        <v>0</v>
      </c>
      <c r="T817" s="8">
        <v>105</v>
      </c>
      <c r="U817" s="8">
        <v>0</v>
      </c>
      <c r="V817" s="8">
        <v>1</v>
      </c>
      <c r="W817" s="8">
        <v>0</v>
      </c>
      <c r="X817" s="8">
        <v>1</v>
      </c>
      <c r="Y817" s="8">
        <v>0</v>
      </c>
      <c r="Z817" s="8">
        <v>125</v>
      </c>
      <c r="AA817" s="8">
        <v>0</v>
      </c>
      <c r="AB817" s="8">
        <v>0</v>
      </c>
      <c r="AC817" s="8">
        <v>1</v>
      </c>
      <c r="AD817" s="8">
        <v>1</v>
      </c>
      <c r="AE817" s="8">
        <v>0</v>
      </c>
      <c r="AF817" s="8">
        <v>99.000000999999997</v>
      </c>
      <c r="AG817" s="8">
        <v>0</v>
      </c>
      <c r="AH817" s="8">
        <v>0</v>
      </c>
      <c r="AI817" s="8">
        <v>0</v>
      </c>
      <c r="AJ817" s="8">
        <v>0</v>
      </c>
      <c r="AK817" s="8">
        <v>0</v>
      </c>
      <c r="AL817" s="8">
        <v>58.999997</v>
      </c>
      <c r="AM817" s="3" t="s">
        <v>14</v>
      </c>
      <c r="AN817" s="3">
        <f t="shared" si="102"/>
        <v>3</v>
      </c>
      <c r="AO817" s="3">
        <f>(F817=MAX($F817:$I817))*1*(G817=MAX($F817:$I817))*2+(H817=MAX($F817:$I817))*3+(I817=MAX($F817:$I817))*4</f>
        <v>3</v>
      </c>
      <c r="AP817" s="1" t="b">
        <f t="shared" si="103"/>
        <v>1</v>
      </c>
    </row>
    <row r="818" spans="1:42" x14ac:dyDescent="0.3">
      <c r="A818" s="8">
        <v>34</v>
      </c>
      <c r="B818" s="9">
        <f t="shared" si="100"/>
        <v>-3.9433623245548439</v>
      </c>
      <c r="C818" s="9">
        <f>SUMPRODUCT($O$2:$T$2,U818:Z818)</f>
        <v>-4.0747048552051917</v>
      </c>
      <c r="D818" s="9">
        <f>SUMPRODUCT($O$2:$T$2,AA818:AF818)</f>
        <v>-1.2087505609759832</v>
      </c>
      <c r="E818" s="9">
        <f>SUMPRODUCT($O$2:$T$2,AG818:AL818)</f>
        <v>-1.8435872063482126</v>
      </c>
      <c r="F818" s="12">
        <f t="shared" si="96"/>
        <v>3.9300431843245116E-2</v>
      </c>
      <c r="G818" s="12">
        <f t="shared" si="97"/>
        <v>3.4463230619372405E-2</v>
      </c>
      <c r="H818" s="12">
        <f t="shared" si="98"/>
        <v>0.60537449756804651</v>
      </c>
      <c r="I818" s="12">
        <f t="shared" si="99"/>
        <v>0.32086183996933598</v>
      </c>
      <c r="J818" s="3">
        <f>1*(AM818=J$6)</f>
        <v>0</v>
      </c>
      <c r="K818" s="3">
        <f>1*(AM818=K$6)</f>
        <v>0</v>
      </c>
      <c r="L818" s="3">
        <f>1*(AM818=L$6)</f>
        <v>1</v>
      </c>
      <c r="M818" s="3">
        <f>1*(AM818=M$6)</f>
        <v>0</v>
      </c>
      <c r="N818" s="8">
        <f t="shared" si="101"/>
        <v>-0.50190800821069426</v>
      </c>
      <c r="O818" s="8">
        <v>1</v>
      </c>
      <c r="P818" s="8">
        <v>0</v>
      </c>
      <c r="Q818" s="8">
        <v>0</v>
      </c>
      <c r="R818" s="8">
        <v>0</v>
      </c>
      <c r="S818" s="8">
        <v>0</v>
      </c>
      <c r="T818" s="8">
        <v>105</v>
      </c>
      <c r="U818" s="8">
        <v>0</v>
      </c>
      <c r="V818" s="8">
        <v>1</v>
      </c>
      <c r="W818" s="8">
        <v>0</v>
      </c>
      <c r="X818" s="8">
        <v>0</v>
      </c>
      <c r="Y818" s="8">
        <v>0</v>
      </c>
      <c r="Z818" s="8">
        <v>125</v>
      </c>
      <c r="AA818" s="8">
        <v>0</v>
      </c>
      <c r="AB818" s="8">
        <v>0</v>
      </c>
      <c r="AC818" s="8">
        <v>1</v>
      </c>
      <c r="AD818" s="8">
        <v>1</v>
      </c>
      <c r="AE818" s="8">
        <v>0</v>
      </c>
      <c r="AF818" s="8">
        <v>99.000000999999997</v>
      </c>
      <c r="AG818" s="8">
        <v>0</v>
      </c>
      <c r="AH818" s="8">
        <v>0</v>
      </c>
      <c r="AI818" s="8">
        <v>0</v>
      </c>
      <c r="AJ818" s="8">
        <v>0</v>
      </c>
      <c r="AK818" s="8">
        <v>0</v>
      </c>
      <c r="AL818" s="8">
        <v>58.999997</v>
      </c>
      <c r="AM818" s="3" t="s">
        <v>14</v>
      </c>
      <c r="AN818" s="3">
        <f t="shared" si="102"/>
        <v>3</v>
      </c>
      <c r="AO818" s="3">
        <f>(F818=MAX($F818:$I818))*1*(G818=MAX($F818:$I818))*2+(H818=MAX($F818:$I818))*3+(I818=MAX($F818:$I818))*4</f>
        <v>3</v>
      </c>
      <c r="AP818" s="1" t="b">
        <f t="shared" si="103"/>
        <v>1</v>
      </c>
    </row>
    <row r="819" spans="1:42" x14ac:dyDescent="0.3">
      <c r="A819" s="8">
        <v>34</v>
      </c>
      <c r="B819" s="9">
        <f t="shared" si="100"/>
        <v>-3.9433623245548439</v>
      </c>
      <c r="C819" s="9">
        <f>SUMPRODUCT($O$2:$T$2,U819:Z819)</f>
        <v>-3.2622765847178847</v>
      </c>
      <c r="D819" s="9">
        <f>SUMPRODUCT($O$2:$T$2,AA819:AF819)</f>
        <v>-2.238085341755653</v>
      </c>
      <c r="E819" s="9">
        <f>SUMPRODUCT($O$2:$T$2,AG819:AL819)</f>
        <v>-1.8435872063482126</v>
      </c>
      <c r="F819" s="12">
        <f t="shared" si="96"/>
        <v>6.0084363093873647E-2</v>
      </c>
      <c r="G819" s="12">
        <f t="shared" si="97"/>
        <v>0.11872802415701936</v>
      </c>
      <c r="H819" s="12">
        <f t="shared" si="98"/>
        <v>0.33063882253270732</v>
      </c>
      <c r="I819" s="12">
        <f t="shared" si="99"/>
        <v>0.49054879021639969</v>
      </c>
      <c r="J819" s="3">
        <f>1*(AM819=J$6)</f>
        <v>0</v>
      </c>
      <c r="K819" s="3">
        <f>1*(AM819=K$6)</f>
        <v>0</v>
      </c>
      <c r="L819" s="3">
        <f>1*(AM819=L$6)</f>
        <v>0</v>
      </c>
      <c r="M819" s="3">
        <f>1*(AM819=M$6)</f>
        <v>1</v>
      </c>
      <c r="N819" s="8">
        <f t="shared" si="101"/>
        <v>-0.71223053455374241</v>
      </c>
      <c r="O819" s="8">
        <v>1</v>
      </c>
      <c r="P819" s="8">
        <v>0</v>
      </c>
      <c r="Q819" s="8">
        <v>0</v>
      </c>
      <c r="R819" s="8">
        <v>0</v>
      </c>
      <c r="S819" s="8">
        <v>0</v>
      </c>
      <c r="T819" s="8">
        <v>105</v>
      </c>
      <c r="U819" s="8">
        <v>0</v>
      </c>
      <c r="V819" s="8">
        <v>1</v>
      </c>
      <c r="W819" s="8">
        <v>0</v>
      </c>
      <c r="X819" s="8">
        <v>0</v>
      </c>
      <c r="Y819" s="8">
        <v>0</v>
      </c>
      <c r="Z819" s="8">
        <v>99.000000999999997</v>
      </c>
      <c r="AA819" s="8">
        <v>0</v>
      </c>
      <c r="AB819" s="8">
        <v>0</v>
      </c>
      <c r="AC819" s="8">
        <v>1</v>
      </c>
      <c r="AD819" s="8">
        <v>0</v>
      </c>
      <c r="AE819" s="8">
        <v>0</v>
      </c>
      <c r="AF819" s="8">
        <v>129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8">
        <v>58.999997</v>
      </c>
      <c r="AM819" s="3" t="s">
        <v>17</v>
      </c>
      <c r="AN819" s="3">
        <f t="shared" si="102"/>
        <v>4</v>
      </c>
      <c r="AO819" s="3">
        <f>(F819=MAX($F819:$I819))*1*(G819=MAX($F819:$I819))*2+(H819=MAX($F819:$I819))*3+(I819=MAX($F819:$I819))*4</f>
        <v>4</v>
      </c>
      <c r="AP819" s="1" t="b">
        <f t="shared" si="103"/>
        <v>1</v>
      </c>
    </row>
    <row r="820" spans="1:42" x14ac:dyDescent="0.3">
      <c r="A820" s="8">
        <v>34</v>
      </c>
      <c r="B820" s="9">
        <f t="shared" si="100"/>
        <v>-4.537059929668553</v>
      </c>
      <c r="C820" s="9">
        <f>SUMPRODUCT($O$2:$T$2,U820:Z820)</f>
        <v>-3.4497600077170771</v>
      </c>
      <c r="D820" s="9">
        <f>SUMPRODUCT($O$2:$T$2,AA820:AF820)</f>
        <v>-1.9256132304840194</v>
      </c>
      <c r="E820" s="9">
        <f>SUMPRODUCT($O$2:$T$2,AG820:AL820)</f>
        <v>-1.9998234807147262</v>
      </c>
      <c r="F820" s="12">
        <f t="shared" si="96"/>
        <v>3.3080081727165769E-2</v>
      </c>
      <c r="G820" s="12">
        <f t="shared" si="97"/>
        <v>9.8123929127762952E-2</v>
      </c>
      <c r="H820" s="12">
        <f t="shared" si="98"/>
        <v>0.45050899336722799</v>
      </c>
      <c r="I820" s="12">
        <f t="shared" si="99"/>
        <v>0.41828699577784328</v>
      </c>
      <c r="J820" s="3">
        <f>1*(AM820=J$6)</f>
        <v>0</v>
      </c>
      <c r="K820" s="3">
        <f>1*(AM820=K$6)</f>
        <v>0</v>
      </c>
      <c r="L820" s="3">
        <f>1*(AM820=L$6)</f>
        <v>1</v>
      </c>
      <c r="M820" s="3">
        <f>1*(AM820=M$6)</f>
        <v>0</v>
      </c>
      <c r="N820" s="8">
        <f t="shared" si="101"/>
        <v>-0.79737723905369662</v>
      </c>
      <c r="O820" s="8">
        <v>1</v>
      </c>
      <c r="P820" s="8">
        <v>0</v>
      </c>
      <c r="Q820" s="8">
        <v>0</v>
      </c>
      <c r="R820" s="8">
        <v>0</v>
      </c>
      <c r="S820" s="8">
        <v>0</v>
      </c>
      <c r="T820" s="8">
        <v>124</v>
      </c>
      <c r="U820" s="8">
        <v>0</v>
      </c>
      <c r="V820" s="8">
        <v>1</v>
      </c>
      <c r="W820" s="8">
        <v>0</v>
      </c>
      <c r="X820" s="8">
        <v>0</v>
      </c>
      <c r="Y820" s="8">
        <v>0</v>
      </c>
      <c r="Z820" s="8">
        <v>105</v>
      </c>
      <c r="AA820" s="8">
        <v>0</v>
      </c>
      <c r="AB820" s="8">
        <v>0</v>
      </c>
      <c r="AC820" s="8">
        <v>1</v>
      </c>
      <c r="AD820" s="8">
        <v>0</v>
      </c>
      <c r="AE820" s="8">
        <v>0</v>
      </c>
      <c r="AF820" s="8">
        <v>119.00001</v>
      </c>
      <c r="AG820" s="8">
        <v>0</v>
      </c>
      <c r="AH820" s="8">
        <v>0</v>
      </c>
      <c r="AI820" s="8">
        <v>0</v>
      </c>
      <c r="AJ820" s="8">
        <v>0</v>
      </c>
      <c r="AK820" s="8">
        <v>0</v>
      </c>
      <c r="AL820" s="8">
        <v>63.999999000000003</v>
      </c>
      <c r="AM820" s="3" t="s">
        <v>14</v>
      </c>
      <c r="AN820" s="3">
        <f t="shared" si="102"/>
        <v>3</v>
      </c>
      <c r="AO820" s="3">
        <f>(F820=MAX($F820:$I820))*1*(G820=MAX($F820:$I820))*2+(H820=MAX($F820:$I820))*3+(I820=MAX($F820:$I820))*4</f>
        <v>3</v>
      </c>
      <c r="AP820" s="1" t="b">
        <f t="shared" si="103"/>
        <v>1</v>
      </c>
    </row>
    <row r="821" spans="1:42" x14ac:dyDescent="0.3">
      <c r="A821" s="8">
        <v>34</v>
      </c>
      <c r="B821" s="9">
        <f t="shared" si="100"/>
        <v>-3.9433623245548439</v>
      </c>
      <c r="C821" s="9">
        <f>SUMPRODUCT($O$2:$T$2,U821:Z821)</f>
        <v>-4.1996938247028144</v>
      </c>
      <c r="D821" s="9">
        <f>SUMPRODUCT($O$2:$T$2,AA821:AF821)</f>
        <v>-1.2087505609759832</v>
      </c>
      <c r="E821" s="9">
        <f>SUMPRODUCT($O$2:$T$2,AG821:AL821)</f>
        <v>-2.0310706918418897</v>
      </c>
      <c r="F821" s="12">
        <f t="shared" si="96"/>
        <v>4.176022784696494E-2</v>
      </c>
      <c r="G821" s="12">
        <f t="shared" si="97"/>
        <v>3.2317629927632895E-2</v>
      </c>
      <c r="H821" s="12">
        <f t="shared" si="98"/>
        <v>0.64326460971264676</v>
      </c>
      <c r="I821" s="12">
        <f t="shared" si="99"/>
        <v>0.28265753251275549</v>
      </c>
      <c r="J821" s="3">
        <f>1*(AM821=J$6)</f>
        <v>0</v>
      </c>
      <c r="K821" s="3">
        <f>1*(AM821=K$6)</f>
        <v>0</v>
      </c>
      <c r="L821" s="3">
        <f>1*(AM821=L$6)</f>
        <v>1</v>
      </c>
      <c r="M821" s="3">
        <f>1*(AM821=M$6)</f>
        <v>0</v>
      </c>
      <c r="N821" s="8">
        <f t="shared" si="101"/>
        <v>-0.44119911573829534</v>
      </c>
      <c r="O821" s="8">
        <v>1</v>
      </c>
      <c r="P821" s="8">
        <v>0</v>
      </c>
      <c r="Q821" s="8">
        <v>0</v>
      </c>
      <c r="R821" s="8">
        <v>0</v>
      </c>
      <c r="S821" s="8">
        <v>0</v>
      </c>
      <c r="T821" s="8">
        <v>105</v>
      </c>
      <c r="U821" s="8">
        <v>0</v>
      </c>
      <c r="V821" s="8">
        <v>1</v>
      </c>
      <c r="W821" s="8">
        <v>0</v>
      </c>
      <c r="X821" s="8">
        <v>0</v>
      </c>
      <c r="Y821" s="8">
        <v>0</v>
      </c>
      <c r="Z821" s="8">
        <v>129</v>
      </c>
      <c r="AA821" s="8">
        <v>0</v>
      </c>
      <c r="AB821" s="8">
        <v>0</v>
      </c>
      <c r="AC821" s="8">
        <v>1</v>
      </c>
      <c r="AD821" s="8">
        <v>1</v>
      </c>
      <c r="AE821" s="8">
        <v>0</v>
      </c>
      <c r="AF821" s="8">
        <v>99.000000999999997</v>
      </c>
      <c r="AG821" s="8">
        <v>0</v>
      </c>
      <c r="AH821" s="8">
        <v>0</v>
      </c>
      <c r="AI821" s="8">
        <v>0</v>
      </c>
      <c r="AJ821" s="8">
        <v>0</v>
      </c>
      <c r="AK821" s="8">
        <v>0</v>
      </c>
      <c r="AL821" s="8">
        <v>64.999998000000005</v>
      </c>
      <c r="AM821" s="3" t="s">
        <v>14</v>
      </c>
      <c r="AN821" s="3">
        <f t="shared" si="102"/>
        <v>3</v>
      </c>
      <c r="AO821" s="3">
        <f>(F821=MAX($F821:$I821))*1*(G821=MAX($F821:$I821))*2+(H821=MAX($F821:$I821))*3+(I821=MAX($F821:$I821))*4</f>
        <v>3</v>
      </c>
      <c r="AP821" s="1" t="b">
        <f t="shared" si="103"/>
        <v>1</v>
      </c>
    </row>
    <row r="822" spans="1:42" x14ac:dyDescent="0.3">
      <c r="A822" s="8">
        <v>34</v>
      </c>
      <c r="B822" s="9">
        <f t="shared" si="100"/>
        <v>-3.9433623245548439</v>
      </c>
      <c r="C822" s="9">
        <f>SUMPRODUCT($O$2:$T$2,U822:Z822)</f>
        <v>-4.1996938247028144</v>
      </c>
      <c r="D822" s="9">
        <f>SUMPRODUCT($O$2:$T$2,AA822:AF822)</f>
        <v>-2.238085341755653</v>
      </c>
      <c r="E822" s="9">
        <f>SUMPRODUCT($O$2:$T$2,AG822:AL822)</f>
        <v>-2.0310706918418897</v>
      </c>
      <c r="F822" s="12">
        <f t="shared" si="96"/>
        <v>7.1197803104960683E-2</v>
      </c>
      <c r="G822" s="12">
        <f t="shared" si="97"/>
        <v>5.5098939135070357E-2</v>
      </c>
      <c r="H822" s="12">
        <f t="shared" si="98"/>
        <v>0.39179507900850175</v>
      </c>
      <c r="I822" s="12">
        <f t="shared" si="99"/>
        <v>0.48190817875146741</v>
      </c>
      <c r="J822" s="3">
        <f>1*(AM822=J$6)</f>
        <v>0</v>
      </c>
      <c r="K822" s="3">
        <f>1*(AM822=K$6)</f>
        <v>0</v>
      </c>
      <c r="L822" s="3">
        <f>1*(AM822=L$6)</f>
        <v>1</v>
      </c>
      <c r="M822" s="3">
        <f>1*(AM822=M$6)</f>
        <v>0</v>
      </c>
      <c r="N822" s="8">
        <f t="shared" si="101"/>
        <v>-0.93701633350845581</v>
      </c>
      <c r="O822" s="8">
        <v>1</v>
      </c>
      <c r="P822" s="8">
        <v>0</v>
      </c>
      <c r="Q822" s="8">
        <v>0</v>
      </c>
      <c r="R822" s="8">
        <v>0</v>
      </c>
      <c r="S822" s="8">
        <v>0</v>
      </c>
      <c r="T822" s="8">
        <v>105</v>
      </c>
      <c r="U822" s="8">
        <v>0</v>
      </c>
      <c r="V822" s="8">
        <v>1</v>
      </c>
      <c r="W822" s="8">
        <v>0</v>
      </c>
      <c r="X822" s="8">
        <v>0</v>
      </c>
      <c r="Y822" s="8">
        <v>0</v>
      </c>
      <c r="Z822" s="8">
        <v>129</v>
      </c>
      <c r="AA822" s="8">
        <v>0</v>
      </c>
      <c r="AB822" s="8">
        <v>0</v>
      </c>
      <c r="AC822" s="8">
        <v>1</v>
      </c>
      <c r="AD822" s="8">
        <v>0</v>
      </c>
      <c r="AE822" s="8">
        <v>0</v>
      </c>
      <c r="AF822" s="8">
        <v>129</v>
      </c>
      <c r="AG822" s="8">
        <v>0</v>
      </c>
      <c r="AH822" s="8">
        <v>0</v>
      </c>
      <c r="AI822" s="8">
        <v>0</v>
      </c>
      <c r="AJ822" s="8">
        <v>0</v>
      </c>
      <c r="AK822" s="8">
        <v>0</v>
      </c>
      <c r="AL822" s="8">
        <v>64.999998000000005</v>
      </c>
      <c r="AM822" s="3" t="s">
        <v>14</v>
      </c>
      <c r="AN822" s="3">
        <f t="shared" si="102"/>
        <v>3</v>
      </c>
      <c r="AO822" s="3">
        <f>(F822=MAX($F822:$I822))*1*(G822=MAX($F822:$I822))*2+(H822=MAX($F822:$I822))*3+(I822=MAX($F822:$I822))*4</f>
        <v>4</v>
      </c>
      <c r="AP822" s="1" t="b">
        <f t="shared" si="103"/>
        <v>0</v>
      </c>
    </row>
    <row r="823" spans="1:42" x14ac:dyDescent="0.3">
      <c r="A823" s="8">
        <v>35</v>
      </c>
      <c r="B823" s="9">
        <f t="shared" si="100"/>
        <v>-2.5059890815904522</v>
      </c>
      <c r="C823" s="9">
        <f>SUMPRODUCT($O$2:$T$2,U823:Z823)</f>
        <v>-3.2622765847178847</v>
      </c>
      <c r="D823" s="9">
        <f>SUMPRODUCT($O$2:$T$2,AA823:AF823)</f>
        <v>-0.98819561553218027</v>
      </c>
      <c r="E823" s="9">
        <f>SUMPRODUCT($O$2:$T$2,AG823:AL823)</f>
        <v>-2.0310706918418897</v>
      </c>
      <c r="F823" s="12">
        <f t="shared" si="96"/>
        <v>0.13089970905596512</v>
      </c>
      <c r="G823" s="12">
        <f t="shared" si="97"/>
        <v>6.1445091025052058E-2</v>
      </c>
      <c r="H823" s="12">
        <f t="shared" si="98"/>
        <v>0.5971837866361045</v>
      </c>
      <c r="I823" s="12">
        <f t="shared" si="99"/>
        <v>0.21047141328287841</v>
      </c>
      <c r="J823" s="3">
        <f>1*(AM823=J$6)</f>
        <v>0</v>
      </c>
      <c r="K823" s="3">
        <f>1*(AM823=K$6)</f>
        <v>0</v>
      </c>
      <c r="L823" s="3">
        <f>1*(AM823=L$6)</f>
        <v>1</v>
      </c>
      <c r="M823" s="3">
        <f>1*(AM823=M$6)</f>
        <v>0</v>
      </c>
      <c r="N823" s="8">
        <f t="shared" si="101"/>
        <v>-0.51553036265398644</v>
      </c>
      <c r="O823" s="8">
        <v>1</v>
      </c>
      <c r="P823" s="8">
        <v>0</v>
      </c>
      <c r="Q823" s="8">
        <v>0</v>
      </c>
      <c r="R823" s="8">
        <v>0</v>
      </c>
      <c r="S823" s="8">
        <v>0</v>
      </c>
      <c r="T823" s="8">
        <v>58.999997</v>
      </c>
      <c r="U823" s="8">
        <v>0</v>
      </c>
      <c r="V823" s="8">
        <v>1</v>
      </c>
      <c r="W823" s="8">
        <v>0</v>
      </c>
      <c r="X823" s="8">
        <v>0</v>
      </c>
      <c r="Y823" s="8">
        <v>0</v>
      </c>
      <c r="Z823" s="8">
        <v>99.000000999999997</v>
      </c>
      <c r="AA823" s="8">
        <v>0</v>
      </c>
      <c r="AB823" s="8">
        <v>0</v>
      </c>
      <c r="AC823" s="8">
        <v>1</v>
      </c>
      <c r="AD823" s="8">
        <v>0</v>
      </c>
      <c r="AE823" s="8">
        <v>0</v>
      </c>
      <c r="AF823" s="8">
        <v>88.999999000000003</v>
      </c>
      <c r="AG823" s="8">
        <v>0</v>
      </c>
      <c r="AH823" s="8">
        <v>0</v>
      </c>
      <c r="AI823" s="8">
        <v>0</v>
      </c>
      <c r="AJ823" s="8">
        <v>0</v>
      </c>
      <c r="AK823" s="8">
        <v>0</v>
      </c>
      <c r="AL823" s="8">
        <v>64.999998000000005</v>
      </c>
      <c r="AM823" s="3" t="s">
        <v>14</v>
      </c>
      <c r="AN823" s="3">
        <f t="shared" si="102"/>
        <v>3</v>
      </c>
      <c r="AO823" s="3">
        <f>(F823=MAX($F823:$I823))*1*(G823=MAX($F823:$I823))*2+(H823=MAX($F823:$I823))*3+(I823=MAX($F823:$I823))*4</f>
        <v>3</v>
      </c>
      <c r="AP823" s="1" t="b">
        <f t="shared" si="103"/>
        <v>1</v>
      </c>
    </row>
    <row r="824" spans="1:42" x14ac:dyDescent="0.3">
      <c r="A824" s="8">
        <v>35</v>
      </c>
      <c r="B824" s="9">
        <f t="shared" si="100"/>
        <v>-3.4434064153171091</v>
      </c>
      <c r="C824" s="9">
        <f>SUMPRODUCT($O$2:$T$2,U824:Z824)</f>
        <v>-3.2622765847178847</v>
      </c>
      <c r="D824" s="9">
        <f>SUMPRODUCT($O$2:$T$2,AA824:AF824)</f>
        <v>-0.89627807473744081</v>
      </c>
      <c r="E824" s="9">
        <f>SUMPRODUCT($O$2:$T$2,AG824:AL824)</f>
        <v>-0.97431762203943384</v>
      </c>
      <c r="F824" s="12">
        <f t="shared" si="96"/>
        <v>3.734042279451423E-2</v>
      </c>
      <c r="G824" s="12">
        <f t="shared" si="97"/>
        <v>4.4755139687596021E-2</v>
      </c>
      <c r="H824" s="12">
        <f t="shared" si="98"/>
        <v>0.47685134731074835</v>
      </c>
      <c r="I824" s="12">
        <f t="shared" si="99"/>
        <v>0.4410530902071414</v>
      </c>
      <c r="J824" s="3">
        <f>1*(AM824=J$6)</f>
        <v>0</v>
      </c>
      <c r="K824" s="3">
        <f>1*(AM824=K$6)</f>
        <v>0</v>
      </c>
      <c r="L824" s="3">
        <f>1*(AM824=L$6)</f>
        <v>1</v>
      </c>
      <c r="M824" s="3">
        <f>1*(AM824=M$6)</f>
        <v>0</v>
      </c>
      <c r="N824" s="8">
        <f t="shared" si="101"/>
        <v>-0.74055047752186909</v>
      </c>
      <c r="O824" s="8">
        <v>1</v>
      </c>
      <c r="P824" s="8">
        <v>0</v>
      </c>
      <c r="Q824" s="8">
        <v>0</v>
      </c>
      <c r="R824" s="8">
        <v>0</v>
      </c>
      <c r="S824" s="8">
        <v>0</v>
      </c>
      <c r="T824" s="8">
        <v>88.999999000000003</v>
      </c>
      <c r="U824" s="8">
        <v>0</v>
      </c>
      <c r="V824" s="8">
        <v>1</v>
      </c>
      <c r="W824" s="8">
        <v>0</v>
      </c>
      <c r="X824" s="8">
        <v>0</v>
      </c>
      <c r="Y824" s="8">
        <v>0</v>
      </c>
      <c r="Z824" s="8">
        <v>99.000000999999997</v>
      </c>
      <c r="AA824" s="8">
        <v>0</v>
      </c>
      <c r="AB824" s="8">
        <v>0</v>
      </c>
      <c r="AC824" s="8">
        <v>1</v>
      </c>
      <c r="AD824" s="8">
        <v>1</v>
      </c>
      <c r="AE824" s="8">
        <v>0</v>
      </c>
      <c r="AF824" s="8">
        <v>88.999999000000003</v>
      </c>
      <c r="AG824" s="8">
        <v>0</v>
      </c>
      <c r="AH824" s="8">
        <v>0</v>
      </c>
      <c r="AI824" s="8">
        <v>0</v>
      </c>
      <c r="AJ824" s="8">
        <v>1</v>
      </c>
      <c r="AK824" s="8">
        <v>1</v>
      </c>
      <c r="AL824" s="8">
        <v>50</v>
      </c>
      <c r="AM824" s="3" t="s">
        <v>14</v>
      </c>
      <c r="AN824" s="3">
        <f t="shared" si="102"/>
        <v>3</v>
      </c>
      <c r="AO824" s="3">
        <f>(F824=MAX($F824:$I824))*1*(G824=MAX($F824:$I824))*2+(H824=MAX($F824:$I824))*3+(I824=MAX($F824:$I824))*4</f>
        <v>3</v>
      </c>
      <c r="AP824" s="1" t="b">
        <f t="shared" si="103"/>
        <v>1</v>
      </c>
    </row>
    <row r="825" spans="1:42" x14ac:dyDescent="0.3">
      <c r="A825" s="8">
        <v>35</v>
      </c>
      <c r="B825" s="9">
        <f t="shared" si="100"/>
        <v>-3.4434064153171091</v>
      </c>
      <c r="C825" s="9">
        <f>SUMPRODUCT($O$2:$T$2,U825:Z825)</f>
        <v>-3.2622765847178847</v>
      </c>
      <c r="D825" s="9">
        <f>SUMPRODUCT($O$2:$T$2,AA825:AF825)</f>
        <v>-1.4881515247699151</v>
      </c>
      <c r="E825" s="9">
        <f>SUMPRODUCT($O$2:$T$2,AG825:AL825)</f>
        <v>-2.0310706918418897</v>
      </c>
      <c r="F825" s="12">
        <f t="shared" si="96"/>
        <v>7.4795299301238877E-2</v>
      </c>
      <c r="G825" s="12">
        <f t="shared" si="97"/>
        <v>8.9647460250350572E-2</v>
      </c>
      <c r="H825" s="12">
        <f t="shared" si="98"/>
        <v>0.52848262567700277</v>
      </c>
      <c r="I825" s="12">
        <f t="shared" si="99"/>
        <v>0.30707461477140779</v>
      </c>
      <c r="J825" s="3">
        <f>1*(AM825=J$6)</f>
        <v>0</v>
      </c>
      <c r="K825" s="3">
        <f>1*(AM825=K$6)</f>
        <v>0</v>
      </c>
      <c r="L825" s="3">
        <f>1*(AM825=L$6)</f>
        <v>1</v>
      </c>
      <c r="M825" s="3">
        <f>1*(AM825=M$6)</f>
        <v>0</v>
      </c>
      <c r="N825" s="8">
        <f t="shared" si="101"/>
        <v>-0.63774534899557611</v>
      </c>
      <c r="O825" s="8">
        <v>1</v>
      </c>
      <c r="P825" s="8">
        <v>0</v>
      </c>
      <c r="Q825" s="8">
        <v>0</v>
      </c>
      <c r="R825" s="8">
        <v>0</v>
      </c>
      <c r="S825" s="8">
        <v>0</v>
      </c>
      <c r="T825" s="8">
        <v>88.999999000000003</v>
      </c>
      <c r="U825" s="8">
        <v>0</v>
      </c>
      <c r="V825" s="8">
        <v>1</v>
      </c>
      <c r="W825" s="8">
        <v>0</v>
      </c>
      <c r="X825" s="8">
        <v>0</v>
      </c>
      <c r="Y825" s="8">
        <v>0</v>
      </c>
      <c r="Z825" s="8">
        <v>99.000000999999997</v>
      </c>
      <c r="AA825" s="8">
        <v>0</v>
      </c>
      <c r="AB825" s="8">
        <v>0</v>
      </c>
      <c r="AC825" s="8">
        <v>1</v>
      </c>
      <c r="AD825" s="8">
        <v>0</v>
      </c>
      <c r="AE825" s="8">
        <v>0</v>
      </c>
      <c r="AF825" s="8">
        <v>105</v>
      </c>
      <c r="AG825" s="8">
        <v>0</v>
      </c>
      <c r="AH825" s="8">
        <v>0</v>
      </c>
      <c r="AI825" s="8">
        <v>0</v>
      </c>
      <c r="AJ825" s="8">
        <v>0</v>
      </c>
      <c r="AK825" s="8">
        <v>0</v>
      </c>
      <c r="AL825" s="8">
        <v>64.999998000000005</v>
      </c>
      <c r="AM825" s="3" t="s">
        <v>14</v>
      </c>
      <c r="AN825" s="3">
        <f t="shared" si="102"/>
        <v>3</v>
      </c>
      <c r="AO825" s="3">
        <f>(F825=MAX($F825:$I825))*1*(G825=MAX($F825:$I825))*2+(H825=MAX($F825:$I825))*3+(I825=MAX($F825:$I825))*4</f>
        <v>3</v>
      </c>
      <c r="AP825" s="1" t="b">
        <f t="shared" si="103"/>
        <v>1</v>
      </c>
    </row>
    <row r="826" spans="1:42" x14ac:dyDescent="0.3">
      <c r="A826" s="8">
        <v>35</v>
      </c>
      <c r="B826" s="9">
        <f t="shared" si="100"/>
        <v>-2.2304171023953825</v>
      </c>
      <c r="C826" s="9">
        <f>SUMPRODUCT($O$2:$T$2,U826:Z826)</f>
        <v>-3.4497600077170771</v>
      </c>
      <c r="D826" s="9">
        <f>SUMPRODUCT($O$2:$T$2,AA826:AF826)</f>
        <v>-0.89627807473744081</v>
      </c>
      <c r="E826" s="9">
        <f>SUMPRODUCT($O$2:$T$2,AG826:AL826)</f>
        <v>-2.0310706918418897</v>
      </c>
      <c r="F826" s="12">
        <f t="shared" si="96"/>
        <v>0.15840945223398217</v>
      </c>
      <c r="G826" s="12">
        <f t="shared" si="97"/>
        <v>4.6797989634473007E-2</v>
      </c>
      <c r="H826" s="12">
        <f t="shared" si="98"/>
        <v>0.60143723256221748</v>
      </c>
      <c r="I826" s="12">
        <f t="shared" si="99"/>
        <v>0.19335532556932727</v>
      </c>
      <c r="J826" s="3">
        <f>1*(AM826=J$6)</f>
        <v>0</v>
      </c>
      <c r="K826" s="3">
        <f>1*(AM826=K$6)</f>
        <v>0</v>
      </c>
      <c r="L826" s="3">
        <f>1*(AM826=L$6)</f>
        <v>1</v>
      </c>
      <c r="M826" s="3">
        <f>1*(AM826=M$6)</f>
        <v>0</v>
      </c>
      <c r="N826" s="8">
        <f t="shared" si="101"/>
        <v>-0.50843310052991231</v>
      </c>
      <c r="O826" s="8">
        <v>1</v>
      </c>
      <c r="P826" s="8">
        <v>0</v>
      </c>
      <c r="Q826" s="8">
        <v>0</v>
      </c>
      <c r="R826" s="8">
        <v>1</v>
      </c>
      <c r="S826" s="8">
        <v>1</v>
      </c>
      <c r="T826" s="8">
        <v>69</v>
      </c>
      <c r="U826" s="8">
        <v>0</v>
      </c>
      <c r="V826" s="8">
        <v>1</v>
      </c>
      <c r="W826" s="8">
        <v>0</v>
      </c>
      <c r="X826" s="8">
        <v>0</v>
      </c>
      <c r="Y826" s="8">
        <v>0</v>
      </c>
      <c r="Z826" s="8">
        <v>105</v>
      </c>
      <c r="AA826" s="8">
        <v>0</v>
      </c>
      <c r="AB826" s="8">
        <v>0</v>
      </c>
      <c r="AC826" s="8">
        <v>1</v>
      </c>
      <c r="AD826" s="8">
        <v>1</v>
      </c>
      <c r="AE826" s="8">
        <v>0</v>
      </c>
      <c r="AF826" s="8">
        <v>88.999999000000003</v>
      </c>
      <c r="AG826" s="8">
        <v>0</v>
      </c>
      <c r="AH826" s="8">
        <v>0</v>
      </c>
      <c r="AI826" s="8">
        <v>0</v>
      </c>
      <c r="AJ826" s="8">
        <v>0</v>
      </c>
      <c r="AK826" s="8">
        <v>0</v>
      </c>
      <c r="AL826" s="8">
        <v>64.999998000000005</v>
      </c>
      <c r="AM826" s="3" t="s">
        <v>14</v>
      </c>
      <c r="AN826" s="3">
        <f t="shared" si="102"/>
        <v>3</v>
      </c>
      <c r="AO826" s="3">
        <f>(F826=MAX($F826:$I826))*1*(G826=MAX($F826:$I826))*2+(H826=MAX($F826:$I826))*3+(I826=MAX($F826:$I826))*4</f>
        <v>3</v>
      </c>
      <c r="AP826" s="1" t="b">
        <f t="shared" si="103"/>
        <v>1</v>
      </c>
    </row>
    <row r="827" spans="1:42" x14ac:dyDescent="0.3">
      <c r="A827" s="8">
        <v>35</v>
      </c>
      <c r="B827" s="9">
        <f t="shared" si="100"/>
        <v>-3.3514888745223699</v>
      </c>
      <c r="C827" s="9">
        <f>SUMPRODUCT($O$2:$T$2,U827:Z827)</f>
        <v>-3.170359043923145</v>
      </c>
      <c r="D827" s="9">
        <f>SUMPRODUCT($O$2:$T$2,AA827:AF827)</f>
        <v>-1.8006239485139723</v>
      </c>
      <c r="E827" s="9">
        <f>SUMPRODUCT($O$2:$T$2,AG827:AL827)</f>
        <v>-1.8748346049588303</v>
      </c>
      <c r="F827" s="12">
        <f t="shared" si="96"/>
        <v>8.8555209494843898E-2</v>
      </c>
      <c r="G827" s="12">
        <f t="shared" si="97"/>
        <v>0.10613968654871062</v>
      </c>
      <c r="H827" s="12">
        <f t="shared" si="98"/>
        <v>0.4175862541074718</v>
      </c>
      <c r="I827" s="12">
        <f t="shared" si="99"/>
        <v>0.38771884984897381</v>
      </c>
      <c r="J827" s="3">
        <f>1*(AM827=J$6)</f>
        <v>0</v>
      </c>
      <c r="K827" s="3">
        <f>1*(AM827=K$6)</f>
        <v>0</v>
      </c>
      <c r="L827" s="3">
        <f>1*(AM827=L$6)</f>
        <v>1</v>
      </c>
      <c r="M827" s="3">
        <f>1*(AM827=M$6)</f>
        <v>0</v>
      </c>
      <c r="N827" s="8">
        <f t="shared" si="101"/>
        <v>-0.87326415936477575</v>
      </c>
      <c r="O827" s="8">
        <v>1</v>
      </c>
      <c r="P827" s="8">
        <v>0</v>
      </c>
      <c r="Q827" s="8">
        <v>0</v>
      </c>
      <c r="R827" s="8">
        <v>1</v>
      </c>
      <c r="S827" s="8">
        <v>0</v>
      </c>
      <c r="T827" s="8">
        <v>88.999999000000003</v>
      </c>
      <c r="U827" s="8">
        <v>0</v>
      </c>
      <c r="V827" s="8">
        <v>1</v>
      </c>
      <c r="W827" s="8">
        <v>0</v>
      </c>
      <c r="X827" s="8">
        <v>1</v>
      </c>
      <c r="Y827" s="8">
        <v>0</v>
      </c>
      <c r="Z827" s="8">
        <v>99.000000999999997</v>
      </c>
      <c r="AA827" s="8">
        <v>0</v>
      </c>
      <c r="AB827" s="8">
        <v>0</v>
      </c>
      <c r="AC827" s="8">
        <v>1</v>
      </c>
      <c r="AD827" s="8">
        <v>0</v>
      </c>
      <c r="AE827" s="8">
        <v>0</v>
      </c>
      <c r="AF827" s="8">
        <v>115</v>
      </c>
      <c r="AG827" s="8">
        <v>0</v>
      </c>
      <c r="AH827" s="8">
        <v>0</v>
      </c>
      <c r="AI827" s="8">
        <v>0</v>
      </c>
      <c r="AJ827" s="8">
        <v>0</v>
      </c>
      <c r="AK827" s="8">
        <v>0</v>
      </c>
      <c r="AL827" s="8">
        <v>60.000002000000002</v>
      </c>
      <c r="AM827" s="3" t="s">
        <v>14</v>
      </c>
      <c r="AN827" s="3">
        <f t="shared" si="102"/>
        <v>3</v>
      </c>
      <c r="AO827" s="3">
        <f>(F827=MAX($F827:$I827))*1*(G827=MAX($F827:$I827))*2+(H827=MAX($F827:$I827))*3+(I827=MAX($F827:$I827))*4</f>
        <v>3</v>
      </c>
      <c r="AP827" s="1" t="b">
        <f t="shared" si="103"/>
        <v>1</v>
      </c>
    </row>
    <row r="828" spans="1:42" x14ac:dyDescent="0.3">
      <c r="A828" s="8">
        <v>35</v>
      </c>
      <c r="B828" s="9">
        <f t="shared" si="100"/>
        <v>-3.4434064153171091</v>
      </c>
      <c r="C828" s="9">
        <f>SUMPRODUCT($O$2:$T$2,U828:Z828)</f>
        <v>-3.7622324314611344</v>
      </c>
      <c r="D828" s="9">
        <f>SUMPRODUCT($O$2:$T$2,AA828:AF828)</f>
        <v>-0.71262360508986866</v>
      </c>
      <c r="E828" s="9">
        <f>SUMPRODUCT($O$2:$T$2,AG828:AL828)</f>
        <v>-1.8748346049588303</v>
      </c>
      <c r="F828" s="12">
        <f t="shared" si="96"/>
        <v>4.5721214911943878E-2</v>
      </c>
      <c r="G828" s="12">
        <f t="shared" si="97"/>
        <v>3.3239415822751806E-2</v>
      </c>
      <c r="H828" s="12">
        <f t="shared" si="98"/>
        <v>0.70158721739942886</v>
      </c>
      <c r="I828" s="12">
        <f t="shared" si="99"/>
        <v>0.21945215186587541</v>
      </c>
      <c r="J828" s="3">
        <f>1*(AM828=J$6)</f>
        <v>0</v>
      </c>
      <c r="K828" s="3">
        <f>1*(AM828=K$6)</f>
        <v>0</v>
      </c>
      <c r="L828" s="3">
        <f>1*(AM828=L$6)</f>
        <v>1</v>
      </c>
      <c r="M828" s="3">
        <f>1*(AM828=M$6)</f>
        <v>0</v>
      </c>
      <c r="N828" s="8">
        <f t="shared" si="101"/>
        <v>-0.35441005730417663</v>
      </c>
      <c r="O828" s="8">
        <v>1</v>
      </c>
      <c r="P828" s="8">
        <v>0</v>
      </c>
      <c r="Q828" s="8">
        <v>0</v>
      </c>
      <c r="R828" s="8">
        <v>0</v>
      </c>
      <c r="S828" s="8">
        <v>0</v>
      </c>
      <c r="T828" s="8">
        <v>88.999999000000003</v>
      </c>
      <c r="U828" s="8">
        <v>0</v>
      </c>
      <c r="V828" s="8">
        <v>1</v>
      </c>
      <c r="W828" s="8">
        <v>0</v>
      </c>
      <c r="X828" s="8">
        <v>0</v>
      </c>
      <c r="Y828" s="8">
        <v>0</v>
      </c>
      <c r="Z828" s="8">
        <v>115</v>
      </c>
      <c r="AA828" s="8">
        <v>0</v>
      </c>
      <c r="AB828" s="8">
        <v>0</v>
      </c>
      <c r="AC828" s="8">
        <v>1</v>
      </c>
      <c r="AD828" s="8">
        <v>1</v>
      </c>
      <c r="AE828" s="8">
        <v>1</v>
      </c>
      <c r="AF828" s="8">
        <v>99.000000999999997</v>
      </c>
      <c r="AG828" s="8">
        <v>0</v>
      </c>
      <c r="AH828" s="8">
        <v>0</v>
      </c>
      <c r="AI828" s="8">
        <v>0</v>
      </c>
      <c r="AJ828" s="8">
        <v>0</v>
      </c>
      <c r="AK828" s="8">
        <v>0</v>
      </c>
      <c r="AL828" s="8">
        <v>60.000002000000002</v>
      </c>
      <c r="AM828" s="3" t="s">
        <v>14</v>
      </c>
      <c r="AN828" s="3">
        <f t="shared" si="102"/>
        <v>3</v>
      </c>
      <c r="AO828" s="3">
        <f>(F828=MAX($F828:$I828))*1*(G828=MAX($F828:$I828))*2+(H828=MAX($F828:$I828))*3+(I828=MAX($F828:$I828))*4</f>
        <v>3</v>
      </c>
      <c r="AP828" s="1" t="b">
        <f t="shared" si="103"/>
        <v>1</v>
      </c>
    </row>
    <row r="829" spans="1:42" x14ac:dyDescent="0.3">
      <c r="A829" s="8">
        <v>35</v>
      </c>
      <c r="B829" s="9">
        <f t="shared" si="100"/>
        <v>-3.6933844793013249</v>
      </c>
      <c r="C829" s="9">
        <f>SUMPRODUCT($O$2:$T$2,U829:Z829)</f>
        <v>-3.7622324314611344</v>
      </c>
      <c r="D829" s="9">
        <f>SUMPRODUCT($O$2:$T$2,AA829:AF829)</f>
        <v>-1.2087505609759832</v>
      </c>
      <c r="E829" s="9">
        <f>SUMPRODUCT($O$2:$T$2,AG829:AL829)</f>
        <v>-1.8748346049588303</v>
      </c>
      <c r="F829" s="12">
        <f t="shared" si="96"/>
        <v>4.9768300601809187E-2</v>
      </c>
      <c r="G829" s="12">
        <f t="shared" si="97"/>
        <v>4.6457145945539367E-2</v>
      </c>
      <c r="H829" s="12">
        <f t="shared" si="98"/>
        <v>0.59705674885401405</v>
      </c>
      <c r="I829" s="12">
        <f t="shared" si="99"/>
        <v>0.3067178045986374</v>
      </c>
      <c r="J829" s="3">
        <f>1*(AM829=J$6)</f>
        <v>0</v>
      </c>
      <c r="K829" s="3">
        <f>1*(AM829=K$6)</f>
        <v>0</v>
      </c>
      <c r="L829" s="3">
        <f>1*(AM829=L$6)</f>
        <v>1</v>
      </c>
      <c r="M829" s="3">
        <f>1*(AM829=M$6)</f>
        <v>0</v>
      </c>
      <c r="N829" s="8">
        <f t="shared" si="101"/>
        <v>-0.51574311340024626</v>
      </c>
      <c r="O829" s="8">
        <v>1</v>
      </c>
      <c r="P829" s="8">
        <v>0</v>
      </c>
      <c r="Q829" s="8">
        <v>0</v>
      </c>
      <c r="R829" s="8">
        <v>0</v>
      </c>
      <c r="S829" s="8">
        <v>0</v>
      </c>
      <c r="T829" s="8">
        <v>97.000003000000007</v>
      </c>
      <c r="U829" s="8">
        <v>0</v>
      </c>
      <c r="V829" s="8">
        <v>1</v>
      </c>
      <c r="W829" s="8">
        <v>0</v>
      </c>
      <c r="X829" s="8">
        <v>0</v>
      </c>
      <c r="Y829" s="8">
        <v>0</v>
      </c>
      <c r="Z829" s="8">
        <v>115</v>
      </c>
      <c r="AA829" s="8">
        <v>0</v>
      </c>
      <c r="AB829" s="8">
        <v>0</v>
      </c>
      <c r="AC829" s="8">
        <v>1</v>
      </c>
      <c r="AD829" s="8">
        <v>1</v>
      </c>
      <c r="AE829" s="8">
        <v>0</v>
      </c>
      <c r="AF829" s="8">
        <v>99.000000999999997</v>
      </c>
      <c r="AG829" s="8">
        <v>0</v>
      </c>
      <c r="AH829" s="8">
        <v>0</v>
      </c>
      <c r="AI829" s="8">
        <v>0</v>
      </c>
      <c r="AJ829" s="8">
        <v>0</v>
      </c>
      <c r="AK829" s="8">
        <v>0</v>
      </c>
      <c r="AL829" s="8">
        <v>60.000002000000002</v>
      </c>
      <c r="AM829" s="3" t="s">
        <v>14</v>
      </c>
      <c r="AN829" s="3">
        <f t="shared" si="102"/>
        <v>3</v>
      </c>
      <c r="AO829" s="3">
        <f>(F829=MAX($F829:$I829))*1*(G829=MAX($F829:$I829))*2+(H829=MAX($F829:$I829))*3+(I829=MAX($F829:$I829))*4</f>
        <v>3</v>
      </c>
      <c r="AP829" s="1" t="b">
        <f t="shared" si="103"/>
        <v>1</v>
      </c>
    </row>
    <row r="830" spans="1:42" x14ac:dyDescent="0.3">
      <c r="A830" s="8">
        <v>35</v>
      </c>
      <c r="B830" s="9">
        <f t="shared" si="100"/>
        <v>-3.6933844793013249</v>
      </c>
      <c r="C830" s="9">
        <f>SUMPRODUCT($O$2:$T$2,U830:Z830)</f>
        <v>-3.7622324314611344</v>
      </c>
      <c r="D830" s="9">
        <f>SUMPRODUCT($O$2:$T$2,AA830:AF830)</f>
        <v>-1.1170135383814235</v>
      </c>
      <c r="E830" s="9">
        <f>SUMPRODUCT($O$2:$T$2,AG830:AL830)</f>
        <v>-1.1930482874130319</v>
      </c>
      <c r="F830" s="12">
        <f t="shared" si="96"/>
        <v>3.6671153092223956E-2</v>
      </c>
      <c r="G830" s="12">
        <f t="shared" si="97"/>
        <v>3.4231369980407461E-2</v>
      </c>
      <c r="H830" s="12">
        <f t="shared" si="98"/>
        <v>0.48220115818444342</v>
      </c>
      <c r="I830" s="12">
        <f t="shared" si="99"/>
        <v>0.44689631874292512</v>
      </c>
      <c r="J830" s="3">
        <f>1*(AM830=J$6)</f>
        <v>0</v>
      </c>
      <c r="K830" s="3">
        <f>1*(AM830=K$6)</f>
        <v>0</v>
      </c>
      <c r="L830" s="3">
        <f>1*(AM830=L$6)</f>
        <v>1</v>
      </c>
      <c r="M830" s="3">
        <f>1*(AM830=M$6)</f>
        <v>0</v>
      </c>
      <c r="N830" s="8">
        <f t="shared" si="101"/>
        <v>-0.72939391136229048</v>
      </c>
      <c r="O830" s="8">
        <v>1</v>
      </c>
      <c r="P830" s="8">
        <v>0</v>
      </c>
      <c r="Q830" s="8">
        <v>0</v>
      </c>
      <c r="R830" s="8">
        <v>0</v>
      </c>
      <c r="S830" s="8">
        <v>0</v>
      </c>
      <c r="T830" s="8">
        <v>97.000003000000007</v>
      </c>
      <c r="U830" s="8">
        <v>0</v>
      </c>
      <c r="V830" s="8">
        <v>1</v>
      </c>
      <c r="W830" s="8">
        <v>0</v>
      </c>
      <c r="X830" s="8">
        <v>0</v>
      </c>
      <c r="Y830" s="8">
        <v>0</v>
      </c>
      <c r="Z830" s="8">
        <v>115</v>
      </c>
      <c r="AA830" s="8">
        <v>0</v>
      </c>
      <c r="AB830" s="8">
        <v>0</v>
      </c>
      <c r="AC830" s="8">
        <v>1</v>
      </c>
      <c r="AD830" s="8">
        <v>0</v>
      </c>
      <c r="AE830" s="8">
        <v>1</v>
      </c>
      <c r="AF830" s="8">
        <v>109</v>
      </c>
      <c r="AG830" s="8">
        <v>0</v>
      </c>
      <c r="AH830" s="8">
        <v>0</v>
      </c>
      <c r="AI830" s="8">
        <v>0</v>
      </c>
      <c r="AJ830" s="8">
        <v>1</v>
      </c>
      <c r="AK830" s="8">
        <v>1</v>
      </c>
      <c r="AL830" s="8">
        <v>56.999999000000003</v>
      </c>
      <c r="AM830" s="3" t="s">
        <v>14</v>
      </c>
      <c r="AN830" s="3">
        <f t="shared" si="102"/>
        <v>3</v>
      </c>
      <c r="AO830" s="3">
        <f>(F830=MAX($F830:$I830))*1*(G830=MAX($F830:$I830))*2+(H830=MAX($F830:$I830))*3+(I830=MAX($F830:$I830))*4</f>
        <v>3</v>
      </c>
      <c r="AP830" s="1" t="b">
        <f t="shared" si="103"/>
        <v>1</v>
      </c>
    </row>
    <row r="831" spans="1:42" x14ac:dyDescent="0.3">
      <c r="A831" s="8">
        <v>35</v>
      </c>
      <c r="B831" s="9">
        <f t="shared" si="100"/>
        <v>-3.6933844793013249</v>
      </c>
      <c r="C831" s="9">
        <f>SUMPRODUCT($O$2:$T$2,U831:Z831)</f>
        <v>-2.6742320880370305</v>
      </c>
      <c r="D831" s="9">
        <f>SUMPRODUCT($O$2:$T$2,AA831:AF831)</f>
        <v>-2.1130963722580303</v>
      </c>
      <c r="E831" s="9">
        <f>SUMPRODUCT($O$2:$T$2,AG831:AL831)</f>
        <v>-1.8748346049588303</v>
      </c>
      <c r="F831" s="12">
        <f t="shared" si="96"/>
        <v>6.7612726924604266E-2</v>
      </c>
      <c r="G831" s="12">
        <f t="shared" si="97"/>
        <v>0.18734439821921822</v>
      </c>
      <c r="H831" s="12">
        <f t="shared" si="98"/>
        <v>0.32835138821763366</v>
      </c>
      <c r="I831" s="12">
        <f t="shared" si="99"/>
        <v>0.41669148663854377</v>
      </c>
      <c r="J831" s="3">
        <f>1*(AM831=J$6)</f>
        <v>0</v>
      </c>
      <c r="K831" s="3">
        <f>1*(AM831=K$6)</f>
        <v>0</v>
      </c>
      <c r="L831" s="3">
        <f>1*(AM831=L$6)</f>
        <v>1</v>
      </c>
      <c r="M831" s="3">
        <f>1*(AM831=M$6)</f>
        <v>0</v>
      </c>
      <c r="N831" s="8">
        <f t="shared" si="101"/>
        <v>-1.1136709384946939</v>
      </c>
      <c r="O831" s="8">
        <v>1</v>
      </c>
      <c r="P831" s="8">
        <v>0</v>
      </c>
      <c r="Q831" s="8">
        <v>0</v>
      </c>
      <c r="R831" s="8">
        <v>0</v>
      </c>
      <c r="S831" s="8">
        <v>0</v>
      </c>
      <c r="T831" s="8">
        <v>97.000003000000007</v>
      </c>
      <c r="U831" s="8">
        <v>0</v>
      </c>
      <c r="V831" s="8">
        <v>1</v>
      </c>
      <c r="W831" s="8">
        <v>0</v>
      </c>
      <c r="X831" s="8">
        <v>1</v>
      </c>
      <c r="Y831" s="8">
        <v>1</v>
      </c>
      <c r="Z831" s="8">
        <v>99.000000999999997</v>
      </c>
      <c r="AA831" s="8">
        <v>0</v>
      </c>
      <c r="AB831" s="8">
        <v>0</v>
      </c>
      <c r="AC831" s="8">
        <v>1</v>
      </c>
      <c r="AD831" s="8">
        <v>0</v>
      </c>
      <c r="AE831" s="8">
        <v>0</v>
      </c>
      <c r="AF831" s="8">
        <v>125</v>
      </c>
      <c r="AG831" s="8">
        <v>0</v>
      </c>
      <c r="AH831" s="8">
        <v>0</v>
      </c>
      <c r="AI831" s="8">
        <v>0</v>
      </c>
      <c r="AJ831" s="8">
        <v>0</v>
      </c>
      <c r="AK831" s="8">
        <v>0</v>
      </c>
      <c r="AL831" s="8">
        <v>60.000002000000002</v>
      </c>
      <c r="AM831" s="3" t="s">
        <v>14</v>
      </c>
      <c r="AN831" s="3">
        <f t="shared" si="102"/>
        <v>3</v>
      </c>
      <c r="AO831" s="3">
        <f>(F831=MAX($F831:$I831))*1*(G831=MAX($F831:$I831))*2+(H831=MAX($F831:$I831))*3+(I831=MAX($F831:$I831))*4</f>
        <v>4</v>
      </c>
      <c r="AP831" s="1" t="b">
        <f t="shared" si="103"/>
        <v>0</v>
      </c>
    </row>
    <row r="832" spans="1:42" x14ac:dyDescent="0.3">
      <c r="A832" s="8">
        <v>35</v>
      </c>
      <c r="B832" s="9">
        <f t="shared" si="100"/>
        <v>-3.6933844793013249</v>
      </c>
      <c r="C832" s="9">
        <f>SUMPRODUCT($O$2:$T$2,U832:Z832)</f>
        <v>-4.0747048552051917</v>
      </c>
      <c r="D832" s="9">
        <f>SUMPRODUCT($O$2:$T$2,AA832:AF832)</f>
        <v>-1.6131404942675378</v>
      </c>
      <c r="E832" s="9">
        <f>SUMPRODUCT($O$2:$T$2,AG832:AL832)</f>
        <v>-1.8748346049588303</v>
      </c>
      <c r="F832" s="12">
        <f t="shared" si="96"/>
        <v>6.3082344108171595E-2</v>
      </c>
      <c r="G832" s="12">
        <f t="shared" si="97"/>
        <v>4.308265786338937E-2</v>
      </c>
      <c r="H832" s="12">
        <f t="shared" si="98"/>
        <v>0.50506387544984688</v>
      </c>
      <c r="I832" s="12">
        <f t="shared" si="99"/>
        <v>0.38877112257859214</v>
      </c>
      <c r="J832" s="3">
        <f>1*(AM832=J$6)</f>
        <v>0</v>
      </c>
      <c r="K832" s="3">
        <f>1*(AM832=K$6)</f>
        <v>0</v>
      </c>
      <c r="L832" s="3">
        <f>1*(AM832=L$6)</f>
        <v>1</v>
      </c>
      <c r="M832" s="3">
        <f>1*(AM832=M$6)</f>
        <v>0</v>
      </c>
      <c r="N832" s="8">
        <f t="shared" si="101"/>
        <v>-0.68307037166616102</v>
      </c>
      <c r="O832" s="8">
        <v>1</v>
      </c>
      <c r="P832" s="8">
        <v>0</v>
      </c>
      <c r="Q832" s="8">
        <v>0</v>
      </c>
      <c r="R832" s="8">
        <v>0</v>
      </c>
      <c r="S832" s="8">
        <v>0</v>
      </c>
      <c r="T832" s="8">
        <v>97.000003000000007</v>
      </c>
      <c r="U832" s="8">
        <v>0</v>
      </c>
      <c r="V832" s="8">
        <v>1</v>
      </c>
      <c r="W832" s="8">
        <v>0</v>
      </c>
      <c r="X832" s="8">
        <v>0</v>
      </c>
      <c r="Y832" s="8">
        <v>0</v>
      </c>
      <c r="Z832" s="8">
        <v>125</v>
      </c>
      <c r="AA832" s="8">
        <v>0</v>
      </c>
      <c r="AB832" s="8">
        <v>0</v>
      </c>
      <c r="AC832" s="8">
        <v>1</v>
      </c>
      <c r="AD832" s="8">
        <v>0</v>
      </c>
      <c r="AE832" s="8">
        <v>0</v>
      </c>
      <c r="AF832" s="8">
        <v>109</v>
      </c>
      <c r="AG832" s="8">
        <v>0</v>
      </c>
      <c r="AH832" s="8">
        <v>0</v>
      </c>
      <c r="AI832" s="8">
        <v>0</v>
      </c>
      <c r="AJ832" s="8">
        <v>0</v>
      </c>
      <c r="AK832" s="8">
        <v>0</v>
      </c>
      <c r="AL832" s="8">
        <v>60.000002000000002</v>
      </c>
      <c r="AM832" s="3" t="s">
        <v>14</v>
      </c>
      <c r="AN832" s="3">
        <f t="shared" si="102"/>
        <v>3</v>
      </c>
      <c r="AO832" s="3">
        <f>(F832=MAX($F832:$I832))*1*(G832=MAX($F832:$I832))*2+(H832=MAX($F832:$I832))*3+(I832=MAX($F832:$I832))*4</f>
        <v>3</v>
      </c>
      <c r="AP832" s="1" t="b">
        <f t="shared" si="103"/>
        <v>1</v>
      </c>
    </row>
    <row r="833" spans="1:42" x14ac:dyDescent="0.3">
      <c r="A833" s="8">
        <v>35</v>
      </c>
      <c r="B833" s="9">
        <f t="shared" si="100"/>
        <v>-3.6933844793013249</v>
      </c>
      <c r="C833" s="9">
        <f>SUMPRODUCT($O$2:$T$2,U833:Z833)</f>
        <v>-3.4828314364199602</v>
      </c>
      <c r="D833" s="9">
        <f>SUMPRODUCT($O$2:$T$2,AA833:AF833)</f>
        <v>-1.5212229534727983</v>
      </c>
      <c r="E833" s="9">
        <f>SUMPRODUCT($O$2:$T$2,AG833:AL833)</f>
        <v>-1.7829170641640908</v>
      </c>
      <c r="F833" s="12">
        <f t="shared" si="96"/>
        <v>5.6281453954301099E-2</v>
      </c>
      <c r="G833" s="12">
        <f t="shared" si="97"/>
        <v>6.9471605080323365E-2</v>
      </c>
      <c r="H833" s="12">
        <f t="shared" si="98"/>
        <v>0.49399559099620005</v>
      </c>
      <c r="I833" s="12">
        <f t="shared" si="99"/>
        <v>0.38025134996917548</v>
      </c>
      <c r="J833" s="3">
        <f>1*(AM833=J$6)</f>
        <v>0</v>
      </c>
      <c r="K833" s="3">
        <f>1*(AM833=K$6)</f>
        <v>0</v>
      </c>
      <c r="L833" s="3">
        <f>1*(AM833=L$6)</f>
        <v>1</v>
      </c>
      <c r="M833" s="3">
        <f>1*(AM833=M$6)</f>
        <v>0</v>
      </c>
      <c r="N833" s="8">
        <f t="shared" si="101"/>
        <v>-0.70522868694295038</v>
      </c>
      <c r="O833" s="8">
        <v>1</v>
      </c>
      <c r="P833" s="8">
        <v>0</v>
      </c>
      <c r="Q833" s="8">
        <v>0</v>
      </c>
      <c r="R833" s="8">
        <v>0</v>
      </c>
      <c r="S833" s="8">
        <v>0</v>
      </c>
      <c r="T833" s="8">
        <v>97.000003000000007</v>
      </c>
      <c r="U833" s="8">
        <v>0</v>
      </c>
      <c r="V833" s="8">
        <v>1</v>
      </c>
      <c r="W833" s="8">
        <v>0</v>
      </c>
      <c r="X833" s="8">
        <v>1</v>
      </c>
      <c r="Y833" s="8">
        <v>0</v>
      </c>
      <c r="Z833" s="8">
        <v>109</v>
      </c>
      <c r="AA833" s="8">
        <v>0</v>
      </c>
      <c r="AB833" s="8">
        <v>0</v>
      </c>
      <c r="AC833" s="8">
        <v>1</v>
      </c>
      <c r="AD833" s="8">
        <v>1</v>
      </c>
      <c r="AE833" s="8">
        <v>0</v>
      </c>
      <c r="AF833" s="8">
        <v>109</v>
      </c>
      <c r="AG833" s="8">
        <v>0</v>
      </c>
      <c r="AH833" s="8">
        <v>0</v>
      </c>
      <c r="AI833" s="8">
        <v>0</v>
      </c>
      <c r="AJ833" s="8">
        <v>1</v>
      </c>
      <c r="AK833" s="8">
        <v>0</v>
      </c>
      <c r="AL833" s="8">
        <v>60.000002000000002</v>
      </c>
      <c r="AM833" s="3" t="s">
        <v>14</v>
      </c>
      <c r="AN833" s="3">
        <f t="shared" si="102"/>
        <v>3</v>
      </c>
      <c r="AO833" s="3">
        <f>(F833=MAX($F833:$I833))*1*(G833=MAX($F833:$I833))*2+(H833=MAX($F833:$I833))*3+(I833=MAX($F833:$I833))*4</f>
        <v>3</v>
      </c>
      <c r="AP833" s="1" t="b">
        <f t="shared" si="103"/>
        <v>1</v>
      </c>
    </row>
    <row r="834" spans="1:42" x14ac:dyDescent="0.3">
      <c r="A834" s="8">
        <v>35</v>
      </c>
      <c r="B834" s="9">
        <f t="shared" si="100"/>
        <v>-3.9433623245548439</v>
      </c>
      <c r="C834" s="9">
        <f>SUMPRODUCT($O$2:$T$2,U834:Z834)</f>
        <v>-4.0747048552051917</v>
      </c>
      <c r="D834" s="9">
        <f>SUMPRODUCT($O$2:$T$2,AA834:AF834)</f>
        <v>-1.2087505609759832</v>
      </c>
      <c r="E834" s="9">
        <f>SUMPRODUCT($O$2:$T$2,AG834:AL834)</f>
        <v>-0.97431762203943384</v>
      </c>
      <c r="F834" s="12">
        <f t="shared" si="96"/>
        <v>2.7207932399774641E-2</v>
      </c>
      <c r="G834" s="12">
        <f t="shared" si="97"/>
        <v>2.3859108029900523E-2</v>
      </c>
      <c r="H834" s="12">
        <f t="shared" si="98"/>
        <v>0.41910451447647257</v>
      </c>
      <c r="I834" s="12">
        <f t="shared" si="99"/>
        <v>0.52982844509385219</v>
      </c>
      <c r="J834" s="3">
        <f>1*(AM834=J$6)</f>
        <v>0</v>
      </c>
      <c r="K834" s="3">
        <f>1*(AM834=K$6)</f>
        <v>0</v>
      </c>
      <c r="L834" s="3">
        <f>1*(AM834=L$6)</f>
        <v>1</v>
      </c>
      <c r="M834" s="3">
        <f>1*(AM834=M$6)</f>
        <v>0</v>
      </c>
      <c r="N834" s="8">
        <f t="shared" si="101"/>
        <v>-0.86963495227311516</v>
      </c>
      <c r="O834" s="8">
        <v>1</v>
      </c>
      <c r="P834" s="8">
        <v>0</v>
      </c>
      <c r="Q834" s="8">
        <v>0</v>
      </c>
      <c r="R834" s="8">
        <v>0</v>
      </c>
      <c r="S834" s="8">
        <v>0</v>
      </c>
      <c r="T834" s="8">
        <v>105</v>
      </c>
      <c r="U834" s="8">
        <v>0</v>
      </c>
      <c r="V834" s="8">
        <v>1</v>
      </c>
      <c r="W834" s="8">
        <v>0</v>
      </c>
      <c r="X834" s="8">
        <v>0</v>
      </c>
      <c r="Y834" s="8">
        <v>0</v>
      </c>
      <c r="Z834" s="8">
        <v>125</v>
      </c>
      <c r="AA834" s="8">
        <v>0</v>
      </c>
      <c r="AB834" s="8">
        <v>0</v>
      </c>
      <c r="AC834" s="8">
        <v>1</v>
      </c>
      <c r="AD834" s="8">
        <v>1</v>
      </c>
      <c r="AE834" s="8">
        <v>0</v>
      </c>
      <c r="AF834" s="8">
        <v>99.000000999999997</v>
      </c>
      <c r="AG834" s="8">
        <v>0</v>
      </c>
      <c r="AH834" s="8">
        <v>0</v>
      </c>
      <c r="AI834" s="8">
        <v>0</v>
      </c>
      <c r="AJ834" s="8">
        <v>1</v>
      </c>
      <c r="AK834" s="8">
        <v>1</v>
      </c>
      <c r="AL834" s="8">
        <v>50</v>
      </c>
      <c r="AM834" s="3" t="s">
        <v>14</v>
      </c>
      <c r="AN834" s="3">
        <f t="shared" si="102"/>
        <v>3</v>
      </c>
      <c r="AO834" s="3">
        <f>(F834=MAX($F834:$I834))*1*(G834=MAX($F834:$I834))*2+(H834=MAX($F834:$I834))*3+(I834=MAX($F834:$I834))*4</f>
        <v>4</v>
      </c>
      <c r="AP834" s="1" t="b">
        <f t="shared" si="103"/>
        <v>0</v>
      </c>
    </row>
    <row r="835" spans="1:42" x14ac:dyDescent="0.3">
      <c r="A835" s="8">
        <v>35</v>
      </c>
      <c r="B835" s="9">
        <f t="shared" si="100"/>
        <v>-3.9433623245548439</v>
      </c>
      <c r="C835" s="9">
        <f>SUMPRODUCT($O$2:$T$2,U835:Z835)</f>
        <v>-3.9827873144104524</v>
      </c>
      <c r="D835" s="9">
        <f>SUMPRODUCT($O$2:$T$2,AA835:AF835)</f>
        <v>-1.2087505609759832</v>
      </c>
      <c r="E835" s="9">
        <f>SUMPRODUCT($O$2:$T$2,AG835:AL835)</f>
        <v>-1.8435872063482126</v>
      </c>
      <c r="F835" s="12">
        <f t="shared" si="96"/>
        <v>3.9170467071237058E-2</v>
      </c>
      <c r="G835" s="12">
        <f t="shared" si="97"/>
        <v>3.7656217571741472E-2</v>
      </c>
      <c r="H835" s="12">
        <f t="shared" si="98"/>
        <v>0.60337255115509769</v>
      </c>
      <c r="I835" s="12">
        <f t="shared" si="99"/>
        <v>0.31980076420192383</v>
      </c>
      <c r="J835" s="3">
        <f>1*(AM835=J$6)</f>
        <v>0</v>
      </c>
      <c r="K835" s="3">
        <f>1*(AM835=K$6)</f>
        <v>0</v>
      </c>
      <c r="L835" s="3">
        <f>1*(AM835=L$6)</f>
        <v>1</v>
      </c>
      <c r="M835" s="3">
        <f>1*(AM835=M$6)</f>
        <v>0</v>
      </c>
      <c r="N835" s="8">
        <f t="shared" si="101"/>
        <v>-0.5052204435883817</v>
      </c>
      <c r="O835" s="8">
        <v>1</v>
      </c>
      <c r="P835" s="8">
        <v>0</v>
      </c>
      <c r="Q835" s="8">
        <v>0</v>
      </c>
      <c r="R835" s="8">
        <v>0</v>
      </c>
      <c r="S835" s="8">
        <v>0</v>
      </c>
      <c r="T835" s="8">
        <v>105</v>
      </c>
      <c r="U835" s="8">
        <v>0</v>
      </c>
      <c r="V835" s="8">
        <v>1</v>
      </c>
      <c r="W835" s="8">
        <v>0</v>
      </c>
      <c r="X835" s="8">
        <v>1</v>
      </c>
      <c r="Y835" s="8">
        <v>0</v>
      </c>
      <c r="Z835" s="8">
        <v>125</v>
      </c>
      <c r="AA835" s="8">
        <v>0</v>
      </c>
      <c r="AB835" s="8">
        <v>0</v>
      </c>
      <c r="AC835" s="8">
        <v>1</v>
      </c>
      <c r="AD835" s="8">
        <v>1</v>
      </c>
      <c r="AE835" s="8">
        <v>0</v>
      </c>
      <c r="AF835" s="8">
        <v>99.000000999999997</v>
      </c>
      <c r="AG835" s="8">
        <v>0</v>
      </c>
      <c r="AH835" s="8">
        <v>0</v>
      </c>
      <c r="AI835" s="8">
        <v>0</v>
      </c>
      <c r="AJ835" s="8">
        <v>0</v>
      </c>
      <c r="AK835" s="8">
        <v>0</v>
      </c>
      <c r="AL835" s="8">
        <v>58.999997</v>
      </c>
      <c r="AM835" s="3" t="s">
        <v>14</v>
      </c>
      <c r="AN835" s="3">
        <f t="shared" si="102"/>
        <v>3</v>
      </c>
      <c r="AO835" s="3">
        <f>(F835=MAX($F835:$I835))*1*(G835=MAX($F835:$I835))*2+(H835=MAX($F835:$I835))*3+(I835=MAX($F835:$I835))*4</f>
        <v>3</v>
      </c>
      <c r="AP835" s="1" t="b">
        <f t="shared" si="103"/>
        <v>1</v>
      </c>
    </row>
    <row r="836" spans="1:42" x14ac:dyDescent="0.3">
      <c r="A836" s="8">
        <v>35</v>
      </c>
      <c r="B836" s="9">
        <f t="shared" si="100"/>
        <v>-3.9433623245548439</v>
      </c>
      <c r="C836" s="9">
        <f>SUMPRODUCT($O$2:$T$2,U836:Z836)</f>
        <v>-2.6742320880370305</v>
      </c>
      <c r="D836" s="9">
        <f>SUMPRODUCT($O$2:$T$2,AA836:AF836)</f>
        <v>-2.238085341755653</v>
      </c>
      <c r="E836" s="9">
        <f>SUMPRODUCT($O$2:$T$2,AG836:AL836)</f>
        <v>-1.8435872063482126</v>
      </c>
      <c r="F836" s="12">
        <f t="shared" si="96"/>
        <v>5.4869683978816849E-2</v>
      </c>
      <c r="G836" s="12">
        <f t="shared" si="97"/>
        <v>0.19521299180048612</v>
      </c>
      <c r="H836" s="12">
        <f t="shared" si="98"/>
        <v>0.30194291441773752</v>
      </c>
      <c r="I836" s="12">
        <f t="shared" si="99"/>
        <v>0.44797440980295955</v>
      </c>
      <c r="J836" s="3">
        <f>1*(AM836=J$6)</f>
        <v>0</v>
      </c>
      <c r="K836" s="3">
        <f>1*(AM836=K$6)</f>
        <v>0</v>
      </c>
      <c r="L836" s="3">
        <f>1*(AM836=L$6)</f>
        <v>1</v>
      </c>
      <c r="M836" s="3">
        <f>1*(AM836=M$6)</f>
        <v>0</v>
      </c>
      <c r="N836" s="8">
        <f t="shared" si="101"/>
        <v>-1.1975173045815939</v>
      </c>
      <c r="O836" s="8">
        <v>1</v>
      </c>
      <c r="P836" s="8">
        <v>0</v>
      </c>
      <c r="Q836" s="8">
        <v>0</v>
      </c>
      <c r="R836" s="8">
        <v>0</v>
      </c>
      <c r="S836" s="8">
        <v>0</v>
      </c>
      <c r="T836" s="8">
        <v>105</v>
      </c>
      <c r="U836" s="8">
        <v>0</v>
      </c>
      <c r="V836" s="8">
        <v>1</v>
      </c>
      <c r="W836" s="8">
        <v>0</v>
      </c>
      <c r="X836" s="8">
        <v>1</v>
      </c>
      <c r="Y836" s="8">
        <v>1</v>
      </c>
      <c r="Z836" s="8">
        <v>99.000000999999997</v>
      </c>
      <c r="AA836" s="8">
        <v>0</v>
      </c>
      <c r="AB836" s="8">
        <v>0</v>
      </c>
      <c r="AC836" s="8">
        <v>1</v>
      </c>
      <c r="AD836" s="8">
        <v>0</v>
      </c>
      <c r="AE836" s="8">
        <v>0</v>
      </c>
      <c r="AF836" s="8">
        <v>129</v>
      </c>
      <c r="AG836" s="8">
        <v>0</v>
      </c>
      <c r="AH836" s="8">
        <v>0</v>
      </c>
      <c r="AI836" s="8">
        <v>0</v>
      </c>
      <c r="AJ836" s="8">
        <v>0</v>
      </c>
      <c r="AK836" s="8">
        <v>0</v>
      </c>
      <c r="AL836" s="8">
        <v>58.999997</v>
      </c>
      <c r="AM836" s="3" t="s">
        <v>14</v>
      </c>
      <c r="AN836" s="3">
        <f t="shared" si="102"/>
        <v>3</v>
      </c>
      <c r="AO836" s="3">
        <f>(F836=MAX($F836:$I836))*1*(G836=MAX($F836:$I836))*2+(H836=MAX($F836:$I836))*3+(I836=MAX($F836:$I836))*4</f>
        <v>4</v>
      </c>
      <c r="AP836" s="1" t="b">
        <f t="shared" si="103"/>
        <v>0</v>
      </c>
    </row>
    <row r="837" spans="1:42" x14ac:dyDescent="0.3">
      <c r="A837" s="8">
        <v>35</v>
      </c>
      <c r="B837" s="9">
        <f t="shared" si="100"/>
        <v>-3.9433623245548439</v>
      </c>
      <c r="C837" s="9">
        <f>SUMPRODUCT($O$2:$T$2,U837:Z837)</f>
        <v>-4.1996938247028144</v>
      </c>
      <c r="D837" s="9">
        <f>SUMPRODUCT($O$2:$T$2,AA837:AF837)</f>
        <v>-0.71262360508986866</v>
      </c>
      <c r="E837" s="9">
        <f>SUMPRODUCT($O$2:$T$2,AG837:AL837)</f>
        <v>-1.8435872063482126</v>
      </c>
      <c r="F837" s="12">
        <f t="shared" si="96"/>
        <v>2.8379616803161548E-2</v>
      </c>
      <c r="G837" s="12">
        <f t="shared" si="97"/>
        <v>2.1962570623265044E-2</v>
      </c>
      <c r="H837" s="12">
        <f t="shared" si="98"/>
        <v>0.7179571508249365</v>
      </c>
      <c r="I837" s="12">
        <f t="shared" si="99"/>
        <v>0.23170066174863699</v>
      </c>
      <c r="J837" s="3">
        <f>1*(AM837=J$6)</f>
        <v>0</v>
      </c>
      <c r="K837" s="3">
        <f>1*(AM837=K$6)</f>
        <v>0</v>
      </c>
      <c r="L837" s="3">
        <f>1*(AM837=L$6)</f>
        <v>1</v>
      </c>
      <c r="M837" s="3">
        <f>1*(AM837=M$6)</f>
        <v>0</v>
      </c>
      <c r="N837" s="8">
        <f t="shared" si="101"/>
        <v>-0.33134539023154796</v>
      </c>
      <c r="O837" s="8">
        <v>1</v>
      </c>
      <c r="P837" s="8">
        <v>0</v>
      </c>
      <c r="Q837" s="8">
        <v>0</v>
      </c>
      <c r="R837" s="8">
        <v>0</v>
      </c>
      <c r="S837" s="8">
        <v>0</v>
      </c>
      <c r="T837" s="8">
        <v>105</v>
      </c>
      <c r="U837" s="8">
        <v>0</v>
      </c>
      <c r="V837" s="8">
        <v>1</v>
      </c>
      <c r="W837" s="8">
        <v>0</v>
      </c>
      <c r="X837" s="8">
        <v>0</v>
      </c>
      <c r="Y837" s="8">
        <v>0</v>
      </c>
      <c r="Z837" s="8">
        <v>129</v>
      </c>
      <c r="AA837" s="8">
        <v>0</v>
      </c>
      <c r="AB837" s="8">
        <v>0</v>
      </c>
      <c r="AC837" s="8">
        <v>1</v>
      </c>
      <c r="AD837" s="8">
        <v>1</v>
      </c>
      <c r="AE837" s="8">
        <v>1</v>
      </c>
      <c r="AF837" s="8">
        <v>99.000000999999997</v>
      </c>
      <c r="AG837" s="8">
        <v>0</v>
      </c>
      <c r="AH837" s="8">
        <v>0</v>
      </c>
      <c r="AI837" s="8">
        <v>0</v>
      </c>
      <c r="AJ837" s="8">
        <v>0</v>
      </c>
      <c r="AK837" s="8">
        <v>0</v>
      </c>
      <c r="AL837" s="8">
        <v>58.999997</v>
      </c>
      <c r="AM837" s="3" t="s">
        <v>14</v>
      </c>
      <c r="AN837" s="3">
        <f t="shared" si="102"/>
        <v>3</v>
      </c>
      <c r="AO837" s="3">
        <f>(F837=MAX($F837:$I837))*1*(G837=MAX($F837:$I837))*2+(H837=MAX($F837:$I837))*3+(I837=MAX($F837:$I837))*4</f>
        <v>3</v>
      </c>
      <c r="AP837" s="1" t="b">
        <f t="shared" si="103"/>
        <v>1</v>
      </c>
    </row>
    <row r="838" spans="1:42" x14ac:dyDescent="0.3">
      <c r="A838" s="8">
        <v>35</v>
      </c>
      <c r="B838" s="9">
        <f t="shared" si="100"/>
        <v>-4.6932961415405821</v>
      </c>
      <c r="C838" s="9">
        <f>SUMPRODUCT($O$2:$T$2,U838:Z838)</f>
        <v>-3.4185127653426712</v>
      </c>
      <c r="D838" s="9">
        <f>SUMPRODUCT($O$2:$T$2,AA838:AF838)</f>
        <v>-1.8024478223700262</v>
      </c>
      <c r="E838" s="9">
        <f>SUMPRODUCT($O$2:$T$2,AG838:AL838)</f>
        <v>-2.9078176646537286</v>
      </c>
      <c r="F838" s="12">
        <f t="shared" si="96"/>
        <v>3.5027571966596574E-2</v>
      </c>
      <c r="G838" s="12">
        <f t="shared" si="97"/>
        <v>0.12532606963885778</v>
      </c>
      <c r="H838" s="12">
        <f t="shared" si="98"/>
        <v>0.6307968371243583</v>
      </c>
      <c r="I838" s="12">
        <f t="shared" si="99"/>
        <v>0.20884952127018724</v>
      </c>
      <c r="J838" s="3">
        <f>1*(AM838=J$6)</f>
        <v>0</v>
      </c>
      <c r="K838" s="3">
        <f>1*(AM838=K$6)</f>
        <v>0</v>
      </c>
      <c r="L838" s="3">
        <f>1*(AM838=L$6)</f>
        <v>1</v>
      </c>
      <c r="M838" s="3">
        <f>1*(AM838=M$6)</f>
        <v>0</v>
      </c>
      <c r="N838" s="8">
        <f t="shared" si="101"/>
        <v>-0.46077143797627712</v>
      </c>
      <c r="O838" s="8">
        <v>1</v>
      </c>
      <c r="P838" s="8">
        <v>0</v>
      </c>
      <c r="Q838" s="8">
        <v>0</v>
      </c>
      <c r="R838" s="8">
        <v>0</v>
      </c>
      <c r="S838" s="8">
        <v>0</v>
      </c>
      <c r="T838" s="8">
        <v>129</v>
      </c>
      <c r="U838" s="8">
        <v>0</v>
      </c>
      <c r="V838" s="8">
        <v>1</v>
      </c>
      <c r="W838" s="8">
        <v>0</v>
      </c>
      <c r="X838" s="8">
        <v>0</v>
      </c>
      <c r="Y838" s="8">
        <v>0</v>
      </c>
      <c r="Z838" s="8">
        <v>104</v>
      </c>
      <c r="AA838" s="8">
        <v>0</v>
      </c>
      <c r="AB838" s="8">
        <v>0</v>
      </c>
      <c r="AC838" s="8">
        <v>1</v>
      </c>
      <c r="AD838" s="8">
        <v>1</v>
      </c>
      <c r="AE838" s="8">
        <v>0</v>
      </c>
      <c r="AF838" s="8">
        <v>117.99999</v>
      </c>
      <c r="AG838" s="8">
        <v>0</v>
      </c>
      <c r="AH838" s="8">
        <v>0</v>
      </c>
      <c r="AI838" s="8">
        <v>0</v>
      </c>
      <c r="AJ838" s="8">
        <v>1</v>
      </c>
      <c r="AK838" s="8">
        <v>0</v>
      </c>
      <c r="AL838" s="8">
        <v>95.999998000000005</v>
      </c>
      <c r="AM838" s="3" t="s">
        <v>14</v>
      </c>
      <c r="AN838" s="3">
        <f t="shared" si="102"/>
        <v>3</v>
      </c>
      <c r="AO838" s="3">
        <f>(F838=MAX($F838:$I838))*1*(G838=MAX($F838:$I838))*2+(H838=MAX($F838:$I838))*3+(I838=MAX($F838:$I838))*4</f>
        <v>3</v>
      </c>
      <c r="AP838" s="1" t="b">
        <f t="shared" si="103"/>
        <v>1</v>
      </c>
    </row>
    <row r="839" spans="1:42" x14ac:dyDescent="0.3">
      <c r="A839" s="8">
        <v>36</v>
      </c>
      <c r="B839" s="9">
        <f t="shared" si="100"/>
        <v>-2.8184615990762367</v>
      </c>
      <c r="C839" s="9">
        <f>SUMPRODUCT($O$2:$T$2,U839:Z839)</f>
        <v>-2.918556887352179</v>
      </c>
      <c r="D839" s="9">
        <f>SUMPRODUCT($O$2:$T$2,AA839:AF839)</f>
        <v>-0.98819561553218027</v>
      </c>
      <c r="E839" s="9">
        <f>SUMPRODUCT($O$2:$T$2,AG839:AL839)</f>
        <v>-1.7185983618395591</v>
      </c>
      <c r="F839" s="12">
        <f t="shared" ref="F839:F902" si="104">EXP(B839)/(EXP($B839) + EXP($C839) +EXP($D839) +EXP($E839 ))</f>
        <v>8.9733972444742557E-2</v>
      </c>
      <c r="G839" s="12">
        <f t="shared" ref="G839:G902" si="105">EXP(C839)/(EXP($B839) + EXP($C839) +EXP($D839) +EXP($E839 ))</f>
        <v>8.1186919406836991E-2</v>
      </c>
      <c r="H839" s="12">
        <f t="shared" ref="H839:H902" si="106">EXP(D839)/(EXP($B839) + EXP($C839) +EXP($D839) +EXP($E839 ))</f>
        <v>0.55954022233987522</v>
      </c>
      <c r="I839" s="12">
        <f t="shared" ref="I839:I902" si="107">EXP(E839)/(EXP($B839) + EXP($C839) +EXP($D839) +EXP($E839 ))</f>
        <v>0.26953888580854524</v>
      </c>
      <c r="J839" s="3">
        <f>1*(AM839=J$6)</f>
        <v>0</v>
      </c>
      <c r="K839" s="3">
        <f>1*(AM839=K$6)</f>
        <v>0</v>
      </c>
      <c r="L839" s="3">
        <f>1*(AM839=L$6)</f>
        <v>0</v>
      </c>
      <c r="M839" s="3">
        <f>1*(AM839=M$6)</f>
        <v>1</v>
      </c>
      <c r="N839" s="8">
        <f t="shared" si="101"/>
        <v>-1.311042610327247</v>
      </c>
      <c r="O839" s="8">
        <v>1</v>
      </c>
      <c r="P839" s="8">
        <v>0</v>
      </c>
      <c r="Q839" s="8">
        <v>0</v>
      </c>
      <c r="R839" s="8">
        <v>0</v>
      </c>
      <c r="S839" s="8">
        <v>0</v>
      </c>
      <c r="T839" s="8">
        <v>69</v>
      </c>
      <c r="U839" s="8">
        <v>0</v>
      </c>
      <c r="V839" s="8">
        <v>1</v>
      </c>
      <c r="W839" s="8">
        <v>0</v>
      </c>
      <c r="X839" s="8">
        <v>0</v>
      </c>
      <c r="Y839" s="8">
        <v>0</v>
      </c>
      <c r="Z839" s="8">
        <v>88</v>
      </c>
      <c r="AA839" s="8">
        <v>0</v>
      </c>
      <c r="AB839" s="8">
        <v>0</v>
      </c>
      <c r="AC839" s="8">
        <v>1</v>
      </c>
      <c r="AD839" s="8">
        <v>0</v>
      </c>
      <c r="AE839" s="8">
        <v>0</v>
      </c>
      <c r="AF839" s="8">
        <v>88.999999000000003</v>
      </c>
      <c r="AG839" s="8">
        <v>0</v>
      </c>
      <c r="AH839" s="8">
        <v>0</v>
      </c>
      <c r="AI839" s="8">
        <v>0</v>
      </c>
      <c r="AJ839" s="8">
        <v>0</v>
      </c>
      <c r="AK839" s="8">
        <v>0</v>
      </c>
      <c r="AL839" s="8">
        <v>55.000000999999997</v>
      </c>
      <c r="AM839" s="3" t="s">
        <v>17</v>
      </c>
      <c r="AN839" s="3">
        <f t="shared" si="102"/>
        <v>4</v>
      </c>
      <c r="AO839" s="3">
        <f>(F839=MAX($F839:$I839))*1*(G839=MAX($F839:$I839))*2+(H839=MAX($F839:$I839))*3+(I839=MAX($F839:$I839))*4</f>
        <v>3</v>
      </c>
      <c r="AP839" s="1" t="b">
        <f t="shared" si="103"/>
        <v>0</v>
      </c>
    </row>
    <row r="840" spans="1:42" x14ac:dyDescent="0.3">
      <c r="A840" s="8">
        <v>36</v>
      </c>
      <c r="B840" s="9">
        <f t="shared" ref="B840:B903" si="108">SUMPRODUCT($O$2:$T$2,O840:T840)</f>
        <v>-2.6952968471543337</v>
      </c>
      <c r="C840" s="9">
        <f>SUMPRODUCT($O$2:$T$2,U840:Z840)</f>
        <v>-2.918556887352179</v>
      </c>
      <c r="D840" s="9">
        <f>SUMPRODUCT($O$2:$T$2,AA840:AF840)</f>
        <v>-0.36890390772416293</v>
      </c>
      <c r="E840" s="9">
        <f>SUMPRODUCT($O$2:$T$2,AG840:AL840)</f>
        <v>-1.8435872063482126</v>
      </c>
      <c r="F840" s="12">
        <f t="shared" si="104"/>
        <v>6.9519311911718285E-2</v>
      </c>
      <c r="G840" s="12">
        <f t="shared" si="105"/>
        <v>5.5608971325072774E-2</v>
      </c>
      <c r="H840" s="12">
        <f t="shared" si="106"/>
        <v>0.71194276549187718</v>
      </c>
      <c r="I840" s="12">
        <f t="shared" si="107"/>
        <v>0.16292895127133178</v>
      </c>
      <c r="J840" s="3">
        <f>1*(AM840=J$6)</f>
        <v>0</v>
      </c>
      <c r="K840" s="3">
        <f>1*(AM840=K$6)</f>
        <v>0</v>
      </c>
      <c r="L840" s="3">
        <f>1*(AM840=L$6)</f>
        <v>1</v>
      </c>
      <c r="M840" s="3">
        <f>1*(AM840=M$6)</f>
        <v>0</v>
      </c>
      <c r="N840" s="8">
        <f t="shared" ref="N840:N903" si="109">SUMPRODUCT(J840:M840,LN(F840:I840))</f>
        <v>-0.33975775634636868</v>
      </c>
      <c r="O840" s="8">
        <v>1</v>
      </c>
      <c r="P840" s="8">
        <v>0</v>
      </c>
      <c r="Q840" s="8">
        <v>0</v>
      </c>
      <c r="R840" s="8">
        <v>1</v>
      </c>
      <c r="S840" s="8">
        <v>0</v>
      </c>
      <c r="T840" s="8">
        <v>68.000000999999997</v>
      </c>
      <c r="U840" s="8">
        <v>0</v>
      </c>
      <c r="V840" s="8">
        <v>1</v>
      </c>
      <c r="W840" s="8">
        <v>0</v>
      </c>
      <c r="X840" s="8">
        <v>0</v>
      </c>
      <c r="Y840" s="8">
        <v>0</v>
      </c>
      <c r="Z840" s="8">
        <v>88</v>
      </c>
      <c r="AA840" s="8">
        <v>0</v>
      </c>
      <c r="AB840" s="8">
        <v>0</v>
      </c>
      <c r="AC840" s="8">
        <v>1</v>
      </c>
      <c r="AD840" s="8">
        <v>1</v>
      </c>
      <c r="AE840" s="8">
        <v>1</v>
      </c>
      <c r="AF840" s="8">
        <v>88</v>
      </c>
      <c r="AG840" s="8">
        <v>0</v>
      </c>
      <c r="AH840" s="8">
        <v>0</v>
      </c>
      <c r="AI840" s="8">
        <v>0</v>
      </c>
      <c r="AJ840" s="8">
        <v>0</v>
      </c>
      <c r="AK840" s="8">
        <v>0</v>
      </c>
      <c r="AL840" s="8">
        <v>58.999997</v>
      </c>
      <c r="AM840" s="3" t="s">
        <v>14</v>
      </c>
      <c r="AN840" s="3">
        <f t="shared" ref="AN840:AN903" si="110">VLOOKUP(AM840,$AU$7:$AV$10,2,0)</f>
        <v>3</v>
      </c>
      <c r="AO840" s="3">
        <f>(F840=MAX($F840:$I840))*1*(G840=MAX($F840:$I840))*2+(H840=MAX($F840:$I840))*3+(I840=MAX($F840:$I840))*4</f>
        <v>3</v>
      </c>
      <c r="AP840" s="1" t="b">
        <f t="shared" ref="AP840:AP903" si="111">AN840=AO840</f>
        <v>1</v>
      </c>
    </row>
    <row r="841" spans="1:42" x14ac:dyDescent="0.3">
      <c r="A841" s="8">
        <v>36</v>
      </c>
      <c r="B841" s="9">
        <f t="shared" si="108"/>
        <v>-2.726544058281497</v>
      </c>
      <c r="C841" s="9">
        <f>SUMPRODUCT($O$2:$T$2,U841:Z841)</f>
        <v>-2.918556887352179</v>
      </c>
      <c r="D841" s="9">
        <f>SUMPRODUCT($O$2:$T$2,AA841:AF841)</f>
        <v>-1.5193984546718966</v>
      </c>
      <c r="E841" s="9">
        <f>SUMPRODUCT($O$2:$T$2,AG841:AL841)</f>
        <v>-2.1248125127068338</v>
      </c>
      <c r="F841" s="12">
        <f t="shared" si="104"/>
        <v>0.14296949599930026</v>
      </c>
      <c r="G841" s="12">
        <f t="shared" si="105"/>
        <v>0.11799219329311902</v>
      </c>
      <c r="H841" s="12">
        <f t="shared" si="106"/>
        <v>0.47807943295925176</v>
      </c>
      <c r="I841" s="12">
        <f t="shared" si="107"/>
        <v>0.26095887774832882</v>
      </c>
      <c r="J841" s="3">
        <f>1*(AM841=J$6)</f>
        <v>1</v>
      </c>
      <c r="K841" s="3">
        <f>1*(AM841=K$6)</f>
        <v>0</v>
      </c>
      <c r="L841" s="3">
        <f>1*(AM841=L$6)</f>
        <v>0</v>
      </c>
      <c r="M841" s="3">
        <f>1*(AM841=M$6)</f>
        <v>0</v>
      </c>
      <c r="N841" s="8">
        <f t="shared" si="109"/>
        <v>-1.9451239861672522</v>
      </c>
      <c r="O841" s="8">
        <v>1</v>
      </c>
      <c r="P841" s="8">
        <v>0</v>
      </c>
      <c r="Q841" s="8">
        <v>0</v>
      </c>
      <c r="R841" s="8">
        <v>1</v>
      </c>
      <c r="S841" s="8">
        <v>0</v>
      </c>
      <c r="T841" s="8">
        <v>69</v>
      </c>
      <c r="U841" s="8">
        <v>0</v>
      </c>
      <c r="V841" s="8">
        <v>1</v>
      </c>
      <c r="W841" s="8">
        <v>0</v>
      </c>
      <c r="X841" s="8">
        <v>0</v>
      </c>
      <c r="Y841" s="8">
        <v>0</v>
      </c>
      <c r="Z841" s="8">
        <v>88</v>
      </c>
      <c r="AA841" s="8">
        <v>0</v>
      </c>
      <c r="AB841" s="8">
        <v>0</v>
      </c>
      <c r="AC841" s="8">
        <v>1</v>
      </c>
      <c r="AD841" s="8">
        <v>0</v>
      </c>
      <c r="AE841" s="8">
        <v>0</v>
      </c>
      <c r="AF841" s="8">
        <v>105.99999</v>
      </c>
      <c r="AG841" s="8">
        <v>0</v>
      </c>
      <c r="AH841" s="8">
        <v>0</v>
      </c>
      <c r="AI841" s="8">
        <v>0</v>
      </c>
      <c r="AJ841" s="8">
        <v>0</v>
      </c>
      <c r="AK841" s="8">
        <v>0</v>
      </c>
      <c r="AL841" s="8">
        <v>68.000000999999997</v>
      </c>
      <c r="AM841" s="3" t="s">
        <v>15</v>
      </c>
      <c r="AN841" s="3">
        <f t="shared" si="110"/>
        <v>1</v>
      </c>
      <c r="AO841" s="3">
        <f>(F841=MAX($F841:$I841))*1*(G841=MAX($F841:$I841))*2+(H841=MAX($F841:$I841))*3+(I841=MAX($F841:$I841))*4</f>
        <v>3</v>
      </c>
      <c r="AP841" s="1" t="b">
        <f t="shared" si="111"/>
        <v>0</v>
      </c>
    </row>
    <row r="842" spans="1:42" x14ac:dyDescent="0.3">
      <c r="A842" s="8">
        <v>36</v>
      </c>
      <c r="B842" s="9">
        <f t="shared" si="108"/>
        <v>-3.226499998766474</v>
      </c>
      <c r="C842" s="9">
        <f>SUMPRODUCT($O$2:$T$2,U842:Z842)</f>
        <v>-3.5435017348402944</v>
      </c>
      <c r="D842" s="9">
        <f>SUMPRODUCT($O$2:$T$2,AA842:AF842)</f>
        <v>-0.89627807473744081</v>
      </c>
      <c r="E842" s="9">
        <f>SUMPRODUCT($O$2:$T$2,AG842:AL842)</f>
        <v>-2.1248125127068338</v>
      </c>
      <c r="F842" s="12">
        <f t="shared" si="104"/>
        <v>6.6587684833919469E-2</v>
      </c>
      <c r="G842" s="12">
        <f t="shared" si="105"/>
        <v>4.8497774581370924E-2</v>
      </c>
      <c r="H842" s="12">
        <f t="shared" si="106"/>
        <v>0.68453622972631656</v>
      </c>
      <c r="I842" s="12">
        <f t="shared" si="107"/>
        <v>0.20037831085839297</v>
      </c>
      <c r="J842" s="3">
        <f>1*(AM842=J$6)</f>
        <v>0</v>
      </c>
      <c r="K842" s="3">
        <f>1*(AM842=K$6)</f>
        <v>0</v>
      </c>
      <c r="L842" s="3">
        <f>1*(AM842=L$6)</f>
        <v>1</v>
      </c>
      <c r="M842" s="3">
        <f>1*(AM842=M$6)</f>
        <v>0</v>
      </c>
      <c r="N842" s="8">
        <f t="shared" si="109"/>
        <v>-0.37901370690877823</v>
      </c>
      <c r="O842" s="8">
        <v>1</v>
      </c>
      <c r="P842" s="8">
        <v>0</v>
      </c>
      <c r="Q842" s="8">
        <v>0</v>
      </c>
      <c r="R842" s="8">
        <v>1</v>
      </c>
      <c r="S842" s="8">
        <v>0</v>
      </c>
      <c r="T842" s="8">
        <v>85.000001999999995</v>
      </c>
      <c r="U842" s="8">
        <v>0</v>
      </c>
      <c r="V842" s="8">
        <v>1</v>
      </c>
      <c r="W842" s="8">
        <v>0</v>
      </c>
      <c r="X842" s="8">
        <v>0</v>
      </c>
      <c r="Y842" s="8">
        <v>0</v>
      </c>
      <c r="Z842" s="8">
        <v>108</v>
      </c>
      <c r="AA842" s="8">
        <v>0</v>
      </c>
      <c r="AB842" s="8">
        <v>0</v>
      </c>
      <c r="AC842" s="8">
        <v>1</v>
      </c>
      <c r="AD842" s="8">
        <v>1</v>
      </c>
      <c r="AE842" s="8">
        <v>0</v>
      </c>
      <c r="AF842" s="8">
        <v>88.999999000000003</v>
      </c>
      <c r="AG842" s="8">
        <v>0</v>
      </c>
      <c r="AH842" s="8">
        <v>0</v>
      </c>
      <c r="AI842" s="8">
        <v>0</v>
      </c>
      <c r="AJ842" s="8">
        <v>0</v>
      </c>
      <c r="AK842" s="8">
        <v>0</v>
      </c>
      <c r="AL842" s="8">
        <v>68.000000999999997</v>
      </c>
      <c r="AM842" s="3" t="s">
        <v>14</v>
      </c>
      <c r="AN842" s="3">
        <f t="shared" si="110"/>
        <v>3</v>
      </c>
      <c r="AO842" s="3">
        <f>(F842=MAX($F842:$I842))*1*(G842=MAX($F842:$I842))*2+(H842=MAX($F842:$I842))*3+(I842=MAX($F842:$I842))*4</f>
        <v>3</v>
      </c>
      <c r="AP842" s="1" t="b">
        <f t="shared" si="111"/>
        <v>1</v>
      </c>
    </row>
    <row r="843" spans="1:42" x14ac:dyDescent="0.3">
      <c r="A843" s="8">
        <v>36</v>
      </c>
      <c r="B843" s="9">
        <f t="shared" si="108"/>
        <v>-3.1309340853147791</v>
      </c>
      <c r="C843" s="9">
        <f>SUMPRODUCT($O$2:$T$2,U843:Z843)</f>
        <v>-3.5747489772146999</v>
      </c>
      <c r="D843" s="9">
        <f>SUMPRODUCT($O$2:$T$2,AA843:AF843)</f>
        <v>-1.6131404942675378</v>
      </c>
      <c r="E843" s="9">
        <f>SUMPRODUCT($O$2:$T$2,AG843:AL843)</f>
        <v>-1.7185983618395591</v>
      </c>
      <c r="F843" s="12">
        <f t="shared" si="104"/>
        <v>9.7000117195145064E-2</v>
      </c>
      <c r="G843" s="12">
        <f t="shared" si="105"/>
        <v>6.2233739900082775E-2</v>
      </c>
      <c r="H843" s="12">
        <f t="shared" si="106"/>
        <v>0.44252890207876711</v>
      </c>
      <c r="I843" s="12">
        <f t="shared" si="107"/>
        <v>0.39823724082600515</v>
      </c>
      <c r="J843" s="3">
        <f>1*(AM843=J$6)</f>
        <v>0</v>
      </c>
      <c r="K843" s="3">
        <f>1*(AM843=K$6)</f>
        <v>0</v>
      </c>
      <c r="L843" s="3">
        <f>1*(AM843=L$6)</f>
        <v>0</v>
      </c>
      <c r="M843" s="3">
        <f>1*(AM843=M$6)</f>
        <v>1</v>
      </c>
      <c r="N843" s="8">
        <f t="shared" si="109"/>
        <v>-0.92070736880689208</v>
      </c>
      <c r="O843" s="8">
        <v>1</v>
      </c>
      <c r="P843" s="8">
        <v>0</v>
      </c>
      <c r="Q843" s="8">
        <v>0</v>
      </c>
      <c r="R843" s="8">
        <v>0</v>
      </c>
      <c r="S843" s="8">
        <v>0</v>
      </c>
      <c r="T843" s="8">
        <v>79.000001999999995</v>
      </c>
      <c r="U843" s="8">
        <v>0</v>
      </c>
      <c r="V843" s="8">
        <v>1</v>
      </c>
      <c r="W843" s="8">
        <v>0</v>
      </c>
      <c r="X843" s="8">
        <v>0</v>
      </c>
      <c r="Y843" s="8">
        <v>0</v>
      </c>
      <c r="Z843" s="8">
        <v>109</v>
      </c>
      <c r="AA843" s="8">
        <v>0</v>
      </c>
      <c r="AB843" s="8">
        <v>0</v>
      </c>
      <c r="AC843" s="8">
        <v>1</v>
      </c>
      <c r="AD843" s="8">
        <v>0</v>
      </c>
      <c r="AE843" s="8">
        <v>0</v>
      </c>
      <c r="AF843" s="8">
        <v>109</v>
      </c>
      <c r="AG843" s="8">
        <v>0</v>
      </c>
      <c r="AH843" s="8">
        <v>0</v>
      </c>
      <c r="AI843" s="8">
        <v>0</v>
      </c>
      <c r="AJ843" s="8">
        <v>0</v>
      </c>
      <c r="AK843" s="8">
        <v>0</v>
      </c>
      <c r="AL843" s="8">
        <v>55.000000999999997</v>
      </c>
      <c r="AM843" s="3" t="s">
        <v>17</v>
      </c>
      <c r="AN843" s="3">
        <f t="shared" si="110"/>
        <v>4</v>
      </c>
      <c r="AO843" s="3">
        <f>(F843=MAX($F843:$I843))*1*(G843=MAX($F843:$I843))*2+(H843=MAX($F843:$I843))*3+(I843=MAX($F843:$I843))*4</f>
        <v>3</v>
      </c>
      <c r="AP843" s="1" t="b">
        <f t="shared" si="111"/>
        <v>0</v>
      </c>
    </row>
    <row r="844" spans="1:42" x14ac:dyDescent="0.3">
      <c r="A844" s="8">
        <v>36</v>
      </c>
      <c r="B844" s="9">
        <f t="shared" si="108"/>
        <v>-3.568395447309217</v>
      </c>
      <c r="C844" s="9">
        <f>SUMPRODUCT($O$2:$T$2,U844:Z844)</f>
        <v>-3.2310293735907214</v>
      </c>
      <c r="D844" s="9">
        <f>SUMPRODUCT($O$2:$T$2,AA844:AF844)</f>
        <v>-0.95694840440501694</v>
      </c>
      <c r="E844" s="9">
        <f>SUMPRODUCT($O$2:$T$2,AG844:AL844)</f>
        <v>-1.8435872063482126</v>
      </c>
      <c r="F844" s="12">
        <f t="shared" si="104"/>
        <v>4.6229006725793616E-2</v>
      </c>
      <c r="G844" s="12">
        <f t="shared" si="105"/>
        <v>6.4778484959566507E-2</v>
      </c>
      <c r="H844" s="12">
        <f t="shared" si="106"/>
        <v>0.62958098515846572</v>
      </c>
      <c r="I844" s="12">
        <f t="shared" si="107"/>
        <v>0.25941152315617411</v>
      </c>
      <c r="J844" s="3">
        <f>1*(AM844=J$6)</f>
        <v>0</v>
      </c>
      <c r="K844" s="3">
        <f>1*(AM844=K$6)</f>
        <v>0</v>
      </c>
      <c r="L844" s="3">
        <f>1*(AM844=L$6)</f>
        <v>1</v>
      </c>
      <c r="M844" s="3">
        <f>1*(AM844=M$6)</f>
        <v>0</v>
      </c>
      <c r="N844" s="8">
        <f t="shared" si="109"/>
        <v>-0.46270078379869911</v>
      </c>
      <c r="O844" s="8">
        <v>1</v>
      </c>
      <c r="P844" s="8">
        <v>0</v>
      </c>
      <c r="Q844" s="8">
        <v>0</v>
      </c>
      <c r="R844" s="8">
        <v>0</v>
      </c>
      <c r="S844" s="8">
        <v>0</v>
      </c>
      <c r="T844" s="8">
        <v>93.000000999999997</v>
      </c>
      <c r="U844" s="8">
        <v>0</v>
      </c>
      <c r="V844" s="8">
        <v>1</v>
      </c>
      <c r="W844" s="8">
        <v>0</v>
      </c>
      <c r="X844" s="8">
        <v>0</v>
      </c>
      <c r="Y844" s="8">
        <v>0</v>
      </c>
      <c r="Z844" s="8">
        <v>98.000001999999995</v>
      </c>
      <c r="AA844" s="8">
        <v>0</v>
      </c>
      <c r="AB844" s="8">
        <v>0</v>
      </c>
      <c r="AC844" s="8">
        <v>1</v>
      </c>
      <c r="AD844" s="8">
        <v>0</v>
      </c>
      <c r="AE844" s="8">
        <v>0</v>
      </c>
      <c r="AF844" s="8">
        <v>88</v>
      </c>
      <c r="AG844" s="8">
        <v>0</v>
      </c>
      <c r="AH844" s="8">
        <v>0</v>
      </c>
      <c r="AI844" s="8">
        <v>0</v>
      </c>
      <c r="AJ844" s="8">
        <v>0</v>
      </c>
      <c r="AK844" s="8">
        <v>0</v>
      </c>
      <c r="AL844" s="8">
        <v>58.999997</v>
      </c>
      <c r="AM844" s="3" t="s">
        <v>14</v>
      </c>
      <c r="AN844" s="3">
        <f t="shared" si="110"/>
        <v>3</v>
      </c>
      <c r="AO844" s="3">
        <f>(F844=MAX($F844:$I844))*1*(G844=MAX($F844:$I844))*2+(H844=MAX($F844:$I844))*3+(I844=MAX($F844:$I844))*4</f>
        <v>3</v>
      </c>
      <c r="AP844" s="1" t="b">
        <f t="shared" si="111"/>
        <v>1</v>
      </c>
    </row>
    <row r="845" spans="1:42" x14ac:dyDescent="0.3">
      <c r="A845" s="8">
        <v>36</v>
      </c>
      <c r="B845" s="9">
        <f t="shared" si="108"/>
        <v>-3.1309340853147791</v>
      </c>
      <c r="C845" s="9">
        <f>SUMPRODUCT($O$2:$T$2,U845:Z845)</f>
        <v>-3.4497600077170771</v>
      </c>
      <c r="D845" s="9">
        <f>SUMPRODUCT($O$2:$T$2,AA845:AF845)</f>
        <v>-1.6131404942675378</v>
      </c>
      <c r="E845" s="9">
        <f>SUMPRODUCT($O$2:$T$2,AG845:AL845)</f>
        <v>-2.78100454007487</v>
      </c>
      <c r="F845" s="12">
        <f t="shared" si="104"/>
        <v>0.12973335750373705</v>
      </c>
      <c r="G845" s="12">
        <f t="shared" si="105"/>
        <v>9.4316422446174886E-2</v>
      </c>
      <c r="H845" s="12">
        <f t="shared" si="106"/>
        <v>0.5918627927389184</v>
      </c>
      <c r="I845" s="12">
        <f t="shared" si="107"/>
        <v>0.18408742731116978</v>
      </c>
      <c r="J845" s="3">
        <f>1*(AM845=J$6)</f>
        <v>0</v>
      </c>
      <c r="K845" s="3">
        <f>1*(AM845=K$6)</f>
        <v>0</v>
      </c>
      <c r="L845" s="3">
        <f>1*(AM845=L$6)</f>
        <v>0</v>
      </c>
      <c r="M845" s="3">
        <f>1*(AM845=M$6)</f>
        <v>1</v>
      </c>
      <c r="N845" s="8">
        <f t="shared" si="109"/>
        <v>-1.6923444857901515</v>
      </c>
      <c r="O845" s="8">
        <v>1</v>
      </c>
      <c r="P845" s="8">
        <v>0</v>
      </c>
      <c r="Q845" s="8">
        <v>0</v>
      </c>
      <c r="R845" s="8">
        <v>0</v>
      </c>
      <c r="S845" s="8">
        <v>0</v>
      </c>
      <c r="T845" s="8">
        <v>79.000001999999995</v>
      </c>
      <c r="U845" s="8">
        <v>0</v>
      </c>
      <c r="V845" s="8">
        <v>1</v>
      </c>
      <c r="W845" s="8">
        <v>0</v>
      </c>
      <c r="X845" s="8">
        <v>0</v>
      </c>
      <c r="Y845" s="8">
        <v>0</v>
      </c>
      <c r="Z845" s="8">
        <v>105</v>
      </c>
      <c r="AA845" s="8">
        <v>0</v>
      </c>
      <c r="AB845" s="8">
        <v>0</v>
      </c>
      <c r="AC845" s="8">
        <v>1</v>
      </c>
      <c r="AD845" s="8">
        <v>0</v>
      </c>
      <c r="AE845" s="8">
        <v>0</v>
      </c>
      <c r="AF845" s="8">
        <v>109</v>
      </c>
      <c r="AG845" s="8">
        <v>0</v>
      </c>
      <c r="AH845" s="8">
        <v>0</v>
      </c>
      <c r="AI845" s="8">
        <v>0</v>
      </c>
      <c r="AJ845" s="8">
        <v>0</v>
      </c>
      <c r="AK845" s="8">
        <v>0</v>
      </c>
      <c r="AL845" s="8">
        <v>88.999999000000003</v>
      </c>
      <c r="AM845" s="3" t="s">
        <v>17</v>
      </c>
      <c r="AN845" s="3">
        <f t="shared" si="110"/>
        <v>4</v>
      </c>
      <c r="AO845" s="3">
        <f>(F845=MAX($F845:$I845))*1*(G845=MAX($F845:$I845))*2+(H845=MAX($F845:$I845))*3+(I845=MAX($F845:$I845))*4</f>
        <v>3</v>
      </c>
      <c r="AP845" s="1" t="b">
        <f t="shared" si="111"/>
        <v>0</v>
      </c>
    </row>
    <row r="846" spans="1:42" x14ac:dyDescent="0.3">
      <c r="A846" s="8">
        <v>36</v>
      </c>
      <c r="B846" s="9">
        <f t="shared" si="108"/>
        <v>-3.7246316904284882</v>
      </c>
      <c r="C846" s="9">
        <f>SUMPRODUCT($O$2:$T$2,U846:Z846)</f>
        <v>-3.4497600077170771</v>
      </c>
      <c r="D846" s="9">
        <f>SUMPRODUCT($O$2:$T$2,AA846:AF846)</f>
        <v>-1.6131404942675378</v>
      </c>
      <c r="E846" s="9">
        <f>SUMPRODUCT($O$2:$T$2,AG846:AL846)</f>
        <v>-1.7185983618395591</v>
      </c>
      <c r="F846" s="12">
        <f t="shared" si="104"/>
        <v>5.5522601609622253E-2</v>
      </c>
      <c r="G846" s="12">
        <f t="shared" si="105"/>
        <v>7.3087829133725565E-2</v>
      </c>
      <c r="H846" s="12">
        <f t="shared" si="106"/>
        <v>0.45864723814135799</v>
      </c>
      <c r="I846" s="12">
        <f t="shared" si="107"/>
        <v>0.41274233111529424</v>
      </c>
      <c r="J846" s="3">
        <f>1*(AM846=J$6)</f>
        <v>0</v>
      </c>
      <c r="K846" s="3">
        <f>1*(AM846=K$6)</f>
        <v>0</v>
      </c>
      <c r="L846" s="3">
        <f>1*(AM846=L$6)</f>
        <v>0</v>
      </c>
      <c r="M846" s="3">
        <f>1*(AM846=M$6)</f>
        <v>1</v>
      </c>
      <c r="N846" s="8">
        <f t="shared" si="109"/>
        <v>-0.88493177632956888</v>
      </c>
      <c r="O846" s="8">
        <v>1</v>
      </c>
      <c r="P846" s="8">
        <v>0</v>
      </c>
      <c r="Q846" s="8">
        <v>0</v>
      </c>
      <c r="R846" s="8">
        <v>0</v>
      </c>
      <c r="S846" s="8">
        <v>0</v>
      </c>
      <c r="T846" s="8">
        <v>98.000001999999995</v>
      </c>
      <c r="U846" s="8">
        <v>0</v>
      </c>
      <c r="V846" s="8">
        <v>1</v>
      </c>
      <c r="W846" s="8">
        <v>0</v>
      </c>
      <c r="X846" s="8">
        <v>0</v>
      </c>
      <c r="Y846" s="8">
        <v>0</v>
      </c>
      <c r="Z846" s="8">
        <v>105</v>
      </c>
      <c r="AA846" s="8">
        <v>0</v>
      </c>
      <c r="AB846" s="8">
        <v>0</v>
      </c>
      <c r="AC846" s="8">
        <v>1</v>
      </c>
      <c r="AD846" s="8">
        <v>0</v>
      </c>
      <c r="AE846" s="8">
        <v>0</v>
      </c>
      <c r="AF846" s="8">
        <v>109</v>
      </c>
      <c r="AG846" s="8">
        <v>0</v>
      </c>
      <c r="AH846" s="8">
        <v>0</v>
      </c>
      <c r="AI846" s="8">
        <v>0</v>
      </c>
      <c r="AJ846" s="8">
        <v>0</v>
      </c>
      <c r="AK846" s="8">
        <v>0</v>
      </c>
      <c r="AL846" s="8">
        <v>55.000000999999997</v>
      </c>
      <c r="AM846" s="3" t="s">
        <v>17</v>
      </c>
      <c r="AN846" s="3">
        <f t="shared" si="110"/>
        <v>4</v>
      </c>
      <c r="AO846" s="3">
        <f>(F846=MAX($F846:$I846))*1*(G846=MAX($F846:$I846))*2+(H846=MAX($F846:$I846))*3+(I846=MAX($F846:$I846))*4</f>
        <v>3</v>
      </c>
      <c r="AP846" s="1" t="b">
        <f t="shared" si="111"/>
        <v>0</v>
      </c>
    </row>
    <row r="847" spans="1:42" x14ac:dyDescent="0.3">
      <c r="A847" s="8">
        <v>36</v>
      </c>
      <c r="B847" s="9">
        <f t="shared" si="108"/>
        <v>-3.7246316904284882</v>
      </c>
      <c r="C847" s="9">
        <f>SUMPRODUCT($O$2:$T$2,U847:Z847)</f>
        <v>-3.5747489772146999</v>
      </c>
      <c r="D847" s="9">
        <f>SUMPRODUCT($O$2:$T$2,AA847:AF847)</f>
        <v>-0.98819561553218027</v>
      </c>
      <c r="E847" s="9">
        <f>SUMPRODUCT($O$2:$T$2,AG847:AL847)</f>
        <v>-1.7185983618395591</v>
      </c>
      <c r="F847" s="12">
        <f t="shared" si="104"/>
        <v>3.995627453832435E-2</v>
      </c>
      <c r="G847" s="12">
        <f t="shared" si="105"/>
        <v>4.6417123535958851E-2</v>
      </c>
      <c r="H847" s="12">
        <f t="shared" si="106"/>
        <v>0.61660078869774648</v>
      </c>
      <c r="I847" s="12">
        <f t="shared" si="107"/>
        <v>0.29702581322797039</v>
      </c>
      <c r="J847" s="3">
        <f>1*(AM847=J$6)</f>
        <v>0</v>
      </c>
      <c r="K847" s="3">
        <f>1*(AM847=K$6)</f>
        <v>0</v>
      </c>
      <c r="L847" s="3">
        <f>1*(AM847=L$6)</f>
        <v>0</v>
      </c>
      <c r="M847" s="3">
        <f>1*(AM847=M$6)</f>
        <v>1</v>
      </c>
      <c r="N847" s="8">
        <f t="shared" si="109"/>
        <v>-1.2139362307306834</v>
      </c>
      <c r="O847" s="8">
        <v>1</v>
      </c>
      <c r="P847" s="8">
        <v>0</v>
      </c>
      <c r="Q847" s="8">
        <v>0</v>
      </c>
      <c r="R847" s="8">
        <v>0</v>
      </c>
      <c r="S847" s="8">
        <v>0</v>
      </c>
      <c r="T847" s="8">
        <v>98.000001999999995</v>
      </c>
      <c r="U847" s="8">
        <v>0</v>
      </c>
      <c r="V847" s="8">
        <v>1</v>
      </c>
      <c r="W847" s="8">
        <v>0</v>
      </c>
      <c r="X847" s="8">
        <v>0</v>
      </c>
      <c r="Y847" s="8">
        <v>0</v>
      </c>
      <c r="Z847" s="8">
        <v>109</v>
      </c>
      <c r="AA847" s="8">
        <v>0</v>
      </c>
      <c r="AB847" s="8">
        <v>0</v>
      </c>
      <c r="AC847" s="8">
        <v>1</v>
      </c>
      <c r="AD847" s="8">
        <v>0</v>
      </c>
      <c r="AE847" s="8">
        <v>0</v>
      </c>
      <c r="AF847" s="8">
        <v>88.999999000000003</v>
      </c>
      <c r="AG847" s="8">
        <v>0</v>
      </c>
      <c r="AH847" s="8">
        <v>0</v>
      </c>
      <c r="AI847" s="8">
        <v>0</v>
      </c>
      <c r="AJ847" s="8">
        <v>0</v>
      </c>
      <c r="AK847" s="8">
        <v>0</v>
      </c>
      <c r="AL847" s="8">
        <v>55.000000999999997</v>
      </c>
      <c r="AM847" s="3" t="s">
        <v>17</v>
      </c>
      <c r="AN847" s="3">
        <f t="shared" si="110"/>
        <v>4</v>
      </c>
      <c r="AO847" s="3">
        <f>(F847=MAX($F847:$I847))*1*(G847=MAX($F847:$I847))*2+(H847=MAX($F847:$I847))*3+(I847=MAX($F847:$I847))*4</f>
        <v>3</v>
      </c>
      <c r="AP847" s="1" t="b">
        <f t="shared" si="111"/>
        <v>0</v>
      </c>
    </row>
    <row r="848" spans="1:42" x14ac:dyDescent="0.3">
      <c r="A848" s="8">
        <v>36</v>
      </c>
      <c r="B848" s="9">
        <f t="shared" si="108"/>
        <v>-4.0683512940524666</v>
      </c>
      <c r="C848" s="9">
        <f>SUMPRODUCT($O$2:$T$2,U848:Z848)</f>
        <v>-3.5747489772146999</v>
      </c>
      <c r="D848" s="9">
        <f>SUMPRODUCT($O$2:$T$2,AA848:AF848)</f>
        <v>-1.9256132304840194</v>
      </c>
      <c r="E848" s="9">
        <f>SUMPRODUCT($O$2:$T$2,AG848:AL848)</f>
        <v>-1.7185983618395591</v>
      </c>
      <c r="F848" s="12">
        <f t="shared" si="104"/>
        <v>4.6202334734863917E-2</v>
      </c>
      <c r="G848" s="12">
        <f t="shared" si="105"/>
        <v>7.5688985587783947E-2</v>
      </c>
      <c r="H848" s="12">
        <f t="shared" si="106"/>
        <v>0.39377055650185183</v>
      </c>
      <c r="I848" s="12">
        <f t="shared" si="107"/>
        <v>0.4843381231755004</v>
      </c>
      <c r="J848" s="3">
        <f>1*(AM848=J$6)</f>
        <v>0</v>
      </c>
      <c r="K848" s="3">
        <f>1*(AM848=K$6)</f>
        <v>0</v>
      </c>
      <c r="L848" s="3">
        <f>1*(AM848=L$6)</f>
        <v>0</v>
      </c>
      <c r="M848" s="3">
        <f>1*(AM848=M$6)</f>
        <v>1</v>
      </c>
      <c r="N848" s="8">
        <f t="shared" si="109"/>
        <v>-0.72497201457174121</v>
      </c>
      <c r="O848" s="8">
        <v>1</v>
      </c>
      <c r="P848" s="8">
        <v>0</v>
      </c>
      <c r="Q848" s="8">
        <v>0</v>
      </c>
      <c r="R848" s="8">
        <v>0</v>
      </c>
      <c r="S848" s="8">
        <v>0</v>
      </c>
      <c r="T848" s="8">
        <v>109</v>
      </c>
      <c r="U848" s="8">
        <v>0</v>
      </c>
      <c r="V848" s="8">
        <v>1</v>
      </c>
      <c r="W848" s="8">
        <v>0</v>
      </c>
      <c r="X848" s="8">
        <v>0</v>
      </c>
      <c r="Y848" s="8">
        <v>0</v>
      </c>
      <c r="Z848" s="8">
        <v>109</v>
      </c>
      <c r="AA848" s="8">
        <v>0</v>
      </c>
      <c r="AB848" s="8">
        <v>0</v>
      </c>
      <c r="AC848" s="8">
        <v>1</v>
      </c>
      <c r="AD848" s="8">
        <v>0</v>
      </c>
      <c r="AE848" s="8">
        <v>0</v>
      </c>
      <c r="AF848" s="8">
        <v>119.00001</v>
      </c>
      <c r="AG848" s="8">
        <v>0</v>
      </c>
      <c r="AH848" s="8">
        <v>0</v>
      </c>
      <c r="AI848" s="8">
        <v>0</v>
      </c>
      <c r="AJ848" s="8">
        <v>0</v>
      </c>
      <c r="AK848" s="8">
        <v>0</v>
      </c>
      <c r="AL848" s="8">
        <v>55.000000999999997</v>
      </c>
      <c r="AM848" s="3" t="s">
        <v>17</v>
      </c>
      <c r="AN848" s="3">
        <f t="shared" si="110"/>
        <v>4</v>
      </c>
      <c r="AO848" s="3">
        <f>(F848=MAX($F848:$I848))*1*(G848=MAX($F848:$I848))*2+(H848=MAX($F848:$I848))*3+(I848=MAX($F848:$I848))*4</f>
        <v>4</v>
      </c>
      <c r="AP848" s="1" t="b">
        <f t="shared" si="111"/>
        <v>1</v>
      </c>
    </row>
    <row r="849" spans="1:42" x14ac:dyDescent="0.3">
      <c r="A849" s="8">
        <v>36</v>
      </c>
      <c r="B849" s="9">
        <f t="shared" si="108"/>
        <v>-4.0683512940524666</v>
      </c>
      <c r="C849" s="9">
        <f>SUMPRODUCT($O$2:$T$2,U849:Z849)</f>
        <v>-3.5747489772146999</v>
      </c>
      <c r="D849" s="9">
        <f>SUMPRODUCT($O$2:$T$2,AA849:AF849)</f>
        <v>-1.9256132304840194</v>
      </c>
      <c r="E849" s="9">
        <f>SUMPRODUCT($O$2:$T$2,AG849:AL849)</f>
        <v>-2.2498015446989421</v>
      </c>
      <c r="F849" s="12">
        <f t="shared" si="104"/>
        <v>5.7723847143248214E-2</v>
      </c>
      <c r="G849" s="12">
        <f t="shared" si="105"/>
        <v>9.4563607219613072E-2</v>
      </c>
      <c r="H849" s="12">
        <f t="shared" si="106"/>
        <v>0.49196542866204629</v>
      </c>
      <c r="I849" s="12">
        <f t="shared" si="107"/>
        <v>0.35574711697509254</v>
      </c>
      <c r="J849" s="3">
        <f>1*(AM849=J$6)</f>
        <v>0</v>
      </c>
      <c r="K849" s="3">
        <f>1*(AM849=K$6)</f>
        <v>0</v>
      </c>
      <c r="L849" s="3">
        <f>1*(AM849=L$6)</f>
        <v>0</v>
      </c>
      <c r="M849" s="3">
        <f>1*(AM849=M$6)</f>
        <v>1</v>
      </c>
      <c r="N849" s="8">
        <f t="shared" si="109"/>
        <v>-1.0335351461206495</v>
      </c>
      <c r="O849" s="8">
        <v>1</v>
      </c>
      <c r="P849" s="8">
        <v>0</v>
      </c>
      <c r="Q849" s="8">
        <v>0</v>
      </c>
      <c r="R849" s="8">
        <v>0</v>
      </c>
      <c r="S849" s="8">
        <v>0</v>
      </c>
      <c r="T849" s="8">
        <v>109</v>
      </c>
      <c r="U849" s="8">
        <v>0</v>
      </c>
      <c r="V849" s="8">
        <v>1</v>
      </c>
      <c r="W849" s="8">
        <v>0</v>
      </c>
      <c r="X849" s="8">
        <v>0</v>
      </c>
      <c r="Y849" s="8">
        <v>0</v>
      </c>
      <c r="Z849" s="8">
        <v>109</v>
      </c>
      <c r="AA849" s="8">
        <v>0</v>
      </c>
      <c r="AB849" s="8">
        <v>0</v>
      </c>
      <c r="AC849" s="8">
        <v>1</v>
      </c>
      <c r="AD849" s="8">
        <v>0</v>
      </c>
      <c r="AE849" s="8">
        <v>0</v>
      </c>
      <c r="AF849" s="8">
        <v>119.00001</v>
      </c>
      <c r="AG849" s="8">
        <v>0</v>
      </c>
      <c r="AH849" s="8">
        <v>0</v>
      </c>
      <c r="AI849" s="8">
        <v>0</v>
      </c>
      <c r="AJ849" s="8">
        <v>0</v>
      </c>
      <c r="AK849" s="8">
        <v>0</v>
      </c>
      <c r="AL849" s="8">
        <v>72.000003000000007</v>
      </c>
      <c r="AM849" s="3" t="s">
        <v>17</v>
      </c>
      <c r="AN849" s="3">
        <f t="shared" si="110"/>
        <v>4</v>
      </c>
      <c r="AO849" s="3">
        <f>(F849=MAX($F849:$I849))*1*(G849=MAX($F849:$I849))*2+(H849=MAX($F849:$I849))*3+(I849=MAX($F849:$I849))*4</f>
        <v>3</v>
      </c>
      <c r="AP849" s="1" t="b">
        <f t="shared" si="111"/>
        <v>0</v>
      </c>
    </row>
    <row r="850" spans="1:42" x14ac:dyDescent="0.3">
      <c r="A850" s="8">
        <v>36</v>
      </c>
      <c r="B850" s="9">
        <f t="shared" si="108"/>
        <v>-3.4434064153171091</v>
      </c>
      <c r="C850" s="9">
        <f>SUMPRODUCT($O$2:$T$2,U850:Z850)</f>
        <v>-3.4828314364199602</v>
      </c>
      <c r="D850" s="9">
        <f>SUMPRODUCT($O$2:$T$2,AA850:AF850)</f>
        <v>-1.9256132304840194</v>
      </c>
      <c r="E850" s="9">
        <f>SUMPRODUCT($O$2:$T$2,AG850:AL850)</f>
        <v>-2.6247682657083562</v>
      </c>
      <c r="F850" s="12">
        <f t="shared" si="104"/>
        <v>0.11375401945606525</v>
      </c>
      <c r="G850" s="12">
        <f t="shared" si="105"/>
        <v>0.1093565201726716</v>
      </c>
      <c r="H850" s="12">
        <f t="shared" si="106"/>
        <v>0.51896247493265391</v>
      </c>
      <c r="I850" s="12">
        <f t="shared" si="107"/>
        <v>0.25792698543860937</v>
      </c>
      <c r="J850" s="3">
        <f>1*(AM850=J$6)</f>
        <v>0</v>
      </c>
      <c r="K850" s="3">
        <f>1*(AM850=K$6)</f>
        <v>0</v>
      </c>
      <c r="L850" s="3">
        <f>1*(AM850=L$6)</f>
        <v>1</v>
      </c>
      <c r="M850" s="3">
        <f>1*(AM850=M$6)</f>
        <v>0</v>
      </c>
      <c r="N850" s="8">
        <f t="shared" si="109"/>
        <v>-0.65592370106478814</v>
      </c>
      <c r="O850" s="8">
        <v>1</v>
      </c>
      <c r="P850" s="8">
        <v>0</v>
      </c>
      <c r="Q850" s="8">
        <v>0</v>
      </c>
      <c r="R850" s="8">
        <v>0</v>
      </c>
      <c r="S850" s="8">
        <v>0</v>
      </c>
      <c r="T850" s="8">
        <v>88.999999000000003</v>
      </c>
      <c r="U850" s="8">
        <v>0</v>
      </c>
      <c r="V850" s="8">
        <v>1</v>
      </c>
      <c r="W850" s="8">
        <v>0</v>
      </c>
      <c r="X850" s="8">
        <v>1</v>
      </c>
      <c r="Y850" s="8">
        <v>0</v>
      </c>
      <c r="Z850" s="8">
        <v>109</v>
      </c>
      <c r="AA850" s="8">
        <v>0</v>
      </c>
      <c r="AB850" s="8">
        <v>0</v>
      </c>
      <c r="AC850" s="8">
        <v>1</v>
      </c>
      <c r="AD850" s="8">
        <v>0</v>
      </c>
      <c r="AE850" s="8">
        <v>0</v>
      </c>
      <c r="AF850" s="8">
        <v>119.00001</v>
      </c>
      <c r="AG850" s="8">
        <v>0</v>
      </c>
      <c r="AH850" s="8">
        <v>0</v>
      </c>
      <c r="AI850" s="8">
        <v>0</v>
      </c>
      <c r="AJ850" s="8">
        <v>0</v>
      </c>
      <c r="AK850" s="8">
        <v>0</v>
      </c>
      <c r="AL850" s="8">
        <v>83.999996999999993</v>
      </c>
      <c r="AM850" s="3" t="s">
        <v>14</v>
      </c>
      <c r="AN850" s="3">
        <f t="shared" si="110"/>
        <v>3</v>
      </c>
      <c r="AO850" s="3">
        <f>(F850=MAX($F850:$I850))*1*(G850=MAX($F850:$I850))*2+(H850=MAX($F850:$I850))*3+(I850=MAX($F850:$I850))*4</f>
        <v>3</v>
      </c>
      <c r="AP850" s="1" t="b">
        <f t="shared" si="111"/>
        <v>1</v>
      </c>
    </row>
    <row r="851" spans="1:42" x14ac:dyDescent="0.3">
      <c r="A851" s="8">
        <v>36</v>
      </c>
      <c r="B851" s="9">
        <f t="shared" si="108"/>
        <v>-3.7246316904284882</v>
      </c>
      <c r="C851" s="9">
        <f>SUMPRODUCT($O$2:$T$2,U851:Z851)</f>
        <v>-3.8872217134311815</v>
      </c>
      <c r="D851" s="9">
        <f>SUMPRODUCT($O$2:$T$2,AA851:AF851)</f>
        <v>-1.3006681017707227</v>
      </c>
      <c r="E851" s="9">
        <f>SUMPRODUCT($O$2:$T$2,AG851:AL851)</f>
        <v>-2.4372848114619217</v>
      </c>
      <c r="F851" s="12">
        <f t="shared" si="104"/>
        <v>5.9652978073912032E-2</v>
      </c>
      <c r="G851" s="12">
        <f t="shared" si="105"/>
        <v>5.0701426692564493E-2</v>
      </c>
      <c r="H851" s="12">
        <f t="shared" si="106"/>
        <v>0.67351324511661514</v>
      </c>
      <c r="I851" s="12">
        <f t="shared" si="107"/>
        <v>0.21613235011690823</v>
      </c>
      <c r="J851" s="3">
        <f>1*(AM851=J$6)</f>
        <v>0</v>
      </c>
      <c r="K851" s="3">
        <f>1*(AM851=K$6)</f>
        <v>0</v>
      </c>
      <c r="L851" s="3">
        <f>1*(AM851=L$6)</f>
        <v>1</v>
      </c>
      <c r="M851" s="3">
        <f>1*(AM851=M$6)</f>
        <v>0</v>
      </c>
      <c r="N851" s="8">
        <f t="shared" si="109"/>
        <v>-0.39524761722766943</v>
      </c>
      <c r="O851" s="8">
        <v>1</v>
      </c>
      <c r="P851" s="8">
        <v>0</v>
      </c>
      <c r="Q851" s="8">
        <v>0</v>
      </c>
      <c r="R851" s="8">
        <v>0</v>
      </c>
      <c r="S851" s="8">
        <v>0</v>
      </c>
      <c r="T851" s="8">
        <v>98.000001999999995</v>
      </c>
      <c r="U851" s="8">
        <v>0</v>
      </c>
      <c r="V851" s="8">
        <v>1</v>
      </c>
      <c r="W851" s="8">
        <v>0</v>
      </c>
      <c r="X851" s="8">
        <v>0</v>
      </c>
      <c r="Y851" s="8">
        <v>0</v>
      </c>
      <c r="Z851" s="8">
        <v>119.00001</v>
      </c>
      <c r="AA851" s="8">
        <v>0</v>
      </c>
      <c r="AB851" s="8">
        <v>0</v>
      </c>
      <c r="AC851" s="8">
        <v>1</v>
      </c>
      <c r="AD851" s="8">
        <v>0</v>
      </c>
      <c r="AE851" s="8">
        <v>0</v>
      </c>
      <c r="AF851" s="8">
        <v>99.000000999999997</v>
      </c>
      <c r="AG851" s="8">
        <v>0</v>
      </c>
      <c r="AH851" s="8">
        <v>0</v>
      </c>
      <c r="AI851" s="8">
        <v>0</v>
      </c>
      <c r="AJ851" s="8">
        <v>0</v>
      </c>
      <c r="AK851" s="8">
        <v>0</v>
      </c>
      <c r="AL851" s="8">
        <v>77.999996999999993</v>
      </c>
      <c r="AM851" s="3" t="s">
        <v>14</v>
      </c>
      <c r="AN851" s="3">
        <f t="shared" si="110"/>
        <v>3</v>
      </c>
      <c r="AO851" s="3">
        <f>(F851=MAX($F851:$I851))*1*(G851=MAX($F851:$I851))*2+(H851=MAX($F851:$I851))*3+(I851=MAX($F851:$I851))*4</f>
        <v>3</v>
      </c>
      <c r="AP851" s="1" t="b">
        <f t="shared" si="111"/>
        <v>1</v>
      </c>
    </row>
    <row r="852" spans="1:42" x14ac:dyDescent="0.3">
      <c r="A852" s="8">
        <v>36</v>
      </c>
      <c r="B852" s="9">
        <f t="shared" si="108"/>
        <v>-3.6933844793013249</v>
      </c>
      <c r="C852" s="9">
        <f>SUMPRODUCT($O$2:$T$2,U852:Z852)</f>
        <v>-3.7622324314611344</v>
      </c>
      <c r="D852" s="9">
        <f>SUMPRODUCT($O$2:$T$2,AA852:AF852)</f>
        <v>-1.3006681017707227</v>
      </c>
      <c r="E852" s="9">
        <f>SUMPRODUCT($O$2:$T$2,AG852:AL852)</f>
        <v>-1.9060818160859936</v>
      </c>
      <c r="F852" s="12">
        <f t="shared" si="104"/>
        <v>5.3050491654883694E-2</v>
      </c>
      <c r="G852" s="12">
        <f t="shared" si="105"/>
        <v>4.9520968236636105E-2</v>
      </c>
      <c r="H852" s="12">
        <f t="shared" si="106"/>
        <v>0.58054104812659513</v>
      </c>
      <c r="I852" s="12">
        <f t="shared" si="107"/>
        <v>0.31688749198188509</v>
      </c>
      <c r="J852" s="3">
        <f>1*(AM852=J$6)</f>
        <v>0</v>
      </c>
      <c r="K852" s="3">
        <f>1*(AM852=K$6)</f>
        <v>0</v>
      </c>
      <c r="L852" s="3">
        <f>1*(AM852=L$6)</f>
        <v>1</v>
      </c>
      <c r="M852" s="3">
        <f>1*(AM852=M$6)</f>
        <v>0</v>
      </c>
      <c r="N852" s="8">
        <f t="shared" si="109"/>
        <v>-0.54379476867042231</v>
      </c>
      <c r="O852" s="8">
        <v>1</v>
      </c>
      <c r="P852" s="8">
        <v>0</v>
      </c>
      <c r="Q852" s="8">
        <v>0</v>
      </c>
      <c r="R852" s="8">
        <v>0</v>
      </c>
      <c r="S852" s="8">
        <v>0</v>
      </c>
      <c r="T852" s="8">
        <v>97.000003000000007</v>
      </c>
      <c r="U852" s="8">
        <v>0</v>
      </c>
      <c r="V852" s="8">
        <v>1</v>
      </c>
      <c r="W852" s="8">
        <v>0</v>
      </c>
      <c r="X852" s="8">
        <v>0</v>
      </c>
      <c r="Y852" s="8">
        <v>0</v>
      </c>
      <c r="Z852" s="8">
        <v>115</v>
      </c>
      <c r="AA852" s="8">
        <v>0</v>
      </c>
      <c r="AB852" s="8">
        <v>0</v>
      </c>
      <c r="AC852" s="8">
        <v>1</v>
      </c>
      <c r="AD852" s="8">
        <v>0</v>
      </c>
      <c r="AE852" s="8">
        <v>0</v>
      </c>
      <c r="AF852" s="8">
        <v>99.000000999999997</v>
      </c>
      <c r="AG852" s="8">
        <v>0</v>
      </c>
      <c r="AH852" s="8">
        <v>0</v>
      </c>
      <c r="AI852" s="8">
        <v>0</v>
      </c>
      <c r="AJ852" s="8">
        <v>0</v>
      </c>
      <c r="AK852" s="8">
        <v>0</v>
      </c>
      <c r="AL852" s="8">
        <v>61.000000999999997</v>
      </c>
      <c r="AM852" s="3" t="s">
        <v>14</v>
      </c>
      <c r="AN852" s="3">
        <f t="shared" si="110"/>
        <v>3</v>
      </c>
      <c r="AO852" s="3">
        <f>(F852=MAX($F852:$I852))*1*(G852=MAX($F852:$I852))*2+(H852=MAX($F852:$I852))*3+(I852=MAX($F852:$I852))*4</f>
        <v>3</v>
      </c>
      <c r="AP852" s="1" t="b">
        <f t="shared" si="111"/>
        <v>1</v>
      </c>
    </row>
    <row r="853" spans="1:42" x14ac:dyDescent="0.3">
      <c r="A853" s="8">
        <v>36</v>
      </c>
      <c r="B853" s="9">
        <f t="shared" si="108"/>
        <v>-3.7246316904284882</v>
      </c>
      <c r="C853" s="9">
        <f>SUMPRODUCT($O$2:$T$2,U853:Z853)</f>
        <v>-3.5747489772146999</v>
      </c>
      <c r="D853" s="9">
        <f>SUMPRODUCT($O$2:$T$2,AA853:AF853)</f>
        <v>-2.238085341755653</v>
      </c>
      <c r="E853" s="9">
        <f>SUMPRODUCT($O$2:$T$2,AG853:AL853)</f>
        <v>-2.78100454007487</v>
      </c>
      <c r="F853" s="12">
        <f t="shared" si="104"/>
        <v>0.10925642897858269</v>
      </c>
      <c r="G853" s="12">
        <f t="shared" si="105"/>
        <v>0.12692297316488671</v>
      </c>
      <c r="H853" s="12">
        <f t="shared" si="106"/>
        <v>0.48310983400768331</v>
      </c>
      <c r="I853" s="12">
        <f t="shared" si="107"/>
        <v>0.28071076384884724</v>
      </c>
      <c r="J853" s="3">
        <f>1*(AM853=J$6)</f>
        <v>0</v>
      </c>
      <c r="K853" s="3">
        <f>1*(AM853=K$6)</f>
        <v>0</v>
      </c>
      <c r="L853" s="3">
        <f>1*(AM853=L$6)</f>
        <v>0</v>
      </c>
      <c r="M853" s="3">
        <f>1*(AM853=M$6)</f>
        <v>1</v>
      </c>
      <c r="N853" s="8">
        <f t="shared" si="109"/>
        <v>-1.270430449898323</v>
      </c>
      <c r="O853" s="8">
        <v>1</v>
      </c>
      <c r="P853" s="8">
        <v>0</v>
      </c>
      <c r="Q853" s="8">
        <v>0</v>
      </c>
      <c r="R853" s="8">
        <v>0</v>
      </c>
      <c r="S853" s="8">
        <v>0</v>
      </c>
      <c r="T853" s="8">
        <v>98.000001999999995</v>
      </c>
      <c r="U853" s="8">
        <v>0</v>
      </c>
      <c r="V853" s="8">
        <v>1</v>
      </c>
      <c r="W853" s="8">
        <v>0</v>
      </c>
      <c r="X853" s="8">
        <v>0</v>
      </c>
      <c r="Y853" s="8">
        <v>0</v>
      </c>
      <c r="Z853" s="8">
        <v>109</v>
      </c>
      <c r="AA853" s="8">
        <v>0</v>
      </c>
      <c r="AB853" s="8">
        <v>0</v>
      </c>
      <c r="AC853" s="8">
        <v>1</v>
      </c>
      <c r="AD853" s="8">
        <v>0</v>
      </c>
      <c r="AE853" s="8">
        <v>0</v>
      </c>
      <c r="AF853" s="8">
        <v>129</v>
      </c>
      <c r="AG853" s="8">
        <v>0</v>
      </c>
      <c r="AH853" s="8">
        <v>0</v>
      </c>
      <c r="AI853" s="8">
        <v>0</v>
      </c>
      <c r="AJ853" s="8">
        <v>0</v>
      </c>
      <c r="AK853" s="8">
        <v>0</v>
      </c>
      <c r="AL853" s="8">
        <v>88.999999000000003</v>
      </c>
      <c r="AM853" s="3" t="s">
        <v>17</v>
      </c>
      <c r="AN853" s="3">
        <f t="shared" si="110"/>
        <v>4</v>
      </c>
      <c r="AO853" s="3">
        <f>(F853=MAX($F853:$I853))*1*(G853=MAX($F853:$I853))*2+(H853=MAX($F853:$I853))*3+(I853=MAX($F853:$I853))*4</f>
        <v>3</v>
      </c>
      <c r="AP853" s="1" t="b">
        <f t="shared" si="111"/>
        <v>0</v>
      </c>
    </row>
    <row r="854" spans="1:42" x14ac:dyDescent="0.3">
      <c r="A854" s="8">
        <v>36</v>
      </c>
      <c r="B854" s="9">
        <f t="shared" si="108"/>
        <v>-3.7246316904284882</v>
      </c>
      <c r="C854" s="9">
        <f>SUMPRODUCT($O$2:$T$2,U854:Z854)</f>
        <v>-3.5747489772146999</v>
      </c>
      <c r="D854" s="9">
        <f>SUMPRODUCT($O$2:$T$2,AA854:AF854)</f>
        <v>-2.238085341755653</v>
      </c>
      <c r="E854" s="9">
        <f>SUMPRODUCT($O$2:$T$2,AG854:AL854)</f>
        <v>-2.4372848114619217</v>
      </c>
      <c r="F854" s="12">
        <f t="shared" si="104"/>
        <v>9.7975273751412642E-2</v>
      </c>
      <c r="G854" s="12">
        <f t="shared" si="105"/>
        <v>0.11381767789253523</v>
      </c>
      <c r="H854" s="12">
        <f t="shared" si="106"/>
        <v>0.43322684698198255</v>
      </c>
      <c r="I854" s="12">
        <f t="shared" si="107"/>
        <v>0.35498020137406949</v>
      </c>
      <c r="J854" s="3">
        <f>1*(AM854=J$6)</f>
        <v>0</v>
      </c>
      <c r="K854" s="3">
        <f>1*(AM854=K$6)</f>
        <v>0</v>
      </c>
      <c r="L854" s="3">
        <f>1*(AM854=L$6)</f>
        <v>1</v>
      </c>
      <c r="M854" s="3">
        <f>1*(AM854=M$6)</f>
        <v>0</v>
      </c>
      <c r="N854" s="8">
        <f t="shared" si="109"/>
        <v>-0.83649379213296937</v>
      </c>
      <c r="O854" s="8">
        <v>1</v>
      </c>
      <c r="P854" s="8">
        <v>0</v>
      </c>
      <c r="Q854" s="8">
        <v>0</v>
      </c>
      <c r="R854" s="8">
        <v>0</v>
      </c>
      <c r="S854" s="8">
        <v>0</v>
      </c>
      <c r="T854" s="8">
        <v>98.000001999999995</v>
      </c>
      <c r="U854" s="8">
        <v>0</v>
      </c>
      <c r="V854" s="8">
        <v>1</v>
      </c>
      <c r="W854" s="8">
        <v>0</v>
      </c>
      <c r="X854" s="8">
        <v>0</v>
      </c>
      <c r="Y854" s="8">
        <v>0</v>
      </c>
      <c r="Z854" s="8">
        <v>109</v>
      </c>
      <c r="AA854" s="8">
        <v>0</v>
      </c>
      <c r="AB854" s="8">
        <v>0</v>
      </c>
      <c r="AC854" s="8">
        <v>1</v>
      </c>
      <c r="AD854" s="8">
        <v>0</v>
      </c>
      <c r="AE854" s="8">
        <v>0</v>
      </c>
      <c r="AF854" s="8">
        <v>129</v>
      </c>
      <c r="AG854" s="8">
        <v>0</v>
      </c>
      <c r="AH854" s="8">
        <v>0</v>
      </c>
      <c r="AI854" s="8">
        <v>0</v>
      </c>
      <c r="AJ854" s="8">
        <v>0</v>
      </c>
      <c r="AK854" s="8">
        <v>0</v>
      </c>
      <c r="AL854" s="8">
        <v>77.999996999999993</v>
      </c>
      <c r="AM854" s="3" t="s">
        <v>14</v>
      </c>
      <c r="AN854" s="3">
        <f t="shared" si="110"/>
        <v>3</v>
      </c>
      <c r="AO854" s="3">
        <f>(F854=MAX($F854:$I854))*1*(G854=MAX($F854:$I854))*2+(H854=MAX($F854:$I854))*3+(I854=MAX($F854:$I854))*4</f>
        <v>3</v>
      </c>
      <c r="AP854" s="1" t="b">
        <f t="shared" si="111"/>
        <v>1</v>
      </c>
    </row>
    <row r="855" spans="1:42" x14ac:dyDescent="0.3">
      <c r="A855" s="8">
        <v>36</v>
      </c>
      <c r="B855" s="9">
        <f t="shared" si="108"/>
        <v>-3.7246316904284882</v>
      </c>
      <c r="C855" s="9">
        <f>SUMPRODUCT($O$2:$T$2,U855:Z855)</f>
        <v>-3.9497158857075689</v>
      </c>
      <c r="D855" s="9">
        <f>SUMPRODUCT($O$2:$T$2,AA855:AF855)</f>
        <v>-1.83369568968928</v>
      </c>
      <c r="E855" s="9">
        <f>SUMPRODUCT($O$2:$T$2,AG855:AL855)</f>
        <v>-1.9079059399199867</v>
      </c>
      <c r="F855" s="12">
        <f t="shared" si="104"/>
        <v>6.8607341502607458E-2</v>
      </c>
      <c r="G855" s="12">
        <f t="shared" si="105"/>
        <v>5.4779462549491127E-2</v>
      </c>
      <c r="H855" s="12">
        <f t="shared" si="106"/>
        <v>0.4545625594652391</v>
      </c>
      <c r="I855" s="12">
        <f t="shared" si="107"/>
        <v>0.42205063648266239</v>
      </c>
      <c r="J855" s="3">
        <f>1*(AM855=J$6)</f>
        <v>0</v>
      </c>
      <c r="K855" s="3">
        <f>1*(AM855=K$6)</f>
        <v>0</v>
      </c>
      <c r="L855" s="3">
        <f>1*(AM855=L$6)</f>
        <v>1</v>
      </c>
      <c r="M855" s="3">
        <f>1*(AM855=M$6)</f>
        <v>0</v>
      </c>
      <c r="N855" s="8">
        <f t="shared" si="109"/>
        <v>-0.78841973024876577</v>
      </c>
      <c r="O855" s="8">
        <v>1</v>
      </c>
      <c r="P855" s="8">
        <v>0</v>
      </c>
      <c r="Q855" s="8">
        <v>0</v>
      </c>
      <c r="R855" s="8">
        <v>0</v>
      </c>
      <c r="S855" s="8">
        <v>0</v>
      </c>
      <c r="T855" s="8">
        <v>98.000001999999995</v>
      </c>
      <c r="U855" s="8">
        <v>0</v>
      </c>
      <c r="V855" s="8">
        <v>1</v>
      </c>
      <c r="W855" s="8">
        <v>0</v>
      </c>
      <c r="X855" s="8">
        <v>0</v>
      </c>
      <c r="Y855" s="8">
        <v>0</v>
      </c>
      <c r="Z855" s="8">
        <v>121</v>
      </c>
      <c r="AA855" s="8">
        <v>0</v>
      </c>
      <c r="AB855" s="8">
        <v>0</v>
      </c>
      <c r="AC855" s="8">
        <v>1</v>
      </c>
      <c r="AD855" s="8">
        <v>1</v>
      </c>
      <c r="AE855" s="8">
        <v>0</v>
      </c>
      <c r="AF855" s="8">
        <v>119.00001</v>
      </c>
      <c r="AG855" s="8">
        <v>0</v>
      </c>
      <c r="AH855" s="8">
        <v>0</v>
      </c>
      <c r="AI855" s="8">
        <v>0</v>
      </c>
      <c r="AJ855" s="8">
        <v>1</v>
      </c>
      <c r="AK855" s="8">
        <v>0</v>
      </c>
      <c r="AL855" s="8">
        <v>63.999999000000003</v>
      </c>
      <c r="AM855" s="3" t="s">
        <v>14</v>
      </c>
      <c r="AN855" s="3">
        <f t="shared" si="110"/>
        <v>3</v>
      </c>
      <c r="AO855" s="3">
        <f>(F855=MAX($F855:$I855))*1*(G855=MAX($F855:$I855))*2+(H855=MAX($F855:$I855))*3+(I855=MAX($F855:$I855))*4</f>
        <v>3</v>
      </c>
      <c r="AP855" s="1" t="b">
        <f t="shared" si="111"/>
        <v>1</v>
      </c>
    </row>
    <row r="856" spans="1:42" x14ac:dyDescent="0.3">
      <c r="A856" s="8">
        <v>36</v>
      </c>
      <c r="B856" s="9">
        <f t="shared" si="108"/>
        <v>-3.7246316904284882</v>
      </c>
      <c r="C856" s="9">
        <f>SUMPRODUCT($O$2:$T$2,U856:Z856)</f>
        <v>-3.8872217134311815</v>
      </c>
      <c r="D856" s="9">
        <f>SUMPRODUCT($O$2:$T$2,AA856:AF856)</f>
        <v>-2.238085341755653</v>
      </c>
      <c r="E856" s="9">
        <f>SUMPRODUCT($O$2:$T$2,AG856:AL856)</f>
        <v>-1.9373290272131569</v>
      </c>
      <c r="F856" s="12">
        <f t="shared" si="104"/>
        <v>8.1665612586130379E-2</v>
      </c>
      <c r="G856" s="12">
        <f t="shared" si="105"/>
        <v>6.9410835863194714E-2</v>
      </c>
      <c r="H856" s="12">
        <f t="shared" si="106"/>
        <v>0.36110882361307267</v>
      </c>
      <c r="I856" s="12">
        <f t="shared" si="107"/>
        <v>0.48781472793760217</v>
      </c>
      <c r="J856" s="3">
        <f>1*(AM856=J$6)</f>
        <v>0</v>
      </c>
      <c r="K856" s="3">
        <f>1*(AM856=K$6)</f>
        <v>0</v>
      </c>
      <c r="L856" s="3">
        <f>1*(AM856=L$6)</f>
        <v>0</v>
      </c>
      <c r="M856" s="3">
        <f>1*(AM856=M$6)</f>
        <v>1</v>
      </c>
      <c r="N856" s="8">
        <f t="shared" si="109"/>
        <v>-0.71781960108209353</v>
      </c>
      <c r="O856" s="8">
        <v>1</v>
      </c>
      <c r="P856" s="8">
        <v>0</v>
      </c>
      <c r="Q856" s="8">
        <v>0</v>
      </c>
      <c r="R856" s="8">
        <v>0</v>
      </c>
      <c r="S856" s="8">
        <v>0</v>
      </c>
      <c r="T856" s="8">
        <v>98.000001999999995</v>
      </c>
      <c r="U856" s="8">
        <v>0</v>
      </c>
      <c r="V856" s="8">
        <v>1</v>
      </c>
      <c r="W856" s="8">
        <v>0</v>
      </c>
      <c r="X856" s="8">
        <v>0</v>
      </c>
      <c r="Y856" s="8">
        <v>0</v>
      </c>
      <c r="Z856" s="8">
        <v>119.00001</v>
      </c>
      <c r="AA856" s="8">
        <v>0</v>
      </c>
      <c r="AB856" s="8">
        <v>0</v>
      </c>
      <c r="AC856" s="8">
        <v>1</v>
      </c>
      <c r="AD856" s="8">
        <v>0</v>
      </c>
      <c r="AE856" s="8">
        <v>0</v>
      </c>
      <c r="AF856" s="8">
        <v>129</v>
      </c>
      <c r="AG856" s="8">
        <v>0</v>
      </c>
      <c r="AH856" s="8">
        <v>0</v>
      </c>
      <c r="AI856" s="8">
        <v>0</v>
      </c>
      <c r="AJ856" s="8">
        <v>0</v>
      </c>
      <c r="AK856" s="8">
        <v>0</v>
      </c>
      <c r="AL856" s="8">
        <v>62</v>
      </c>
      <c r="AM856" s="3" t="s">
        <v>17</v>
      </c>
      <c r="AN856" s="3">
        <f t="shared" si="110"/>
        <v>4</v>
      </c>
      <c r="AO856" s="3">
        <f>(F856=MAX($F856:$I856))*1*(G856=MAX($F856:$I856))*2+(H856=MAX($F856:$I856))*3+(I856=MAX($F856:$I856))*4</f>
        <v>4</v>
      </c>
      <c r="AP856" s="1" t="b">
        <f t="shared" si="111"/>
        <v>1</v>
      </c>
    </row>
    <row r="857" spans="1:42" x14ac:dyDescent="0.3">
      <c r="A857" s="8">
        <v>36</v>
      </c>
      <c r="B857" s="9">
        <f t="shared" si="108"/>
        <v>-4.0683512940524666</v>
      </c>
      <c r="C857" s="9">
        <f>SUMPRODUCT($O$2:$T$2,U857:Z857)</f>
        <v>-3.7953041726364418</v>
      </c>
      <c r="D857" s="9">
        <f>SUMPRODUCT($O$2:$T$2,AA857:AF857)</f>
        <v>-1.1170135383814235</v>
      </c>
      <c r="E857" s="9">
        <f>SUMPRODUCT($O$2:$T$2,AG857:AL857)</f>
        <v>-2.1248125127068338</v>
      </c>
      <c r="F857" s="12">
        <f t="shared" si="104"/>
        <v>3.5175457774361291E-2</v>
      </c>
      <c r="G857" s="12">
        <f t="shared" si="105"/>
        <v>4.6219220445358103E-2</v>
      </c>
      <c r="H857" s="12">
        <f t="shared" si="106"/>
        <v>0.67296032320187682</v>
      </c>
      <c r="I857" s="12">
        <f t="shared" si="107"/>
        <v>0.24564499857840383</v>
      </c>
      <c r="J857" s="3">
        <f>1*(AM857=J$6)</f>
        <v>0</v>
      </c>
      <c r="K857" s="3">
        <f>1*(AM857=K$6)</f>
        <v>1</v>
      </c>
      <c r="L857" s="3">
        <f>1*(AM857=L$6)</f>
        <v>0</v>
      </c>
      <c r="M857" s="3">
        <f>1*(AM857=M$6)</f>
        <v>0</v>
      </c>
      <c r="N857" s="8">
        <f t="shared" si="109"/>
        <v>-3.0743595404538606</v>
      </c>
      <c r="O857" s="8">
        <v>1</v>
      </c>
      <c r="P857" s="8">
        <v>0</v>
      </c>
      <c r="Q857" s="8">
        <v>0</v>
      </c>
      <c r="R857" s="8">
        <v>0</v>
      </c>
      <c r="S857" s="8">
        <v>0</v>
      </c>
      <c r="T857" s="8">
        <v>109</v>
      </c>
      <c r="U857" s="8">
        <v>0</v>
      </c>
      <c r="V857" s="8">
        <v>1</v>
      </c>
      <c r="W857" s="8">
        <v>0</v>
      </c>
      <c r="X857" s="8">
        <v>1</v>
      </c>
      <c r="Y857" s="8">
        <v>0</v>
      </c>
      <c r="Z857" s="8">
        <v>119.00001</v>
      </c>
      <c r="AA857" s="8">
        <v>0</v>
      </c>
      <c r="AB857" s="8">
        <v>0</v>
      </c>
      <c r="AC857" s="8">
        <v>1</v>
      </c>
      <c r="AD857" s="8">
        <v>0</v>
      </c>
      <c r="AE857" s="8">
        <v>1</v>
      </c>
      <c r="AF857" s="8">
        <v>109</v>
      </c>
      <c r="AG857" s="8">
        <v>0</v>
      </c>
      <c r="AH857" s="8">
        <v>0</v>
      </c>
      <c r="AI857" s="8">
        <v>0</v>
      </c>
      <c r="AJ857" s="8">
        <v>0</v>
      </c>
      <c r="AK857" s="8">
        <v>0</v>
      </c>
      <c r="AL857" s="8">
        <v>68.000000999999997</v>
      </c>
      <c r="AM857" s="3" t="s">
        <v>16</v>
      </c>
      <c r="AN857" s="3">
        <f t="shared" si="110"/>
        <v>2</v>
      </c>
      <c r="AO857" s="3">
        <f>(F857=MAX($F857:$I857))*1*(G857=MAX($F857:$I857))*2+(H857=MAX($F857:$I857))*3+(I857=MAX($F857:$I857))*4</f>
        <v>3</v>
      </c>
      <c r="AP857" s="1" t="b">
        <f t="shared" si="111"/>
        <v>0</v>
      </c>
    </row>
    <row r="858" spans="1:42" x14ac:dyDescent="0.3">
      <c r="A858" s="8">
        <v>36</v>
      </c>
      <c r="B858" s="9">
        <f t="shared" si="108"/>
        <v>-4.0683512940524666</v>
      </c>
      <c r="C858" s="9">
        <f>SUMPRODUCT($O$2:$T$2,U858:Z858)</f>
        <v>-3.9497158857075689</v>
      </c>
      <c r="D858" s="9">
        <f>SUMPRODUCT($O$2:$T$2,AA858:AF858)</f>
        <v>-2.1461678009609133</v>
      </c>
      <c r="E858" s="9">
        <f>SUMPRODUCT($O$2:$T$2,AG858:AL858)</f>
        <v>-1.8435872063482126</v>
      </c>
      <c r="F858" s="12">
        <f t="shared" si="104"/>
        <v>5.4905451715573546E-2</v>
      </c>
      <c r="G858" s="12">
        <f t="shared" si="105"/>
        <v>6.1821305520993138E-2</v>
      </c>
      <c r="H858" s="12">
        <f t="shared" si="106"/>
        <v>0.37532643450618886</v>
      </c>
      <c r="I858" s="12">
        <f t="shared" si="107"/>
        <v>0.50794680825724448</v>
      </c>
      <c r="J858" s="3">
        <f>1*(AM858=J$6)</f>
        <v>0</v>
      </c>
      <c r="K858" s="3">
        <f>1*(AM858=K$6)</f>
        <v>0</v>
      </c>
      <c r="L858" s="3">
        <f>1*(AM858=L$6)</f>
        <v>0</v>
      </c>
      <c r="M858" s="3">
        <f>1*(AM858=M$6)</f>
        <v>1</v>
      </c>
      <c r="N858" s="8">
        <f t="shared" si="109"/>
        <v>-0.67737854504096728</v>
      </c>
      <c r="O858" s="8">
        <v>1</v>
      </c>
      <c r="P858" s="8">
        <v>0</v>
      </c>
      <c r="Q858" s="8">
        <v>0</v>
      </c>
      <c r="R858" s="8">
        <v>0</v>
      </c>
      <c r="S858" s="8">
        <v>0</v>
      </c>
      <c r="T858" s="8">
        <v>109</v>
      </c>
      <c r="U858" s="8">
        <v>0</v>
      </c>
      <c r="V858" s="8">
        <v>1</v>
      </c>
      <c r="W858" s="8">
        <v>0</v>
      </c>
      <c r="X858" s="8">
        <v>0</v>
      </c>
      <c r="Y858" s="8">
        <v>0</v>
      </c>
      <c r="Z858" s="8">
        <v>121</v>
      </c>
      <c r="AA858" s="8">
        <v>0</v>
      </c>
      <c r="AB858" s="8">
        <v>0</v>
      </c>
      <c r="AC858" s="8">
        <v>1</v>
      </c>
      <c r="AD858" s="8">
        <v>1</v>
      </c>
      <c r="AE858" s="8">
        <v>0</v>
      </c>
      <c r="AF858" s="8">
        <v>129</v>
      </c>
      <c r="AG858" s="8">
        <v>0</v>
      </c>
      <c r="AH858" s="8">
        <v>0</v>
      </c>
      <c r="AI858" s="8">
        <v>0</v>
      </c>
      <c r="AJ858" s="8">
        <v>0</v>
      </c>
      <c r="AK858" s="8">
        <v>0</v>
      </c>
      <c r="AL858" s="8">
        <v>58.999997</v>
      </c>
      <c r="AM858" s="3" t="s">
        <v>17</v>
      </c>
      <c r="AN858" s="3">
        <f t="shared" si="110"/>
        <v>4</v>
      </c>
      <c r="AO858" s="3">
        <f>(F858=MAX($F858:$I858))*1*(G858=MAX($F858:$I858))*2+(H858=MAX($F858:$I858))*3+(I858=MAX($F858:$I858))*4</f>
        <v>4</v>
      </c>
      <c r="AP858" s="1" t="b">
        <f t="shared" si="111"/>
        <v>1</v>
      </c>
    </row>
    <row r="859" spans="1:42" x14ac:dyDescent="0.3">
      <c r="A859" s="8">
        <v>36</v>
      </c>
      <c r="B859" s="9">
        <f t="shared" si="108"/>
        <v>-2.5428895886339249</v>
      </c>
      <c r="C859" s="9">
        <f>SUMPRODUCT($O$2:$T$2,U859:Z859)</f>
        <v>-4.0434576128307862</v>
      </c>
      <c r="D859" s="9">
        <f>SUMPRODUCT($O$2:$T$2,AA859:AF859)</f>
        <v>-0.80454114588460834</v>
      </c>
      <c r="E859" s="9">
        <f>SUMPRODUCT($O$2:$T$2,AG859:AL859)</f>
        <v>-2.1248125127068338</v>
      </c>
      <c r="F859" s="12">
        <f t="shared" si="104"/>
        <v>0.11862420261453466</v>
      </c>
      <c r="G859" s="12">
        <f t="shared" si="105"/>
        <v>2.645360676966553E-2</v>
      </c>
      <c r="H859" s="12">
        <f t="shared" si="106"/>
        <v>0.67472754864624351</v>
      </c>
      <c r="I859" s="12">
        <f t="shared" si="107"/>
        <v>0.18019464196955631</v>
      </c>
      <c r="J859" s="3">
        <f>1*(AM859=J$6)</f>
        <v>0</v>
      </c>
      <c r="K859" s="3">
        <f>1*(AM859=K$6)</f>
        <v>0</v>
      </c>
      <c r="L859" s="3">
        <f>1*(AM859=L$6)</f>
        <v>1</v>
      </c>
      <c r="M859" s="3">
        <f>1*(AM859=M$6)</f>
        <v>0</v>
      </c>
      <c r="N859" s="8">
        <f t="shared" si="109"/>
        <v>-0.39344630122597679</v>
      </c>
      <c r="O859" s="8">
        <v>1</v>
      </c>
      <c r="P859" s="8">
        <v>0</v>
      </c>
      <c r="Q859" s="8">
        <v>0</v>
      </c>
      <c r="R859" s="8">
        <v>1</v>
      </c>
      <c r="S859" s="8">
        <v>1</v>
      </c>
      <c r="T859" s="8">
        <v>79.000001999999995</v>
      </c>
      <c r="U859" s="8">
        <v>0</v>
      </c>
      <c r="V859" s="8">
        <v>1</v>
      </c>
      <c r="W859" s="8">
        <v>0</v>
      </c>
      <c r="X859" s="8">
        <v>0</v>
      </c>
      <c r="Y859" s="8">
        <v>0</v>
      </c>
      <c r="Z859" s="8">
        <v>124</v>
      </c>
      <c r="AA859" s="8">
        <v>0</v>
      </c>
      <c r="AB859" s="8">
        <v>0</v>
      </c>
      <c r="AC859" s="8">
        <v>1</v>
      </c>
      <c r="AD859" s="8">
        <v>0</v>
      </c>
      <c r="AE859" s="8">
        <v>1</v>
      </c>
      <c r="AF859" s="8">
        <v>99.000000999999997</v>
      </c>
      <c r="AG859" s="8">
        <v>0</v>
      </c>
      <c r="AH859" s="8">
        <v>0</v>
      </c>
      <c r="AI859" s="8">
        <v>0</v>
      </c>
      <c r="AJ859" s="8">
        <v>0</v>
      </c>
      <c r="AK859" s="8">
        <v>0</v>
      </c>
      <c r="AL859" s="8">
        <v>68.000000999999997</v>
      </c>
      <c r="AM859" s="3" t="s">
        <v>14</v>
      </c>
      <c r="AN859" s="3">
        <f t="shared" si="110"/>
        <v>3</v>
      </c>
      <c r="AO859" s="3">
        <f>(F859=MAX($F859:$I859))*1*(G859=MAX($F859:$I859))*2+(H859=MAX($F859:$I859))*3+(I859=MAX($F859:$I859))*4</f>
        <v>3</v>
      </c>
      <c r="AP859" s="1" t="b">
        <f t="shared" si="111"/>
        <v>1</v>
      </c>
    </row>
    <row r="860" spans="1:42" x14ac:dyDescent="0.3">
      <c r="A860" s="8">
        <v>36</v>
      </c>
      <c r="B860" s="9">
        <f t="shared" si="108"/>
        <v>-3.4434064153171091</v>
      </c>
      <c r="C860" s="9">
        <f>SUMPRODUCT($O$2:$T$2,U860:Z860)</f>
        <v>-2.9867044805338456</v>
      </c>
      <c r="D860" s="9">
        <f>SUMPRODUCT($O$2:$T$2,AA860:AF860)</f>
        <v>-2.1461678009609133</v>
      </c>
      <c r="E860" s="9">
        <f>SUMPRODUCT($O$2:$T$2,AG860:AL860)</f>
        <v>-2.9997352054484683</v>
      </c>
      <c r="F860" s="12">
        <f t="shared" si="104"/>
        <v>0.12826343015701278</v>
      </c>
      <c r="G860" s="12">
        <f t="shared" si="105"/>
        <v>0.20250976992474842</v>
      </c>
      <c r="H860" s="12">
        <f t="shared" si="106"/>
        <v>0.46933876047620704</v>
      </c>
      <c r="I860" s="12">
        <f t="shared" si="107"/>
        <v>0.19988803944203168</v>
      </c>
      <c r="J860" s="3">
        <f>1*(AM860=J$6)</f>
        <v>0</v>
      </c>
      <c r="K860" s="3">
        <f>1*(AM860=K$6)</f>
        <v>0</v>
      </c>
      <c r="L860" s="3">
        <f>1*(AM860=L$6)</f>
        <v>1</v>
      </c>
      <c r="M860" s="3">
        <f>1*(AM860=M$6)</f>
        <v>0</v>
      </c>
      <c r="N860" s="8">
        <f t="shared" si="109"/>
        <v>-0.75643046748447029</v>
      </c>
      <c r="O860" s="8">
        <v>1</v>
      </c>
      <c r="P860" s="8">
        <v>0</v>
      </c>
      <c r="Q860" s="8">
        <v>0</v>
      </c>
      <c r="R860" s="8">
        <v>0</v>
      </c>
      <c r="S860" s="8">
        <v>0</v>
      </c>
      <c r="T860" s="8">
        <v>88.999999000000003</v>
      </c>
      <c r="U860" s="8">
        <v>0</v>
      </c>
      <c r="V860" s="8">
        <v>1</v>
      </c>
      <c r="W860" s="8">
        <v>0</v>
      </c>
      <c r="X860" s="8">
        <v>1</v>
      </c>
      <c r="Y860" s="8">
        <v>1</v>
      </c>
      <c r="Z860" s="8">
        <v>109</v>
      </c>
      <c r="AA860" s="8">
        <v>0</v>
      </c>
      <c r="AB860" s="8">
        <v>0</v>
      </c>
      <c r="AC860" s="8">
        <v>1</v>
      </c>
      <c r="AD860" s="8">
        <v>1</v>
      </c>
      <c r="AE860" s="8">
        <v>0</v>
      </c>
      <c r="AF860" s="8">
        <v>129</v>
      </c>
      <c r="AG860" s="8">
        <v>0</v>
      </c>
      <c r="AH860" s="8">
        <v>0</v>
      </c>
      <c r="AI860" s="8">
        <v>0</v>
      </c>
      <c r="AJ860" s="8">
        <v>0</v>
      </c>
      <c r="AK860" s="8">
        <v>0</v>
      </c>
      <c r="AL860" s="8">
        <v>95.999998000000005</v>
      </c>
      <c r="AM860" s="3" t="s">
        <v>14</v>
      </c>
      <c r="AN860" s="3">
        <f t="shared" si="110"/>
        <v>3</v>
      </c>
      <c r="AO860" s="3">
        <f>(F860=MAX($F860:$I860))*1*(G860=MAX($F860:$I860))*2+(H860=MAX($F860:$I860))*3+(I860=MAX($F860:$I860))*4</f>
        <v>3</v>
      </c>
      <c r="AP860" s="1" t="b">
        <f t="shared" si="111"/>
        <v>1</v>
      </c>
    </row>
    <row r="861" spans="1:42" x14ac:dyDescent="0.3">
      <c r="A861" s="8">
        <v>36</v>
      </c>
      <c r="B861" s="9">
        <f t="shared" si="108"/>
        <v>-3.6308898695635436</v>
      </c>
      <c r="C861" s="9">
        <f>SUMPRODUCT($O$2:$T$2,U861:Z861)</f>
        <v>-3.8872217134311815</v>
      </c>
      <c r="D861" s="9">
        <f>SUMPRODUCT($O$2:$T$2,AA861:AF861)</f>
        <v>-2.1461678009609133</v>
      </c>
      <c r="E861" s="9">
        <f>SUMPRODUCT($O$2:$T$2,AG861:AL861)</f>
        <v>-2.78100454007487</v>
      </c>
      <c r="F861" s="12">
        <f t="shared" si="104"/>
        <v>0.11727450914129448</v>
      </c>
      <c r="G861" s="12">
        <f t="shared" si="105"/>
        <v>9.0756997245156151E-2</v>
      </c>
      <c r="H861" s="12">
        <f t="shared" si="106"/>
        <v>0.5176190190883041</v>
      </c>
      <c r="I861" s="12">
        <f t="shared" si="107"/>
        <v>0.27434947452524522</v>
      </c>
      <c r="J861" s="3">
        <f>1*(AM861=J$6)</f>
        <v>0</v>
      </c>
      <c r="K861" s="3">
        <f>1*(AM861=K$6)</f>
        <v>0</v>
      </c>
      <c r="L861" s="3">
        <f>1*(AM861=L$6)</f>
        <v>0</v>
      </c>
      <c r="M861" s="3">
        <f>1*(AM861=M$6)</f>
        <v>1</v>
      </c>
      <c r="N861" s="8">
        <f t="shared" si="109"/>
        <v>-1.2933525308234548</v>
      </c>
      <c r="O861" s="8">
        <v>1</v>
      </c>
      <c r="P861" s="8">
        <v>0</v>
      </c>
      <c r="Q861" s="8">
        <v>0</v>
      </c>
      <c r="R861" s="8">
        <v>0</v>
      </c>
      <c r="S861" s="8">
        <v>0</v>
      </c>
      <c r="T861" s="8">
        <v>94.999999000000003</v>
      </c>
      <c r="U861" s="8">
        <v>0</v>
      </c>
      <c r="V861" s="8">
        <v>1</v>
      </c>
      <c r="W861" s="8">
        <v>0</v>
      </c>
      <c r="X861" s="8">
        <v>0</v>
      </c>
      <c r="Y861" s="8">
        <v>0</v>
      </c>
      <c r="Z861" s="8">
        <v>119.00001</v>
      </c>
      <c r="AA861" s="8">
        <v>0</v>
      </c>
      <c r="AB861" s="8">
        <v>0</v>
      </c>
      <c r="AC861" s="8">
        <v>1</v>
      </c>
      <c r="AD861" s="8">
        <v>1</v>
      </c>
      <c r="AE861" s="8">
        <v>0</v>
      </c>
      <c r="AF861" s="8">
        <v>129</v>
      </c>
      <c r="AG861" s="8">
        <v>0</v>
      </c>
      <c r="AH861" s="8">
        <v>0</v>
      </c>
      <c r="AI861" s="8">
        <v>0</v>
      </c>
      <c r="AJ861" s="8">
        <v>0</v>
      </c>
      <c r="AK861" s="8">
        <v>0</v>
      </c>
      <c r="AL861" s="8">
        <v>88.999999000000003</v>
      </c>
      <c r="AM861" s="3" t="s">
        <v>17</v>
      </c>
      <c r="AN861" s="3">
        <f t="shared" si="110"/>
        <v>4</v>
      </c>
      <c r="AO861" s="3">
        <f>(F861=MAX($F861:$I861))*1*(G861=MAX($F861:$I861))*2+(H861=MAX($F861:$I861))*3+(I861=MAX($F861:$I861))*4</f>
        <v>3</v>
      </c>
      <c r="AP861" s="1" t="b">
        <f t="shared" si="111"/>
        <v>0</v>
      </c>
    </row>
    <row r="862" spans="1:42" x14ac:dyDescent="0.3">
      <c r="A862" s="8">
        <v>36</v>
      </c>
      <c r="B862" s="9">
        <f t="shared" si="108"/>
        <v>-3.9433623245548439</v>
      </c>
      <c r="C862" s="9">
        <f>SUMPRODUCT($O$2:$T$2,U862:Z862)</f>
        <v>-2.6742320880370305</v>
      </c>
      <c r="D862" s="9">
        <f>SUMPRODUCT($O$2:$T$2,AA862:AF862)</f>
        <v>-2.238085341755653</v>
      </c>
      <c r="E862" s="9">
        <f>SUMPRODUCT($O$2:$T$2,AG862:AL862)</f>
        <v>-1.8435872063482126</v>
      </c>
      <c r="F862" s="12">
        <f t="shared" si="104"/>
        <v>5.4869683978816849E-2</v>
      </c>
      <c r="G862" s="12">
        <f t="shared" si="105"/>
        <v>0.19521299180048612</v>
      </c>
      <c r="H862" s="12">
        <f t="shared" si="106"/>
        <v>0.30194291441773752</v>
      </c>
      <c r="I862" s="12">
        <f t="shared" si="107"/>
        <v>0.44797440980295955</v>
      </c>
      <c r="J862" s="3">
        <f>1*(AM862=J$6)</f>
        <v>0</v>
      </c>
      <c r="K862" s="3">
        <f>1*(AM862=K$6)</f>
        <v>1</v>
      </c>
      <c r="L862" s="3">
        <f>1*(AM862=L$6)</f>
        <v>0</v>
      </c>
      <c r="M862" s="3">
        <f>1*(AM862=M$6)</f>
        <v>0</v>
      </c>
      <c r="N862" s="8">
        <f t="shared" si="109"/>
        <v>-1.6336640508629714</v>
      </c>
      <c r="O862" s="8">
        <v>1</v>
      </c>
      <c r="P862" s="8">
        <v>0</v>
      </c>
      <c r="Q862" s="8">
        <v>0</v>
      </c>
      <c r="R862" s="8">
        <v>0</v>
      </c>
      <c r="S862" s="8">
        <v>0</v>
      </c>
      <c r="T862" s="8">
        <v>105</v>
      </c>
      <c r="U862" s="8">
        <v>0</v>
      </c>
      <c r="V862" s="8">
        <v>1</v>
      </c>
      <c r="W862" s="8">
        <v>0</v>
      </c>
      <c r="X862" s="8">
        <v>1</v>
      </c>
      <c r="Y862" s="8">
        <v>1</v>
      </c>
      <c r="Z862" s="8">
        <v>99.000000999999997</v>
      </c>
      <c r="AA862" s="8">
        <v>0</v>
      </c>
      <c r="AB862" s="8">
        <v>0</v>
      </c>
      <c r="AC862" s="8">
        <v>1</v>
      </c>
      <c r="AD862" s="8">
        <v>0</v>
      </c>
      <c r="AE862" s="8">
        <v>0</v>
      </c>
      <c r="AF862" s="8">
        <v>129</v>
      </c>
      <c r="AG862" s="8">
        <v>0</v>
      </c>
      <c r="AH862" s="8">
        <v>0</v>
      </c>
      <c r="AI862" s="8">
        <v>0</v>
      </c>
      <c r="AJ862" s="8">
        <v>0</v>
      </c>
      <c r="AK862" s="8">
        <v>0</v>
      </c>
      <c r="AL862" s="8">
        <v>58.999997</v>
      </c>
      <c r="AM862" s="3" t="s">
        <v>16</v>
      </c>
      <c r="AN862" s="3">
        <f t="shared" si="110"/>
        <v>2</v>
      </c>
      <c r="AO862" s="3">
        <f>(F862=MAX($F862:$I862))*1*(G862=MAX($F862:$I862))*2+(H862=MAX($F862:$I862))*3+(I862=MAX($F862:$I862))*4</f>
        <v>4</v>
      </c>
      <c r="AP862" s="1" t="b">
        <f t="shared" si="111"/>
        <v>0</v>
      </c>
    </row>
    <row r="863" spans="1:42" x14ac:dyDescent="0.3">
      <c r="A863" s="8">
        <v>36</v>
      </c>
      <c r="B863" s="9">
        <f t="shared" si="108"/>
        <v>-3.9433623245548439</v>
      </c>
      <c r="C863" s="9">
        <f>SUMPRODUCT($O$2:$T$2,U863:Z863)</f>
        <v>-4.1996938247028144</v>
      </c>
      <c r="D863" s="9">
        <f>SUMPRODUCT($O$2:$T$2,AA863:AF863)</f>
        <v>-0.71262360508986866</v>
      </c>
      <c r="E863" s="9">
        <f>SUMPRODUCT($O$2:$T$2,AG863:AL863)</f>
        <v>-1.8435872063482126</v>
      </c>
      <c r="F863" s="12">
        <f t="shared" si="104"/>
        <v>2.8379616803161548E-2</v>
      </c>
      <c r="G863" s="12">
        <f t="shared" si="105"/>
        <v>2.1962570623265044E-2</v>
      </c>
      <c r="H863" s="12">
        <f t="shared" si="106"/>
        <v>0.7179571508249365</v>
      </c>
      <c r="I863" s="12">
        <f t="shared" si="107"/>
        <v>0.23170066174863699</v>
      </c>
      <c r="J863" s="3">
        <f>1*(AM863=J$6)</f>
        <v>0</v>
      </c>
      <c r="K863" s="3">
        <f>1*(AM863=K$6)</f>
        <v>0</v>
      </c>
      <c r="L863" s="3">
        <f>1*(AM863=L$6)</f>
        <v>1</v>
      </c>
      <c r="M863" s="3">
        <f>1*(AM863=M$6)</f>
        <v>0</v>
      </c>
      <c r="N863" s="8">
        <f t="shared" si="109"/>
        <v>-0.33134539023154796</v>
      </c>
      <c r="O863" s="8">
        <v>1</v>
      </c>
      <c r="P863" s="8">
        <v>0</v>
      </c>
      <c r="Q863" s="8">
        <v>0</v>
      </c>
      <c r="R863" s="8">
        <v>0</v>
      </c>
      <c r="S863" s="8">
        <v>0</v>
      </c>
      <c r="T863" s="8">
        <v>105</v>
      </c>
      <c r="U863" s="8">
        <v>0</v>
      </c>
      <c r="V863" s="8">
        <v>1</v>
      </c>
      <c r="W863" s="8">
        <v>0</v>
      </c>
      <c r="X863" s="8">
        <v>0</v>
      </c>
      <c r="Y863" s="8">
        <v>0</v>
      </c>
      <c r="Z863" s="8">
        <v>129</v>
      </c>
      <c r="AA863" s="8">
        <v>0</v>
      </c>
      <c r="AB863" s="8">
        <v>0</v>
      </c>
      <c r="AC863" s="8">
        <v>1</v>
      </c>
      <c r="AD863" s="8">
        <v>1</v>
      </c>
      <c r="AE863" s="8">
        <v>1</v>
      </c>
      <c r="AF863" s="8">
        <v>99.000000999999997</v>
      </c>
      <c r="AG863" s="8">
        <v>0</v>
      </c>
      <c r="AH863" s="8">
        <v>0</v>
      </c>
      <c r="AI863" s="8">
        <v>0</v>
      </c>
      <c r="AJ863" s="8">
        <v>0</v>
      </c>
      <c r="AK863" s="8">
        <v>0</v>
      </c>
      <c r="AL863" s="8">
        <v>58.999997</v>
      </c>
      <c r="AM863" s="3" t="s">
        <v>14</v>
      </c>
      <c r="AN863" s="3">
        <f t="shared" si="110"/>
        <v>3</v>
      </c>
      <c r="AO863" s="3">
        <f>(F863=MAX($F863:$I863))*1*(G863=MAX($F863:$I863))*2+(H863=MAX($F863:$I863))*3+(I863=MAX($F863:$I863))*4</f>
        <v>3</v>
      </c>
      <c r="AP863" s="1" t="b">
        <f t="shared" si="111"/>
        <v>1</v>
      </c>
    </row>
    <row r="864" spans="1:42" x14ac:dyDescent="0.3">
      <c r="A864" s="8">
        <v>36</v>
      </c>
      <c r="B864" s="9">
        <f t="shared" si="108"/>
        <v>-4.0683512940524666</v>
      </c>
      <c r="C864" s="9">
        <f>SUMPRODUCT($O$2:$T$2,U864:Z864)</f>
        <v>-3.4185127653426712</v>
      </c>
      <c r="D864" s="9">
        <f>SUMPRODUCT($O$2:$T$2,AA864:AF864)</f>
        <v>-1.3006681017707227</v>
      </c>
      <c r="E864" s="9">
        <f>SUMPRODUCT($O$2:$T$2,AG864:AL864)</f>
        <v>-2.3766146692777999</v>
      </c>
      <c r="F864" s="12">
        <f t="shared" si="104"/>
        <v>4.1210202280545706E-2</v>
      </c>
      <c r="G864" s="12">
        <f t="shared" si="105"/>
        <v>7.892707955395184E-2</v>
      </c>
      <c r="H864" s="12">
        <f t="shared" si="106"/>
        <v>0.6561366309544403</v>
      </c>
      <c r="I864" s="12">
        <f t="shared" si="107"/>
        <v>0.22372608721106216</v>
      </c>
      <c r="J864" s="3">
        <f>1*(AM864=J$6)</f>
        <v>0</v>
      </c>
      <c r="K864" s="3">
        <f>1*(AM864=K$6)</f>
        <v>0</v>
      </c>
      <c r="L864" s="3">
        <f>1*(AM864=L$6)</f>
        <v>0</v>
      </c>
      <c r="M864" s="3">
        <f>1*(AM864=M$6)</f>
        <v>1</v>
      </c>
      <c r="N864" s="8">
        <f t="shared" si="109"/>
        <v>-1.4973328003381992</v>
      </c>
      <c r="O864" s="8">
        <v>1</v>
      </c>
      <c r="P864" s="8">
        <v>0</v>
      </c>
      <c r="Q864" s="8">
        <v>0</v>
      </c>
      <c r="R864" s="8">
        <v>0</v>
      </c>
      <c r="S864" s="8">
        <v>0</v>
      </c>
      <c r="T864" s="8">
        <v>109</v>
      </c>
      <c r="U864" s="8">
        <v>0</v>
      </c>
      <c r="V864" s="8">
        <v>1</v>
      </c>
      <c r="W864" s="8">
        <v>0</v>
      </c>
      <c r="X864" s="8">
        <v>0</v>
      </c>
      <c r="Y864" s="8">
        <v>0</v>
      </c>
      <c r="Z864" s="8">
        <v>104</v>
      </c>
      <c r="AA864" s="8">
        <v>0</v>
      </c>
      <c r="AB864" s="8">
        <v>0</v>
      </c>
      <c r="AC864" s="8">
        <v>1</v>
      </c>
      <c r="AD864" s="8">
        <v>0</v>
      </c>
      <c r="AE864" s="8">
        <v>0</v>
      </c>
      <c r="AF864" s="8">
        <v>99.000000999999997</v>
      </c>
      <c r="AG864" s="8">
        <v>0</v>
      </c>
      <c r="AH864" s="8">
        <v>0</v>
      </c>
      <c r="AI864" s="8">
        <v>0</v>
      </c>
      <c r="AJ864" s="8">
        <v>1</v>
      </c>
      <c r="AK864" s="8">
        <v>0</v>
      </c>
      <c r="AL864" s="8">
        <v>79.000001999999995</v>
      </c>
      <c r="AM864" s="3" t="s">
        <v>17</v>
      </c>
      <c r="AN864" s="3">
        <f t="shared" si="110"/>
        <v>4</v>
      </c>
      <c r="AO864" s="3">
        <f>(F864=MAX($F864:$I864))*1*(G864=MAX($F864:$I864))*2+(H864=MAX($F864:$I864))*3+(I864=MAX($F864:$I864))*4</f>
        <v>3</v>
      </c>
      <c r="AP864" s="1" t="b">
        <f t="shared" si="111"/>
        <v>0</v>
      </c>
    </row>
    <row r="865" spans="1:42" x14ac:dyDescent="0.3">
      <c r="A865" s="8">
        <v>36</v>
      </c>
      <c r="B865" s="9">
        <f t="shared" si="108"/>
        <v>-3.6308898695635436</v>
      </c>
      <c r="C865" s="9">
        <f>SUMPRODUCT($O$2:$T$2,U865:Z865)</f>
        <v>-3.4185127653426712</v>
      </c>
      <c r="D865" s="9">
        <f>SUMPRODUCT($O$2:$T$2,AA865:AF865)</f>
        <v>-2.0506018875092185</v>
      </c>
      <c r="E865" s="9">
        <f>SUMPRODUCT($O$2:$T$2,AG865:AL865)</f>
        <v>-3.5015153322619224</v>
      </c>
      <c r="F865" s="12">
        <f t="shared" si="104"/>
        <v>0.12149067217348278</v>
      </c>
      <c r="G865" s="12">
        <f t="shared" si="105"/>
        <v>0.1502370818206184</v>
      </c>
      <c r="H865" s="12">
        <f t="shared" si="106"/>
        <v>0.59000173032699299</v>
      </c>
      <c r="I865" s="12">
        <f t="shared" si="107"/>
        <v>0.1382705156789058</v>
      </c>
      <c r="J865" s="3">
        <f>1*(AM865=J$6)</f>
        <v>0</v>
      </c>
      <c r="K865" s="3">
        <f>1*(AM865=K$6)</f>
        <v>0</v>
      </c>
      <c r="L865" s="3">
        <f>1*(AM865=L$6)</f>
        <v>0</v>
      </c>
      <c r="M865" s="3">
        <f>1*(AM865=M$6)</f>
        <v>1</v>
      </c>
      <c r="N865" s="8">
        <f t="shared" si="109"/>
        <v>-1.9785432540817609</v>
      </c>
      <c r="O865" s="8">
        <v>1</v>
      </c>
      <c r="P865" s="8">
        <v>0</v>
      </c>
      <c r="Q865" s="8">
        <v>0</v>
      </c>
      <c r="R865" s="8">
        <v>0</v>
      </c>
      <c r="S865" s="8">
        <v>0</v>
      </c>
      <c r="T865" s="8">
        <v>94.999999000000003</v>
      </c>
      <c r="U865" s="8">
        <v>0</v>
      </c>
      <c r="V865" s="8">
        <v>1</v>
      </c>
      <c r="W865" s="8">
        <v>0</v>
      </c>
      <c r="X865" s="8">
        <v>0</v>
      </c>
      <c r="Y865" s="8">
        <v>0</v>
      </c>
      <c r="Z865" s="8">
        <v>104</v>
      </c>
      <c r="AA865" s="8">
        <v>0</v>
      </c>
      <c r="AB865" s="8">
        <v>0</v>
      </c>
      <c r="AC865" s="8">
        <v>1</v>
      </c>
      <c r="AD865" s="8">
        <v>0</v>
      </c>
      <c r="AE865" s="8">
        <v>0</v>
      </c>
      <c r="AF865" s="8">
        <v>123</v>
      </c>
      <c r="AG865" s="8">
        <v>0</v>
      </c>
      <c r="AH865" s="8">
        <v>0</v>
      </c>
      <c r="AI865" s="8">
        <v>0</v>
      </c>
      <c r="AJ865" s="8">
        <v>1</v>
      </c>
      <c r="AK865" s="8">
        <v>0</v>
      </c>
      <c r="AL865" s="8">
        <v>115</v>
      </c>
      <c r="AM865" s="3" t="s">
        <v>17</v>
      </c>
      <c r="AN865" s="3">
        <f t="shared" si="110"/>
        <v>4</v>
      </c>
      <c r="AO865" s="3">
        <f>(F865=MAX($F865:$I865))*1*(G865=MAX($F865:$I865))*2+(H865=MAX($F865:$I865))*3+(I865=MAX($F865:$I865))*4</f>
        <v>3</v>
      </c>
      <c r="AP865" s="1" t="b">
        <f t="shared" si="111"/>
        <v>0</v>
      </c>
    </row>
    <row r="866" spans="1:42" x14ac:dyDescent="0.3">
      <c r="A866" s="8">
        <v>36</v>
      </c>
      <c r="B866" s="9">
        <f t="shared" si="108"/>
        <v>-4.6932961415405821</v>
      </c>
      <c r="C866" s="9">
        <f>SUMPRODUCT($O$2:$T$2,U866:Z866)</f>
        <v>-3.4185127653426712</v>
      </c>
      <c r="D866" s="9">
        <f>SUMPRODUCT($O$2:$T$2,AA866:AF866)</f>
        <v>-2.0506018875092185</v>
      </c>
      <c r="E866" s="9">
        <f>SUMPRODUCT($O$2:$T$2,AG866:AL866)</f>
        <v>-3.5015153322619224</v>
      </c>
      <c r="F866" s="12">
        <f t="shared" si="104"/>
        <v>4.5616533925521292E-2</v>
      </c>
      <c r="G866" s="12">
        <f t="shared" si="105"/>
        <v>0.16321259472066921</v>
      </c>
      <c r="H866" s="12">
        <f t="shared" si="106"/>
        <v>0.6409583581457553</v>
      </c>
      <c r="I866" s="12">
        <f t="shared" si="107"/>
        <v>0.15021251320805437</v>
      </c>
      <c r="J866" s="3">
        <f>1*(AM866=J$6)</f>
        <v>0</v>
      </c>
      <c r="K866" s="3">
        <f>1*(AM866=K$6)</f>
        <v>0</v>
      </c>
      <c r="L866" s="3">
        <f>1*(AM866=L$6)</f>
        <v>0</v>
      </c>
      <c r="M866" s="3">
        <f>1*(AM866=M$6)</f>
        <v>1</v>
      </c>
      <c r="N866" s="8">
        <f t="shared" si="109"/>
        <v>-1.8957042328155933</v>
      </c>
      <c r="O866" s="8">
        <v>1</v>
      </c>
      <c r="P866" s="8">
        <v>0</v>
      </c>
      <c r="Q866" s="8">
        <v>0</v>
      </c>
      <c r="R866" s="8">
        <v>0</v>
      </c>
      <c r="S866" s="8">
        <v>0</v>
      </c>
      <c r="T866" s="8">
        <v>129</v>
      </c>
      <c r="U866" s="8">
        <v>0</v>
      </c>
      <c r="V866" s="8">
        <v>1</v>
      </c>
      <c r="W866" s="8">
        <v>0</v>
      </c>
      <c r="X866" s="8">
        <v>0</v>
      </c>
      <c r="Y866" s="8">
        <v>0</v>
      </c>
      <c r="Z866" s="8">
        <v>104</v>
      </c>
      <c r="AA866" s="8">
        <v>0</v>
      </c>
      <c r="AB866" s="8">
        <v>0</v>
      </c>
      <c r="AC866" s="8">
        <v>1</v>
      </c>
      <c r="AD866" s="8">
        <v>0</v>
      </c>
      <c r="AE866" s="8">
        <v>0</v>
      </c>
      <c r="AF866" s="8">
        <v>123</v>
      </c>
      <c r="AG866" s="8">
        <v>0</v>
      </c>
      <c r="AH866" s="8">
        <v>0</v>
      </c>
      <c r="AI866" s="8">
        <v>0</v>
      </c>
      <c r="AJ866" s="8">
        <v>1</v>
      </c>
      <c r="AK866" s="8">
        <v>0</v>
      </c>
      <c r="AL866" s="8">
        <v>115</v>
      </c>
      <c r="AM866" s="3" t="s">
        <v>17</v>
      </c>
      <c r="AN866" s="3">
        <f t="shared" si="110"/>
        <v>4</v>
      </c>
      <c r="AO866" s="3">
        <f>(F866=MAX($F866:$I866))*1*(G866=MAX($F866:$I866))*2+(H866=MAX($F866:$I866))*3+(I866=MAX($F866:$I866))*4</f>
        <v>3</v>
      </c>
      <c r="AP866" s="1" t="b">
        <f t="shared" si="111"/>
        <v>0</v>
      </c>
    </row>
    <row r="867" spans="1:42" x14ac:dyDescent="0.3">
      <c r="A867" s="8">
        <v>37</v>
      </c>
      <c r="B867" s="9">
        <f t="shared" si="108"/>
        <v>-3.1309340853147791</v>
      </c>
      <c r="C867" s="9">
        <f>SUMPRODUCT($O$2:$T$2,U867:Z867)</f>
        <v>-3.2622765847178847</v>
      </c>
      <c r="D867" s="9">
        <f>SUMPRODUCT($O$2:$T$2,AA867:AF867)</f>
        <v>-0.36325079929130744</v>
      </c>
      <c r="E867" s="9">
        <f>SUMPRODUCT($O$2:$T$2,AG867:AL867)</f>
        <v>-2.1560597238339971</v>
      </c>
      <c r="F867" s="12">
        <f t="shared" si="104"/>
        <v>4.8901054583346773E-2</v>
      </c>
      <c r="G867" s="12">
        <f t="shared" si="105"/>
        <v>4.2882184628886599E-2</v>
      </c>
      <c r="H867" s="12">
        <f t="shared" si="106"/>
        <v>0.77858817566054961</v>
      </c>
      <c r="I867" s="12">
        <f t="shared" si="107"/>
        <v>0.12962858512721709</v>
      </c>
      <c r="J867" s="3">
        <f>1*(AM867=J$6)</f>
        <v>0</v>
      </c>
      <c r="K867" s="3">
        <f>1*(AM867=K$6)</f>
        <v>0</v>
      </c>
      <c r="L867" s="3">
        <f>1*(AM867=L$6)</f>
        <v>1</v>
      </c>
      <c r="M867" s="3">
        <f>1*(AM867=M$6)</f>
        <v>0</v>
      </c>
      <c r="N867" s="8">
        <f t="shared" si="109"/>
        <v>-0.25027303058877354</v>
      </c>
      <c r="O867" s="8">
        <v>1</v>
      </c>
      <c r="P867" s="8">
        <v>0</v>
      </c>
      <c r="Q867" s="8">
        <v>0</v>
      </c>
      <c r="R867" s="8">
        <v>0</v>
      </c>
      <c r="S867" s="8">
        <v>0</v>
      </c>
      <c r="T867" s="8">
        <v>79.000001999999995</v>
      </c>
      <c r="U867" s="8">
        <v>0</v>
      </c>
      <c r="V867" s="8">
        <v>1</v>
      </c>
      <c r="W867" s="8">
        <v>0</v>
      </c>
      <c r="X867" s="8">
        <v>0</v>
      </c>
      <c r="Y867" s="8">
        <v>0</v>
      </c>
      <c r="Z867" s="8">
        <v>99.000000999999997</v>
      </c>
      <c r="AA867" s="8">
        <v>0</v>
      </c>
      <c r="AB867" s="8">
        <v>0</v>
      </c>
      <c r="AC867" s="8">
        <v>1</v>
      </c>
      <c r="AD867" s="8">
        <v>0</v>
      </c>
      <c r="AE867" s="8">
        <v>0</v>
      </c>
      <c r="AF867" s="8">
        <v>69</v>
      </c>
      <c r="AG867" s="8">
        <v>0</v>
      </c>
      <c r="AH867" s="8">
        <v>0</v>
      </c>
      <c r="AI867" s="8">
        <v>0</v>
      </c>
      <c r="AJ867" s="8">
        <v>0</v>
      </c>
      <c r="AK867" s="8">
        <v>0</v>
      </c>
      <c r="AL867" s="8">
        <v>69</v>
      </c>
      <c r="AM867" s="3" t="s">
        <v>14</v>
      </c>
      <c r="AN867" s="3">
        <f t="shared" si="110"/>
        <v>3</v>
      </c>
      <c r="AO867" s="3">
        <f>(F867=MAX($F867:$I867))*1*(G867=MAX($F867:$I867))*2+(H867=MAX($F867:$I867))*3+(I867=MAX($F867:$I867))*4</f>
        <v>3</v>
      </c>
      <c r="AP867" s="1" t="b">
        <f t="shared" si="111"/>
        <v>1</v>
      </c>
    </row>
    <row r="868" spans="1:42" x14ac:dyDescent="0.3">
      <c r="A868" s="8">
        <v>37</v>
      </c>
      <c r="B868" s="9">
        <f t="shared" si="108"/>
        <v>-3.7558789015556515</v>
      </c>
      <c r="C868" s="9">
        <f>SUMPRODUCT($O$2:$T$2,U868:Z868)</f>
        <v>-3.2622765847178847</v>
      </c>
      <c r="D868" s="9">
        <f>SUMPRODUCT($O$2:$T$2,AA868:AF868)</f>
        <v>-1.6131404942675378</v>
      </c>
      <c r="E868" s="9">
        <f>SUMPRODUCT($O$2:$T$2,AG868:AL868)</f>
        <v>-1.7185983618395591</v>
      </c>
      <c r="F868" s="12">
        <f t="shared" si="104"/>
        <v>5.3104841760097513E-2</v>
      </c>
      <c r="G868" s="12">
        <f t="shared" si="105"/>
        <v>8.6996720526950372E-2</v>
      </c>
      <c r="H868" s="12">
        <f t="shared" si="106"/>
        <v>0.45259899527550285</v>
      </c>
      <c r="I868" s="12">
        <f t="shared" si="107"/>
        <v>0.4072994424374492</v>
      </c>
      <c r="J868" s="3">
        <f>1*(AM868=J$6)</f>
        <v>0</v>
      </c>
      <c r="K868" s="3">
        <f>1*(AM868=K$6)</f>
        <v>0</v>
      </c>
      <c r="L868" s="3">
        <f>1*(AM868=L$6)</f>
        <v>0</v>
      </c>
      <c r="M868" s="3">
        <f>1*(AM868=M$6)</f>
        <v>1</v>
      </c>
      <c r="N868" s="8">
        <f t="shared" si="109"/>
        <v>-0.89820663325222982</v>
      </c>
      <c r="O868" s="8">
        <v>1</v>
      </c>
      <c r="P868" s="8">
        <v>0</v>
      </c>
      <c r="Q868" s="8">
        <v>0</v>
      </c>
      <c r="R868" s="8">
        <v>0</v>
      </c>
      <c r="S868" s="8">
        <v>0</v>
      </c>
      <c r="T868" s="8">
        <v>99.000000999999997</v>
      </c>
      <c r="U868" s="8">
        <v>0</v>
      </c>
      <c r="V868" s="8">
        <v>1</v>
      </c>
      <c r="W868" s="8">
        <v>0</v>
      </c>
      <c r="X868" s="8">
        <v>0</v>
      </c>
      <c r="Y868" s="8">
        <v>0</v>
      </c>
      <c r="Z868" s="8">
        <v>99.000000999999997</v>
      </c>
      <c r="AA868" s="8">
        <v>0</v>
      </c>
      <c r="AB868" s="8">
        <v>0</v>
      </c>
      <c r="AC868" s="8">
        <v>1</v>
      </c>
      <c r="AD868" s="8">
        <v>0</v>
      </c>
      <c r="AE868" s="8">
        <v>0</v>
      </c>
      <c r="AF868" s="8">
        <v>109</v>
      </c>
      <c r="AG868" s="8">
        <v>0</v>
      </c>
      <c r="AH868" s="8">
        <v>0</v>
      </c>
      <c r="AI868" s="8">
        <v>0</v>
      </c>
      <c r="AJ868" s="8">
        <v>0</v>
      </c>
      <c r="AK868" s="8">
        <v>0</v>
      </c>
      <c r="AL868" s="8">
        <v>55.000000999999997</v>
      </c>
      <c r="AM868" s="3" t="s">
        <v>17</v>
      </c>
      <c r="AN868" s="3">
        <f t="shared" si="110"/>
        <v>4</v>
      </c>
      <c r="AO868" s="3">
        <f>(F868=MAX($F868:$I868))*1*(G868=MAX($F868:$I868))*2+(H868=MAX($F868:$I868))*3+(I868=MAX($F868:$I868))*4</f>
        <v>3</v>
      </c>
      <c r="AP868" s="1" t="b">
        <f t="shared" si="111"/>
        <v>0</v>
      </c>
    </row>
    <row r="869" spans="1:42" x14ac:dyDescent="0.3">
      <c r="A869" s="8">
        <v>37</v>
      </c>
      <c r="B869" s="9">
        <f t="shared" si="108"/>
        <v>-3.7558789015556515</v>
      </c>
      <c r="C869" s="9">
        <f>SUMPRODUCT($O$2:$T$2,U869:Z869)</f>
        <v>-3.5747489772146999</v>
      </c>
      <c r="D869" s="9">
        <f>SUMPRODUCT($O$2:$T$2,AA869:AF869)</f>
        <v>-1.2087505609759832</v>
      </c>
      <c r="E869" s="9">
        <f>SUMPRODUCT($O$2:$T$2,AG869:AL869)</f>
        <v>-1.7185983618395591</v>
      </c>
      <c r="F869" s="12">
        <f t="shared" si="104"/>
        <v>4.417220018910803E-2</v>
      </c>
      <c r="G869" s="12">
        <f t="shared" si="105"/>
        <v>5.2943513413660187E-2</v>
      </c>
      <c r="H869" s="12">
        <f t="shared" si="106"/>
        <v>0.56409573318893302</v>
      </c>
      <c r="I869" s="12">
        <f t="shared" si="107"/>
        <v>0.33878855320829881</v>
      </c>
      <c r="J869" s="3">
        <f>1*(AM869=J$6)</f>
        <v>0</v>
      </c>
      <c r="K869" s="3">
        <f>1*(AM869=K$6)</f>
        <v>0</v>
      </c>
      <c r="L869" s="3">
        <f>1*(AM869=L$6)</f>
        <v>0</v>
      </c>
      <c r="M869" s="3">
        <f>1*(AM869=M$6)</f>
        <v>1</v>
      </c>
      <c r="N869" s="8">
        <f t="shared" si="109"/>
        <v>-1.0823791030551166</v>
      </c>
      <c r="O869" s="8">
        <v>1</v>
      </c>
      <c r="P869" s="8">
        <v>0</v>
      </c>
      <c r="Q869" s="8">
        <v>0</v>
      </c>
      <c r="R869" s="8">
        <v>0</v>
      </c>
      <c r="S869" s="8">
        <v>0</v>
      </c>
      <c r="T869" s="8">
        <v>99.000000999999997</v>
      </c>
      <c r="U869" s="8">
        <v>0</v>
      </c>
      <c r="V869" s="8">
        <v>1</v>
      </c>
      <c r="W869" s="8">
        <v>0</v>
      </c>
      <c r="X869" s="8">
        <v>0</v>
      </c>
      <c r="Y869" s="8">
        <v>0</v>
      </c>
      <c r="Z869" s="8">
        <v>109</v>
      </c>
      <c r="AA869" s="8">
        <v>0</v>
      </c>
      <c r="AB869" s="8">
        <v>0</v>
      </c>
      <c r="AC869" s="8">
        <v>1</v>
      </c>
      <c r="AD869" s="8">
        <v>1</v>
      </c>
      <c r="AE869" s="8">
        <v>0</v>
      </c>
      <c r="AF869" s="8">
        <v>99.000000999999997</v>
      </c>
      <c r="AG869" s="8">
        <v>0</v>
      </c>
      <c r="AH869" s="8">
        <v>0</v>
      </c>
      <c r="AI869" s="8">
        <v>0</v>
      </c>
      <c r="AJ869" s="8">
        <v>0</v>
      </c>
      <c r="AK869" s="8">
        <v>0</v>
      </c>
      <c r="AL869" s="8">
        <v>55.000000999999997</v>
      </c>
      <c r="AM869" s="3" t="s">
        <v>17</v>
      </c>
      <c r="AN869" s="3">
        <f t="shared" si="110"/>
        <v>4</v>
      </c>
      <c r="AO869" s="3">
        <f>(F869=MAX($F869:$I869))*1*(G869=MAX($F869:$I869))*2+(H869=MAX($F869:$I869))*3+(I869=MAX($F869:$I869))*4</f>
        <v>3</v>
      </c>
      <c r="AP869" s="1" t="b">
        <f t="shared" si="111"/>
        <v>0</v>
      </c>
    </row>
    <row r="870" spans="1:42" x14ac:dyDescent="0.3">
      <c r="A870" s="8">
        <v>37</v>
      </c>
      <c r="B870" s="9">
        <f t="shared" si="108"/>
        <v>-3.1309340853147791</v>
      </c>
      <c r="C870" s="9">
        <f>SUMPRODUCT($O$2:$T$2,U870:Z870)</f>
        <v>-3.5747489772146999</v>
      </c>
      <c r="D870" s="9">
        <f>SUMPRODUCT($O$2:$T$2,AA870:AF870)</f>
        <v>-1.6131404942675378</v>
      </c>
      <c r="E870" s="9">
        <f>SUMPRODUCT($O$2:$T$2,AG870:AL870)</f>
        <v>-1.7185983618395591</v>
      </c>
      <c r="F870" s="12">
        <f t="shared" si="104"/>
        <v>9.7000117195145064E-2</v>
      </c>
      <c r="G870" s="12">
        <f t="shared" si="105"/>
        <v>6.2233739900082775E-2</v>
      </c>
      <c r="H870" s="12">
        <f t="shared" si="106"/>
        <v>0.44252890207876711</v>
      </c>
      <c r="I870" s="12">
        <f t="shared" si="107"/>
        <v>0.39823724082600515</v>
      </c>
      <c r="J870" s="3">
        <f>1*(AM870=J$6)</f>
        <v>0</v>
      </c>
      <c r="K870" s="3">
        <f>1*(AM870=K$6)</f>
        <v>0</v>
      </c>
      <c r="L870" s="3">
        <f>1*(AM870=L$6)</f>
        <v>0</v>
      </c>
      <c r="M870" s="3">
        <f>1*(AM870=M$6)</f>
        <v>1</v>
      </c>
      <c r="N870" s="8">
        <f t="shared" si="109"/>
        <v>-0.92070736880689208</v>
      </c>
      <c r="O870" s="8">
        <v>1</v>
      </c>
      <c r="P870" s="8">
        <v>0</v>
      </c>
      <c r="Q870" s="8">
        <v>0</v>
      </c>
      <c r="R870" s="8">
        <v>0</v>
      </c>
      <c r="S870" s="8">
        <v>0</v>
      </c>
      <c r="T870" s="8">
        <v>79.000001999999995</v>
      </c>
      <c r="U870" s="8">
        <v>0</v>
      </c>
      <c r="V870" s="8">
        <v>1</v>
      </c>
      <c r="W870" s="8">
        <v>0</v>
      </c>
      <c r="X870" s="8">
        <v>0</v>
      </c>
      <c r="Y870" s="8">
        <v>0</v>
      </c>
      <c r="Z870" s="8">
        <v>109</v>
      </c>
      <c r="AA870" s="8">
        <v>0</v>
      </c>
      <c r="AB870" s="8">
        <v>0</v>
      </c>
      <c r="AC870" s="8">
        <v>1</v>
      </c>
      <c r="AD870" s="8">
        <v>0</v>
      </c>
      <c r="AE870" s="8">
        <v>0</v>
      </c>
      <c r="AF870" s="8">
        <v>109</v>
      </c>
      <c r="AG870" s="8">
        <v>0</v>
      </c>
      <c r="AH870" s="8">
        <v>0</v>
      </c>
      <c r="AI870" s="8">
        <v>0</v>
      </c>
      <c r="AJ870" s="8">
        <v>0</v>
      </c>
      <c r="AK870" s="8">
        <v>0</v>
      </c>
      <c r="AL870" s="8">
        <v>55.000000999999997</v>
      </c>
      <c r="AM870" s="3" t="s">
        <v>17</v>
      </c>
      <c r="AN870" s="3">
        <f t="shared" si="110"/>
        <v>4</v>
      </c>
      <c r="AO870" s="3">
        <f>(F870=MAX($F870:$I870))*1*(G870=MAX($F870:$I870))*2+(H870=MAX($F870:$I870))*3+(I870=MAX($F870:$I870))*4</f>
        <v>3</v>
      </c>
      <c r="AP870" s="1" t="b">
        <f t="shared" si="111"/>
        <v>0</v>
      </c>
    </row>
    <row r="871" spans="1:42" x14ac:dyDescent="0.3">
      <c r="A871" s="8">
        <v>37</v>
      </c>
      <c r="B871" s="9">
        <f t="shared" si="108"/>
        <v>-3.3514888745223699</v>
      </c>
      <c r="C871" s="9">
        <f>SUMPRODUCT($O$2:$T$2,U871:Z871)</f>
        <v>-3.4185127653426712</v>
      </c>
      <c r="D871" s="9">
        <f>SUMPRODUCT($O$2:$T$2,AA871:AF871)</f>
        <v>-1.2087505609759832</v>
      </c>
      <c r="E871" s="9">
        <f>SUMPRODUCT($O$2:$T$2,AG871:AL871)</f>
        <v>-1.9060818160859936</v>
      </c>
      <c r="F871" s="12">
        <f t="shared" si="104"/>
        <v>6.8020290008930603E-2</v>
      </c>
      <c r="G871" s="12">
        <f t="shared" si="105"/>
        <v>6.3610729079236386E-2</v>
      </c>
      <c r="H871" s="12">
        <f t="shared" si="106"/>
        <v>0.57971949468452921</v>
      </c>
      <c r="I871" s="12">
        <f t="shared" si="107"/>
        <v>0.28864948622730369</v>
      </c>
      <c r="J871" s="3">
        <f>1*(AM871=J$6)</f>
        <v>1</v>
      </c>
      <c r="K871" s="3">
        <f>1*(AM871=K$6)</f>
        <v>0</v>
      </c>
      <c r="L871" s="3">
        <f>1*(AM871=L$6)</f>
        <v>0</v>
      </c>
      <c r="M871" s="3">
        <f>1*(AM871=M$6)</f>
        <v>0</v>
      </c>
      <c r="N871" s="8">
        <f t="shared" si="109"/>
        <v>-2.687949235828957</v>
      </c>
      <c r="O871" s="8">
        <v>1</v>
      </c>
      <c r="P871" s="8">
        <v>0</v>
      </c>
      <c r="Q871" s="8">
        <v>0</v>
      </c>
      <c r="R871" s="8">
        <v>1</v>
      </c>
      <c r="S871" s="8">
        <v>0</v>
      </c>
      <c r="T871" s="8">
        <v>88.999999000000003</v>
      </c>
      <c r="U871" s="8">
        <v>0</v>
      </c>
      <c r="V871" s="8">
        <v>1</v>
      </c>
      <c r="W871" s="8">
        <v>0</v>
      </c>
      <c r="X871" s="8">
        <v>0</v>
      </c>
      <c r="Y871" s="8">
        <v>0</v>
      </c>
      <c r="Z871" s="8">
        <v>104</v>
      </c>
      <c r="AA871" s="8">
        <v>0</v>
      </c>
      <c r="AB871" s="8">
        <v>0</v>
      </c>
      <c r="AC871" s="8">
        <v>1</v>
      </c>
      <c r="AD871" s="8">
        <v>1</v>
      </c>
      <c r="AE871" s="8">
        <v>0</v>
      </c>
      <c r="AF871" s="8">
        <v>99.000000999999997</v>
      </c>
      <c r="AG871" s="8">
        <v>0</v>
      </c>
      <c r="AH871" s="8">
        <v>0</v>
      </c>
      <c r="AI871" s="8">
        <v>0</v>
      </c>
      <c r="AJ871" s="8">
        <v>0</v>
      </c>
      <c r="AK871" s="8">
        <v>0</v>
      </c>
      <c r="AL871" s="8">
        <v>61.000000999999997</v>
      </c>
      <c r="AM871" s="3" t="s">
        <v>15</v>
      </c>
      <c r="AN871" s="3">
        <f t="shared" si="110"/>
        <v>1</v>
      </c>
      <c r="AO871" s="3">
        <f>(F871=MAX($F871:$I871))*1*(G871=MAX($F871:$I871))*2+(H871=MAX($F871:$I871))*3+(I871=MAX($F871:$I871))*4</f>
        <v>3</v>
      </c>
      <c r="AP871" s="1" t="b">
        <f t="shared" si="111"/>
        <v>0</v>
      </c>
    </row>
    <row r="872" spans="1:42" x14ac:dyDescent="0.3">
      <c r="A872" s="8">
        <v>37</v>
      </c>
      <c r="B872" s="9">
        <f t="shared" si="108"/>
        <v>-3.4434064153171091</v>
      </c>
      <c r="C872" s="9">
        <f>SUMPRODUCT($O$2:$T$2,U872:Z872)</f>
        <v>-2.6742320880370305</v>
      </c>
      <c r="D872" s="9">
        <f>SUMPRODUCT($O$2:$T$2,AA872:AF872)</f>
        <v>-1.8006239485139723</v>
      </c>
      <c r="E872" s="9">
        <f>SUMPRODUCT($O$2:$T$2,AG872:AL872)</f>
        <v>-2.0310706918418897</v>
      </c>
      <c r="F872" s="12">
        <f t="shared" si="104"/>
        <v>8.0430781413851168E-2</v>
      </c>
      <c r="G872" s="12">
        <f t="shared" si="105"/>
        <v>0.17356831765813036</v>
      </c>
      <c r="H872" s="12">
        <f t="shared" si="106"/>
        <v>0.41578962496334609</v>
      </c>
      <c r="I872" s="12">
        <f t="shared" si="107"/>
        <v>0.33021127596467237</v>
      </c>
      <c r="J872" s="3">
        <f>1*(AM872=J$6)</f>
        <v>0</v>
      </c>
      <c r="K872" s="3">
        <f>1*(AM872=K$6)</f>
        <v>0</v>
      </c>
      <c r="L872" s="3">
        <f>1*(AM872=L$6)</f>
        <v>0</v>
      </c>
      <c r="M872" s="3">
        <f>1*(AM872=M$6)</f>
        <v>1</v>
      </c>
      <c r="N872" s="8">
        <f t="shared" si="109"/>
        <v>-1.1080225991855526</v>
      </c>
      <c r="O872" s="8">
        <v>1</v>
      </c>
      <c r="P872" s="8">
        <v>0</v>
      </c>
      <c r="Q872" s="8">
        <v>0</v>
      </c>
      <c r="R872" s="8">
        <v>0</v>
      </c>
      <c r="S872" s="8">
        <v>0</v>
      </c>
      <c r="T872" s="8">
        <v>88.999999000000003</v>
      </c>
      <c r="U872" s="8">
        <v>0</v>
      </c>
      <c r="V872" s="8">
        <v>1</v>
      </c>
      <c r="W872" s="8">
        <v>0</v>
      </c>
      <c r="X872" s="8">
        <v>1</v>
      </c>
      <c r="Y872" s="8">
        <v>1</v>
      </c>
      <c r="Z872" s="8">
        <v>99.000000999999997</v>
      </c>
      <c r="AA872" s="8">
        <v>0</v>
      </c>
      <c r="AB872" s="8">
        <v>0</v>
      </c>
      <c r="AC872" s="8">
        <v>1</v>
      </c>
      <c r="AD872" s="8">
        <v>0</v>
      </c>
      <c r="AE872" s="8">
        <v>0</v>
      </c>
      <c r="AF872" s="8">
        <v>115</v>
      </c>
      <c r="AG872" s="8">
        <v>0</v>
      </c>
      <c r="AH872" s="8">
        <v>0</v>
      </c>
      <c r="AI872" s="8">
        <v>0</v>
      </c>
      <c r="AJ872" s="8">
        <v>0</v>
      </c>
      <c r="AK872" s="8">
        <v>0</v>
      </c>
      <c r="AL872" s="8">
        <v>64.999998000000005</v>
      </c>
      <c r="AM872" s="3" t="s">
        <v>17</v>
      </c>
      <c r="AN872" s="3">
        <f t="shared" si="110"/>
        <v>4</v>
      </c>
      <c r="AO872" s="3">
        <f>(F872=MAX($F872:$I872))*1*(G872=MAX($F872:$I872))*2+(H872=MAX($F872:$I872))*3+(I872=MAX($F872:$I872))*4</f>
        <v>3</v>
      </c>
      <c r="AP872" s="1" t="b">
        <f t="shared" si="111"/>
        <v>0</v>
      </c>
    </row>
    <row r="873" spans="1:42" x14ac:dyDescent="0.3">
      <c r="A873" s="8">
        <v>37</v>
      </c>
      <c r="B873" s="9">
        <f t="shared" si="108"/>
        <v>-3.7558789015556515</v>
      </c>
      <c r="C873" s="9">
        <f>SUMPRODUCT($O$2:$T$2,U873:Z873)</f>
        <v>-3.8872217134311815</v>
      </c>
      <c r="D873" s="9">
        <f>SUMPRODUCT($O$2:$T$2,AA873:AF873)</f>
        <v>-1.3006681017707227</v>
      </c>
      <c r="E873" s="9">
        <f>SUMPRODUCT($O$2:$T$2,AG873:AL873)</f>
        <v>-1.7185983618395591</v>
      </c>
      <c r="F873" s="12">
        <f t="shared" si="104"/>
        <v>4.7179760723862117E-2</v>
      </c>
      <c r="G873" s="12">
        <f t="shared" si="105"/>
        <v>4.1372739200827444E-2</v>
      </c>
      <c r="H873" s="12">
        <f t="shared" si="106"/>
        <v>0.5495917897434468</v>
      </c>
      <c r="I873" s="12">
        <f t="shared" si="107"/>
        <v>0.3618557103318637</v>
      </c>
      <c r="J873" s="3">
        <f>1*(AM873=J$6)</f>
        <v>0</v>
      </c>
      <c r="K873" s="3">
        <f>1*(AM873=K$6)</f>
        <v>0</v>
      </c>
      <c r="L873" s="3">
        <f>1*(AM873=L$6)</f>
        <v>0</v>
      </c>
      <c r="M873" s="3">
        <f>1*(AM873=M$6)</f>
        <v>1</v>
      </c>
      <c r="N873" s="8">
        <f t="shared" si="109"/>
        <v>-1.0165097368580425</v>
      </c>
      <c r="O873" s="8">
        <v>1</v>
      </c>
      <c r="P873" s="8">
        <v>0</v>
      </c>
      <c r="Q873" s="8">
        <v>0</v>
      </c>
      <c r="R873" s="8">
        <v>0</v>
      </c>
      <c r="S873" s="8">
        <v>0</v>
      </c>
      <c r="T873" s="8">
        <v>99.000000999999997</v>
      </c>
      <c r="U873" s="8">
        <v>0</v>
      </c>
      <c r="V873" s="8">
        <v>1</v>
      </c>
      <c r="W873" s="8">
        <v>0</v>
      </c>
      <c r="X873" s="8">
        <v>0</v>
      </c>
      <c r="Y873" s="8">
        <v>0</v>
      </c>
      <c r="Z873" s="8">
        <v>119.00001</v>
      </c>
      <c r="AA873" s="8">
        <v>0</v>
      </c>
      <c r="AB873" s="8">
        <v>0</v>
      </c>
      <c r="AC873" s="8">
        <v>1</v>
      </c>
      <c r="AD873" s="8">
        <v>0</v>
      </c>
      <c r="AE873" s="8">
        <v>0</v>
      </c>
      <c r="AF873" s="8">
        <v>99.000000999999997</v>
      </c>
      <c r="AG873" s="8">
        <v>0</v>
      </c>
      <c r="AH873" s="8">
        <v>0</v>
      </c>
      <c r="AI873" s="8">
        <v>0</v>
      </c>
      <c r="AJ873" s="8">
        <v>0</v>
      </c>
      <c r="AK873" s="8">
        <v>0</v>
      </c>
      <c r="AL873" s="8">
        <v>55.000000999999997</v>
      </c>
      <c r="AM873" s="3" t="s">
        <v>17</v>
      </c>
      <c r="AN873" s="3">
        <f t="shared" si="110"/>
        <v>4</v>
      </c>
      <c r="AO873" s="3">
        <f>(F873=MAX($F873:$I873))*1*(G873=MAX($F873:$I873))*2+(H873=MAX($F873:$I873))*3+(I873=MAX($F873:$I873))*4</f>
        <v>3</v>
      </c>
      <c r="AP873" s="1" t="b">
        <f t="shared" si="111"/>
        <v>0</v>
      </c>
    </row>
    <row r="874" spans="1:42" x14ac:dyDescent="0.3">
      <c r="A874" s="8">
        <v>37</v>
      </c>
      <c r="B874" s="9">
        <f t="shared" si="108"/>
        <v>-3.0390165445200394</v>
      </c>
      <c r="C874" s="9">
        <f>SUMPRODUCT($O$2:$T$2,U874:Z874)</f>
        <v>-3.9497158857075689</v>
      </c>
      <c r="D874" s="9">
        <f>SUMPRODUCT($O$2:$T$2,AA874:AF874)</f>
        <v>-1.9256132304840194</v>
      </c>
      <c r="E874" s="9">
        <f>SUMPRODUCT($O$2:$T$2,AG874:AL874)</f>
        <v>-1.7185983618395591</v>
      </c>
      <c r="F874" s="12">
        <f t="shared" si="104"/>
        <v>0.12207131355352384</v>
      </c>
      <c r="G874" s="12">
        <f t="shared" si="105"/>
        <v>4.9102309487239988E-2</v>
      </c>
      <c r="H874" s="12">
        <f t="shared" si="106"/>
        <v>0.37167087770795165</v>
      </c>
      <c r="I874" s="12">
        <f t="shared" si="107"/>
        <v>0.45715549925128451</v>
      </c>
      <c r="J874" s="3">
        <f>1*(AM874=J$6)</f>
        <v>0</v>
      </c>
      <c r="K874" s="3">
        <f>1*(AM874=K$6)</f>
        <v>0</v>
      </c>
      <c r="L874" s="3">
        <f>1*(AM874=L$6)</f>
        <v>0</v>
      </c>
      <c r="M874" s="3">
        <f>1*(AM874=M$6)</f>
        <v>1</v>
      </c>
      <c r="N874" s="8">
        <f t="shared" si="109"/>
        <v>-0.78273168501982926</v>
      </c>
      <c r="O874" s="8">
        <v>1</v>
      </c>
      <c r="P874" s="8">
        <v>0</v>
      </c>
      <c r="Q874" s="8">
        <v>0</v>
      </c>
      <c r="R874" s="8">
        <v>1</v>
      </c>
      <c r="S874" s="8">
        <v>0</v>
      </c>
      <c r="T874" s="8">
        <v>79.000001999999995</v>
      </c>
      <c r="U874" s="8">
        <v>0</v>
      </c>
      <c r="V874" s="8">
        <v>1</v>
      </c>
      <c r="W874" s="8">
        <v>0</v>
      </c>
      <c r="X874" s="8">
        <v>0</v>
      </c>
      <c r="Y874" s="8">
        <v>0</v>
      </c>
      <c r="Z874" s="8">
        <v>121</v>
      </c>
      <c r="AA874" s="8">
        <v>0</v>
      </c>
      <c r="AB874" s="8">
        <v>0</v>
      </c>
      <c r="AC874" s="8">
        <v>1</v>
      </c>
      <c r="AD874" s="8">
        <v>0</v>
      </c>
      <c r="AE874" s="8">
        <v>0</v>
      </c>
      <c r="AF874" s="8">
        <v>119.00001</v>
      </c>
      <c r="AG874" s="8">
        <v>0</v>
      </c>
      <c r="AH874" s="8">
        <v>0</v>
      </c>
      <c r="AI874" s="8">
        <v>0</v>
      </c>
      <c r="AJ874" s="8">
        <v>0</v>
      </c>
      <c r="AK874" s="8">
        <v>0</v>
      </c>
      <c r="AL874" s="8">
        <v>55.000000999999997</v>
      </c>
      <c r="AM874" s="3" t="s">
        <v>17</v>
      </c>
      <c r="AN874" s="3">
        <f t="shared" si="110"/>
        <v>4</v>
      </c>
      <c r="AO874" s="3">
        <f>(F874=MAX($F874:$I874))*1*(G874=MAX($F874:$I874))*2+(H874=MAX($F874:$I874))*3+(I874=MAX($F874:$I874))*4</f>
        <v>4</v>
      </c>
      <c r="AP874" s="1" t="b">
        <f t="shared" si="111"/>
        <v>1</v>
      </c>
    </row>
    <row r="875" spans="1:42" x14ac:dyDescent="0.3">
      <c r="A875" s="8">
        <v>37</v>
      </c>
      <c r="B875" s="9">
        <f t="shared" si="108"/>
        <v>-3.6933844793013249</v>
      </c>
      <c r="C875" s="9">
        <f>SUMPRODUCT($O$2:$T$2,U875:Z875)</f>
        <v>-4.0747048552051917</v>
      </c>
      <c r="D875" s="9">
        <f>SUMPRODUCT($O$2:$T$2,AA875:AF875)</f>
        <v>-1.0250959975866838</v>
      </c>
      <c r="E875" s="9">
        <f>SUMPRODUCT($O$2:$T$2,AG875:AL875)</f>
        <v>-2.0310706918418897</v>
      </c>
      <c r="F875" s="12">
        <f t="shared" si="104"/>
        <v>4.6795165318538695E-2</v>
      </c>
      <c r="G875" s="12">
        <f t="shared" si="105"/>
        <v>3.1959181694679428E-2</v>
      </c>
      <c r="H875" s="12">
        <f t="shared" si="106"/>
        <v>0.6745652262882369</v>
      </c>
      <c r="I875" s="12">
        <f t="shared" si="107"/>
        <v>0.24668042669854492</v>
      </c>
      <c r="J875" s="3">
        <f>1*(AM875=J$6)</f>
        <v>0</v>
      </c>
      <c r="K875" s="3">
        <f>1*(AM875=K$6)</f>
        <v>0</v>
      </c>
      <c r="L875" s="3">
        <f>1*(AM875=L$6)</f>
        <v>0</v>
      </c>
      <c r="M875" s="3">
        <f>1*(AM875=M$6)</f>
        <v>1</v>
      </c>
      <c r="N875" s="8">
        <f t="shared" si="109"/>
        <v>-1.399661599094876</v>
      </c>
      <c r="O875" s="8">
        <v>1</v>
      </c>
      <c r="P875" s="8">
        <v>0</v>
      </c>
      <c r="Q875" s="8">
        <v>0</v>
      </c>
      <c r="R875" s="8">
        <v>0</v>
      </c>
      <c r="S875" s="8">
        <v>0</v>
      </c>
      <c r="T875" s="8">
        <v>97.000003000000007</v>
      </c>
      <c r="U875" s="8">
        <v>0</v>
      </c>
      <c r="V875" s="8">
        <v>1</v>
      </c>
      <c r="W875" s="8">
        <v>0</v>
      </c>
      <c r="X875" s="8">
        <v>0</v>
      </c>
      <c r="Y875" s="8">
        <v>0</v>
      </c>
      <c r="Z875" s="8">
        <v>125</v>
      </c>
      <c r="AA875" s="8">
        <v>0</v>
      </c>
      <c r="AB875" s="8">
        <v>0</v>
      </c>
      <c r="AC875" s="8">
        <v>1</v>
      </c>
      <c r="AD875" s="8">
        <v>1</v>
      </c>
      <c r="AE875" s="8">
        <v>1</v>
      </c>
      <c r="AF875" s="8">
        <v>109</v>
      </c>
      <c r="AG875" s="8">
        <v>0</v>
      </c>
      <c r="AH875" s="8">
        <v>0</v>
      </c>
      <c r="AI875" s="8">
        <v>0</v>
      </c>
      <c r="AJ875" s="8">
        <v>0</v>
      </c>
      <c r="AK875" s="8">
        <v>0</v>
      </c>
      <c r="AL875" s="8">
        <v>64.999998000000005</v>
      </c>
      <c r="AM875" s="3" t="s">
        <v>17</v>
      </c>
      <c r="AN875" s="3">
        <f t="shared" si="110"/>
        <v>4</v>
      </c>
      <c r="AO875" s="3">
        <f>(F875=MAX($F875:$I875))*1*(G875=MAX($F875:$I875))*2+(H875=MAX($F875:$I875))*3+(I875=MAX($F875:$I875))*4</f>
        <v>3</v>
      </c>
      <c r="AP875" s="1" t="b">
        <f t="shared" si="111"/>
        <v>0</v>
      </c>
    </row>
    <row r="876" spans="1:42" x14ac:dyDescent="0.3">
      <c r="A876" s="8">
        <v>37</v>
      </c>
      <c r="B876" s="9">
        <f t="shared" si="108"/>
        <v>-4.0683512940524666</v>
      </c>
      <c r="C876" s="9">
        <f>SUMPRODUCT($O$2:$T$2,U876:Z876)</f>
        <v>-3.9497158857075689</v>
      </c>
      <c r="D876" s="9">
        <f>SUMPRODUCT($O$2:$T$2,AA876:AF876)</f>
        <v>-1.5212229534727983</v>
      </c>
      <c r="E876" s="9">
        <f>SUMPRODUCT($O$2:$T$2,AG876:AL876)</f>
        <v>-1.8435872063482126</v>
      </c>
      <c r="F876" s="12">
        <f t="shared" si="104"/>
        <v>4.1411917327513266E-2</v>
      </c>
      <c r="G876" s="12">
        <f t="shared" si="105"/>
        <v>4.6628134608136584E-2</v>
      </c>
      <c r="H876" s="12">
        <f t="shared" si="106"/>
        <v>0.52884587517973003</v>
      </c>
      <c r="I876" s="12">
        <f t="shared" si="107"/>
        <v>0.38311407288462018</v>
      </c>
      <c r="J876" s="3">
        <f>1*(AM876=J$6)</f>
        <v>0</v>
      </c>
      <c r="K876" s="3">
        <f>1*(AM876=K$6)</f>
        <v>0</v>
      </c>
      <c r="L876" s="3">
        <f>1*(AM876=L$6)</f>
        <v>0</v>
      </c>
      <c r="M876" s="3">
        <f>1*(AM876=M$6)</f>
        <v>1</v>
      </c>
      <c r="N876" s="8">
        <f t="shared" si="109"/>
        <v>-0.95942249371732913</v>
      </c>
      <c r="O876" s="8">
        <v>1</v>
      </c>
      <c r="P876" s="8">
        <v>0</v>
      </c>
      <c r="Q876" s="8">
        <v>0</v>
      </c>
      <c r="R876" s="8">
        <v>0</v>
      </c>
      <c r="S876" s="8">
        <v>0</v>
      </c>
      <c r="T876" s="8">
        <v>109</v>
      </c>
      <c r="U876" s="8">
        <v>0</v>
      </c>
      <c r="V876" s="8">
        <v>1</v>
      </c>
      <c r="W876" s="8">
        <v>0</v>
      </c>
      <c r="X876" s="8">
        <v>0</v>
      </c>
      <c r="Y876" s="8">
        <v>0</v>
      </c>
      <c r="Z876" s="8">
        <v>121</v>
      </c>
      <c r="AA876" s="8">
        <v>0</v>
      </c>
      <c r="AB876" s="8">
        <v>0</v>
      </c>
      <c r="AC876" s="8">
        <v>1</v>
      </c>
      <c r="AD876" s="8">
        <v>1</v>
      </c>
      <c r="AE876" s="8">
        <v>0</v>
      </c>
      <c r="AF876" s="8">
        <v>109</v>
      </c>
      <c r="AG876" s="8">
        <v>0</v>
      </c>
      <c r="AH876" s="8">
        <v>0</v>
      </c>
      <c r="AI876" s="8">
        <v>0</v>
      </c>
      <c r="AJ876" s="8">
        <v>0</v>
      </c>
      <c r="AK876" s="8">
        <v>0</v>
      </c>
      <c r="AL876" s="8">
        <v>58.999997</v>
      </c>
      <c r="AM876" s="3" t="s">
        <v>17</v>
      </c>
      <c r="AN876" s="3">
        <f t="shared" si="110"/>
        <v>4</v>
      </c>
      <c r="AO876" s="3">
        <f>(F876=MAX($F876:$I876))*1*(G876=MAX($F876:$I876))*2+(H876=MAX($F876:$I876))*3+(I876=MAX($F876:$I876))*4</f>
        <v>3</v>
      </c>
      <c r="AP876" s="1" t="b">
        <f t="shared" si="111"/>
        <v>0</v>
      </c>
    </row>
    <row r="877" spans="1:42" x14ac:dyDescent="0.3">
      <c r="A877" s="8">
        <v>37</v>
      </c>
      <c r="B877" s="9">
        <f t="shared" si="108"/>
        <v>-3.6933844793013249</v>
      </c>
      <c r="C877" s="9">
        <f>SUMPRODUCT($O$2:$T$2,U877:Z877)</f>
        <v>-3.8247269162099462</v>
      </c>
      <c r="D877" s="9">
        <f>SUMPRODUCT($O$2:$T$2,AA877:AF877)</f>
        <v>-1.0250959975866838</v>
      </c>
      <c r="E877" s="9">
        <f>SUMPRODUCT($O$2:$T$2,AG877:AL877)</f>
        <v>-2.0310706918418897</v>
      </c>
      <c r="F877" s="12">
        <f t="shared" si="104"/>
        <v>4.637425796375276E-2</v>
      </c>
      <c r="G877" s="12">
        <f t="shared" si="105"/>
        <v>4.0666395300703095E-2</v>
      </c>
      <c r="H877" s="12">
        <f t="shared" si="106"/>
        <v>0.66849773057377948</v>
      </c>
      <c r="I877" s="12">
        <f t="shared" si="107"/>
        <v>0.24446161616176459</v>
      </c>
      <c r="J877" s="3">
        <f>1*(AM877=J$6)</f>
        <v>0</v>
      </c>
      <c r="K877" s="3">
        <f>1*(AM877=K$6)</f>
        <v>0</v>
      </c>
      <c r="L877" s="3">
        <f>1*(AM877=L$6)</f>
        <v>0</v>
      </c>
      <c r="M877" s="3">
        <f>1*(AM877=M$6)</f>
        <v>1</v>
      </c>
      <c r="N877" s="8">
        <f t="shared" si="109"/>
        <v>-1.4086969715047284</v>
      </c>
      <c r="O877" s="8">
        <v>1</v>
      </c>
      <c r="P877" s="8">
        <v>0</v>
      </c>
      <c r="Q877" s="8">
        <v>0</v>
      </c>
      <c r="R877" s="8">
        <v>0</v>
      </c>
      <c r="S877" s="8">
        <v>0</v>
      </c>
      <c r="T877" s="8">
        <v>97.000003000000007</v>
      </c>
      <c r="U877" s="8">
        <v>0</v>
      </c>
      <c r="V877" s="8">
        <v>1</v>
      </c>
      <c r="W877" s="8">
        <v>0</v>
      </c>
      <c r="X877" s="8">
        <v>0</v>
      </c>
      <c r="Y877" s="8">
        <v>0</v>
      </c>
      <c r="Z877" s="8">
        <v>117</v>
      </c>
      <c r="AA877" s="8">
        <v>0</v>
      </c>
      <c r="AB877" s="8">
        <v>0</v>
      </c>
      <c r="AC877" s="8">
        <v>1</v>
      </c>
      <c r="AD877" s="8">
        <v>1</v>
      </c>
      <c r="AE877" s="8">
        <v>1</v>
      </c>
      <c r="AF877" s="8">
        <v>109</v>
      </c>
      <c r="AG877" s="8">
        <v>0</v>
      </c>
      <c r="AH877" s="8">
        <v>0</v>
      </c>
      <c r="AI877" s="8">
        <v>0</v>
      </c>
      <c r="AJ877" s="8">
        <v>0</v>
      </c>
      <c r="AK877" s="8">
        <v>0</v>
      </c>
      <c r="AL877" s="8">
        <v>64.999998000000005</v>
      </c>
      <c r="AM877" s="3" t="s">
        <v>17</v>
      </c>
      <c r="AN877" s="3">
        <f t="shared" si="110"/>
        <v>4</v>
      </c>
      <c r="AO877" s="3">
        <f>(F877=MAX($F877:$I877))*1*(G877=MAX($F877:$I877))*2+(H877=MAX($F877:$I877))*3+(I877=MAX($F877:$I877))*4</f>
        <v>3</v>
      </c>
      <c r="AP877" s="1" t="b">
        <f t="shared" si="111"/>
        <v>0</v>
      </c>
    </row>
    <row r="878" spans="1:42" x14ac:dyDescent="0.3">
      <c r="A878" s="8">
        <v>37</v>
      </c>
      <c r="B878" s="9">
        <f t="shared" si="108"/>
        <v>-3.7246316904284882</v>
      </c>
      <c r="C878" s="9">
        <f>SUMPRODUCT($O$2:$T$2,U878:Z878)</f>
        <v>-3.699737946712323</v>
      </c>
      <c r="D878" s="9">
        <f>SUMPRODUCT($O$2:$T$2,AA878:AF878)</f>
        <v>-1.6756349790163496</v>
      </c>
      <c r="E878" s="9">
        <f>SUMPRODUCT($O$2:$T$2,AG878:AL878)</f>
        <v>-1.8435872063482126</v>
      </c>
      <c r="F878" s="12">
        <f t="shared" si="104"/>
        <v>6.1178276907250716E-2</v>
      </c>
      <c r="G878" s="12">
        <f t="shared" si="105"/>
        <v>6.2720347575499075E-2</v>
      </c>
      <c r="H878" s="12">
        <f t="shared" si="106"/>
        <v>0.47475025433863205</v>
      </c>
      <c r="I878" s="12">
        <f t="shared" si="107"/>
        <v>0.40135112117861804</v>
      </c>
      <c r="J878" s="3">
        <f>1*(AM878=J$6)</f>
        <v>0</v>
      </c>
      <c r="K878" s="3">
        <f>1*(AM878=K$6)</f>
        <v>0</v>
      </c>
      <c r="L878" s="3">
        <f>1*(AM878=L$6)</f>
        <v>0</v>
      </c>
      <c r="M878" s="3">
        <f>1*(AM878=M$6)</f>
        <v>1</v>
      </c>
      <c r="N878" s="8">
        <f t="shared" si="109"/>
        <v>-0.91291862089003262</v>
      </c>
      <c r="O878" s="8">
        <v>1</v>
      </c>
      <c r="P878" s="8">
        <v>0</v>
      </c>
      <c r="Q878" s="8">
        <v>0</v>
      </c>
      <c r="R878" s="8">
        <v>0</v>
      </c>
      <c r="S878" s="8">
        <v>0</v>
      </c>
      <c r="T878" s="8">
        <v>98.000001999999995</v>
      </c>
      <c r="U878" s="8">
        <v>0</v>
      </c>
      <c r="V878" s="8">
        <v>1</v>
      </c>
      <c r="W878" s="8">
        <v>0</v>
      </c>
      <c r="X878" s="8">
        <v>0</v>
      </c>
      <c r="Y878" s="8">
        <v>0</v>
      </c>
      <c r="Z878" s="8">
        <v>113</v>
      </c>
      <c r="AA878" s="8">
        <v>0</v>
      </c>
      <c r="AB878" s="8">
        <v>0</v>
      </c>
      <c r="AC878" s="8">
        <v>1</v>
      </c>
      <c r="AD878" s="8">
        <v>0</v>
      </c>
      <c r="AE878" s="8">
        <v>0</v>
      </c>
      <c r="AF878" s="8">
        <v>111</v>
      </c>
      <c r="AG878" s="8">
        <v>0</v>
      </c>
      <c r="AH878" s="8">
        <v>0</v>
      </c>
      <c r="AI878" s="8">
        <v>0</v>
      </c>
      <c r="AJ878" s="8">
        <v>0</v>
      </c>
      <c r="AK878" s="8">
        <v>0</v>
      </c>
      <c r="AL878" s="8">
        <v>58.999997</v>
      </c>
      <c r="AM878" s="3" t="s">
        <v>17</v>
      </c>
      <c r="AN878" s="3">
        <f t="shared" si="110"/>
        <v>4</v>
      </c>
      <c r="AO878" s="3">
        <f>(F878=MAX($F878:$I878))*1*(G878=MAX($F878:$I878))*2+(H878=MAX($F878:$I878))*3+(I878=MAX($F878:$I878))*4</f>
        <v>3</v>
      </c>
      <c r="AP878" s="1" t="b">
        <f t="shared" si="111"/>
        <v>0</v>
      </c>
    </row>
    <row r="879" spans="1:42" x14ac:dyDescent="0.3">
      <c r="A879" s="8">
        <v>37</v>
      </c>
      <c r="B879" s="9">
        <f t="shared" si="108"/>
        <v>-4.0683512940524666</v>
      </c>
      <c r="C879" s="9">
        <f>SUMPRODUCT($O$2:$T$2,U879:Z879)</f>
        <v>-3.9497158857075689</v>
      </c>
      <c r="D879" s="9">
        <f>SUMPRODUCT($O$2:$T$2,AA879:AF879)</f>
        <v>-2.238085341755653</v>
      </c>
      <c r="E879" s="9">
        <f>SUMPRODUCT($O$2:$T$2,AG879:AL879)</f>
        <v>-2.8434991498126512</v>
      </c>
      <c r="F879" s="12">
        <f t="shared" si="104"/>
        <v>8.499666914807813E-2</v>
      </c>
      <c r="G879" s="12">
        <f t="shared" si="105"/>
        <v>9.5702792482074736E-2</v>
      </c>
      <c r="H879" s="12">
        <f t="shared" si="106"/>
        <v>0.5300005379396483</v>
      </c>
      <c r="I879" s="12">
        <f t="shared" si="107"/>
        <v>0.28930000043019871</v>
      </c>
      <c r="J879" s="3">
        <f>1*(AM879=J$6)</f>
        <v>0</v>
      </c>
      <c r="K879" s="3">
        <f>1*(AM879=K$6)</f>
        <v>0</v>
      </c>
      <c r="L879" s="3">
        <f>1*(AM879=L$6)</f>
        <v>1</v>
      </c>
      <c r="M879" s="3">
        <f>1*(AM879=M$6)</f>
        <v>0</v>
      </c>
      <c r="N879" s="8">
        <f t="shared" si="109"/>
        <v>-0.63487725745601609</v>
      </c>
      <c r="O879" s="8">
        <v>1</v>
      </c>
      <c r="P879" s="8">
        <v>0</v>
      </c>
      <c r="Q879" s="8">
        <v>0</v>
      </c>
      <c r="R879" s="8">
        <v>0</v>
      </c>
      <c r="S879" s="8">
        <v>0</v>
      </c>
      <c r="T879" s="8">
        <v>109</v>
      </c>
      <c r="U879" s="8">
        <v>0</v>
      </c>
      <c r="V879" s="8">
        <v>1</v>
      </c>
      <c r="W879" s="8">
        <v>0</v>
      </c>
      <c r="X879" s="8">
        <v>0</v>
      </c>
      <c r="Y879" s="8">
        <v>0</v>
      </c>
      <c r="Z879" s="8">
        <v>121</v>
      </c>
      <c r="AA879" s="8">
        <v>0</v>
      </c>
      <c r="AB879" s="8">
        <v>0</v>
      </c>
      <c r="AC879" s="8">
        <v>1</v>
      </c>
      <c r="AD879" s="8">
        <v>0</v>
      </c>
      <c r="AE879" s="8">
        <v>0</v>
      </c>
      <c r="AF879" s="8">
        <v>129</v>
      </c>
      <c r="AG879" s="8">
        <v>0</v>
      </c>
      <c r="AH879" s="8">
        <v>0</v>
      </c>
      <c r="AI879" s="8">
        <v>0</v>
      </c>
      <c r="AJ879" s="8">
        <v>0</v>
      </c>
      <c r="AK879" s="8">
        <v>0</v>
      </c>
      <c r="AL879" s="8">
        <v>91.000003000000007</v>
      </c>
      <c r="AM879" s="3" t="s">
        <v>14</v>
      </c>
      <c r="AN879" s="3">
        <f t="shared" si="110"/>
        <v>3</v>
      </c>
      <c r="AO879" s="3">
        <f>(F879=MAX($F879:$I879))*1*(G879=MAX($F879:$I879))*2+(H879=MAX($F879:$I879))*3+(I879=MAX($F879:$I879))*4</f>
        <v>3</v>
      </c>
      <c r="AP879" s="1" t="b">
        <f t="shared" si="111"/>
        <v>1</v>
      </c>
    </row>
    <row r="880" spans="1:42" x14ac:dyDescent="0.3">
      <c r="A880" s="8">
        <v>37</v>
      </c>
      <c r="B880" s="9">
        <f t="shared" si="108"/>
        <v>-4.0683512940524666</v>
      </c>
      <c r="C880" s="9">
        <f>SUMPRODUCT($O$2:$T$2,U880:Z880)</f>
        <v>-3.7934796738355403</v>
      </c>
      <c r="D880" s="9">
        <f>SUMPRODUCT($O$2:$T$2,AA880:AF880)</f>
        <v>-2.238085341755653</v>
      </c>
      <c r="E880" s="9">
        <f>SUMPRODUCT($O$2:$T$2,AG880:AL880)</f>
        <v>-1.8435872063482126</v>
      </c>
      <c r="F880" s="12">
        <f t="shared" si="104"/>
        <v>5.6169656802271241E-2</v>
      </c>
      <c r="G880" s="12">
        <f t="shared" si="105"/>
        <v>7.3939583219983659E-2</v>
      </c>
      <c r="H880" s="12">
        <f t="shared" si="106"/>
        <v>0.35024841113744176</v>
      </c>
      <c r="I880" s="12">
        <f t="shared" si="107"/>
        <v>0.51964234884030325</v>
      </c>
      <c r="J880" s="3">
        <f>1*(AM880=J$6)</f>
        <v>0</v>
      </c>
      <c r="K880" s="3">
        <f>1*(AM880=K$6)</f>
        <v>0</v>
      </c>
      <c r="L880" s="3">
        <f>1*(AM880=L$6)</f>
        <v>0</v>
      </c>
      <c r="M880" s="3">
        <f>1*(AM880=M$6)</f>
        <v>1</v>
      </c>
      <c r="N880" s="8">
        <f t="shared" si="109"/>
        <v>-0.65461449473491684</v>
      </c>
      <c r="O880" s="8">
        <v>1</v>
      </c>
      <c r="P880" s="8">
        <v>0</v>
      </c>
      <c r="Q880" s="8">
        <v>0</v>
      </c>
      <c r="R880" s="8">
        <v>0</v>
      </c>
      <c r="S880" s="8">
        <v>0</v>
      </c>
      <c r="T880" s="8">
        <v>109</v>
      </c>
      <c r="U880" s="8">
        <v>0</v>
      </c>
      <c r="V880" s="8">
        <v>1</v>
      </c>
      <c r="W880" s="8">
        <v>0</v>
      </c>
      <c r="X880" s="8">
        <v>0</v>
      </c>
      <c r="Y880" s="8">
        <v>0</v>
      </c>
      <c r="Z880" s="8">
        <v>116</v>
      </c>
      <c r="AA880" s="8">
        <v>0</v>
      </c>
      <c r="AB880" s="8">
        <v>0</v>
      </c>
      <c r="AC880" s="8">
        <v>1</v>
      </c>
      <c r="AD880" s="8">
        <v>0</v>
      </c>
      <c r="AE880" s="8">
        <v>0</v>
      </c>
      <c r="AF880" s="8">
        <v>129</v>
      </c>
      <c r="AG880" s="8">
        <v>0</v>
      </c>
      <c r="AH880" s="8">
        <v>0</v>
      </c>
      <c r="AI880" s="8">
        <v>0</v>
      </c>
      <c r="AJ880" s="8">
        <v>0</v>
      </c>
      <c r="AK880" s="8">
        <v>0</v>
      </c>
      <c r="AL880" s="8">
        <v>58.999997</v>
      </c>
      <c r="AM880" s="3" t="s">
        <v>17</v>
      </c>
      <c r="AN880" s="3">
        <f t="shared" si="110"/>
        <v>4</v>
      </c>
      <c r="AO880" s="3">
        <f>(F880=MAX($F880:$I880))*1*(G880=MAX($F880:$I880))*2+(H880=MAX($F880:$I880))*3+(I880=MAX($F880:$I880))*4</f>
        <v>4</v>
      </c>
      <c r="AP880" s="1" t="b">
        <f t="shared" si="111"/>
        <v>1</v>
      </c>
    </row>
    <row r="881" spans="1:42" x14ac:dyDescent="0.3">
      <c r="A881" s="8">
        <v>37</v>
      </c>
      <c r="B881" s="9">
        <f t="shared" si="108"/>
        <v>-4.0683512940524666</v>
      </c>
      <c r="C881" s="9">
        <f>SUMPRODUCT($O$2:$T$2,U881:Z881)</f>
        <v>-3.4185127653426712</v>
      </c>
      <c r="D881" s="9">
        <f>SUMPRODUCT($O$2:$T$2,AA881:AF881)</f>
        <v>-1.3006681017707227</v>
      </c>
      <c r="E881" s="9">
        <f>SUMPRODUCT($O$2:$T$2,AG881:AL881)</f>
        <v>-1.8435872063482126</v>
      </c>
      <c r="F881" s="12">
        <f t="shared" si="104"/>
        <v>3.5602094207770503E-2</v>
      </c>
      <c r="G881" s="12">
        <f t="shared" si="105"/>
        <v>6.8186254042011965E-2</v>
      </c>
      <c r="H881" s="12">
        <f t="shared" si="106"/>
        <v>0.56684599578965722</v>
      </c>
      <c r="I881" s="12">
        <f t="shared" si="107"/>
        <v>0.32936565596056039</v>
      </c>
      <c r="J881" s="3">
        <f>1*(AM881=J$6)</f>
        <v>0</v>
      </c>
      <c r="K881" s="3">
        <f>1*(AM881=K$6)</f>
        <v>0</v>
      </c>
      <c r="L881" s="3">
        <f>1*(AM881=L$6)</f>
        <v>0</v>
      </c>
      <c r="M881" s="3">
        <f>1*(AM881=M$6)</f>
        <v>1</v>
      </c>
      <c r="N881" s="8">
        <f t="shared" si="109"/>
        <v>-1.110586729089114</v>
      </c>
      <c r="O881" s="8">
        <v>1</v>
      </c>
      <c r="P881" s="8">
        <v>0</v>
      </c>
      <c r="Q881" s="8">
        <v>0</v>
      </c>
      <c r="R881" s="8">
        <v>0</v>
      </c>
      <c r="S881" s="8">
        <v>0</v>
      </c>
      <c r="T881" s="8">
        <v>109</v>
      </c>
      <c r="U881" s="8">
        <v>0</v>
      </c>
      <c r="V881" s="8">
        <v>1</v>
      </c>
      <c r="W881" s="8">
        <v>0</v>
      </c>
      <c r="X881" s="8">
        <v>0</v>
      </c>
      <c r="Y881" s="8">
        <v>0</v>
      </c>
      <c r="Z881" s="8">
        <v>104</v>
      </c>
      <c r="AA881" s="8">
        <v>0</v>
      </c>
      <c r="AB881" s="8">
        <v>0</v>
      </c>
      <c r="AC881" s="8">
        <v>1</v>
      </c>
      <c r="AD881" s="8">
        <v>0</v>
      </c>
      <c r="AE881" s="8">
        <v>0</v>
      </c>
      <c r="AF881" s="8">
        <v>99.000000999999997</v>
      </c>
      <c r="AG881" s="8">
        <v>0</v>
      </c>
      <c r="AH881" s="8">
        <v>0</v>
      </c>
      <c r="AI881" s="8">
        <v>0</v>
      </c>
      <c r="AJ881" s="8">
        <v>0</v>
      </c>
      <c r="AK881" s="8">
        <v>0</v>
      </c>
      <c r="AL881" s="8">
        <v>58.999997</v>
      </c>
      <c r="AM881" s="3" t="s">
        <v>17</v>
      </c>
      <c r="AN881" s="3">
        <f t="shared" si="110"/>
        <v>4</v>
      </c>
      <c r="AO881" s="3">
        <f>(F881=MAX($F881:$I881))*1*(G881=MAX($F881:$I881))*2+(H881=MAX($F881:$I881))*3+(I881=MAX($F881:$I881))*4</f>
        <v>3</v>
      </c>
      <c r="AP881" s="1" t="b">
        <f t="shared" si="111"/>
        <v>0</v>
      </c>
    </row>
    <row r="882" spans="1:42" x14ac:dyDescent="0.3">
      <c r="A882" s="8">
        <v>37</v>
      </c>
      <c r="B882" s="9">
        <f t="shared" si="108"/>
        <v>-4.0683512940524666</v>
      </c>
      <c r="C882" s="9">
        <f>SUMPRODUCT($O$2:$T$2,U882:Z882)</f>
        <v>-3.4185127653426712</v>
      </c>
      <c r="D882" s="9">
        <f>SUMPRODUCT($O$2:$T$2,AA882:AF882)</f>
        <v>-1.3006681017707227</v>
      </c>
      <c r="E882" s="9">
        <f>SUMPRODUCT($O$2:$T$2,AG882:AL882)</f>
        <v>-2.4685322100725395</v>
      </c>
      <c r="F882" s="12">
        <f t="shared" si="104"/>
        <v>4.2036108552642365E-2</v>
      </c>
      <c r="G882" s="12">
        <f t="shared" si="105"/>
        <v>8.050888130290014E-2</v>
      </c>
      <c r="H882" s="12">
        <f t="shared" si="106"/>
        <v>0.66928646591929952</v>
      </c>
      <c r="I882" s="12">
        <f t="shared" si="107"/>
        <v>0.20816854422515801</v>
      </c>
      <c r="J882" s="3">
        <f>1*(AM882=J$6)</f>
        <v>0</v>
      </c>
      <c r="K882" s="3">
        <f>1*(AM882=K$6)</f>
        <v>0</v>
      </c>
      <c r="L882" s="3">
        <f>1*(AM882=L$6)</f>
        <v>0</v>
      </c>
      <c r="M882" s="3">
        <f>1*(AM882=M$6)</f>
        <v>1</v>
      </c>
      <c r="N882" s="8">
        <f t="shared" si="109"/>
        <v>-1.5694072186289343</v>
      </c>
      <c r="O882" s="8">
        <v>1</v>
      </c>
      <c r="P882" s="8">
        <v>0</v>
      </c>
      <c r="Q882" s="8">
        <v>0</v>
      </c>
      <c r="R882" s="8">
        <v>0</v>
      </c>
      <c r="S882" s="8">
        <v>0</v>
      </c>
      <c r="T882" s="8">
        <v>109</v>
      </c>
      <c r="U882" s="8">
        <v>0</v>
      </c>
      <c r="V882" s="8">
        <v>1</v>
      </c>
      <c r="W882" s="8">
        <v>0</v>
      </c>
      <c r="X882" s="8">
        <v>0</v>
      </c>
      <c r="Y882" s="8">
        <v>0</v>
      </c>
      <c r="Z882" s="8">
        <v>104</v>
      </c>
      <c r="AA882" s="8">
        <v>0</v>
      </c>
      <c r="AB882" s="8">
        <v>0</v>
      </c>
      <c r="AC882" s="8">
        <v>1</v>
      </c>
      <c r="AD882" s="8">
        <v>0</v>
      </c>
      <c r="AE882" s="8">
        <v>0</v>
      </c>
      <c r="AF882" s="8">
        <v>99.000000999999997</v>
      </c>
      <c r="AG882" s="8">
        <v>0</v>
      </c>
      <c r="AH882" s="8">
        <v>0</v>
      </c>
      <c r="AI882" s="8">
        <v>0</v>
      </c>
      <c r="AJ882" s="8">
        <v>0</v>
      </c>
      <c r="AK882" s="8">
        <v>0</v>
      </c>
      <c r="AL882" s="8">
        <v>79.000001999999995</v>
      </c>
      <c r="AM882" s="3" t="s">
        <v>17</v>
      </c>
      <c r="AN882" s="3">
        <f t="shared" si="110"/>
        <v>4</v>
      </c>
      <c r="AO882" s="3">
        <f>(F882=MAX($F882:$I882))*1*(G882=MAX($F882:$I882))*2+(H882=MAX($F882:$I882))*3+(I882=MAX($F882:$I882))*4</f>
        <v>3</v>
      </c>
      <c r="AP882" s="1" t="b">
        <f t="shared" si="111"/>
        <v>0</v>
      </c>
    </row>
    <row r="883" spans="1:42" x14ac:dyDescent="0.3">
      <c r="A883" s="8">
        <v>37</v>
      </c>
      <c r="B883" s="9">
        <f t="shared" si="108"/>
        <v>-4.6932961415405821</v>
      </c>
      <c r="C883" s="9">
        <f>SUMPRODUCT($O$2:$T$2,U883:Z883)</f>
        <v>-3.4185127653426712</v>
      </c>
      <c r="D883" s="9">
        <f>SUMPRODUCT($O$2:$T$2,AA883:AF883)</f>
        <v>-2.1461678009609133</v>
      </c>
      <c r="E883" s="9">
        <f>SUMPRODUCT($O$2:$T$2,AG883:AL883)</f>
        <v>-1.8435872063482126</v>
      </c>
      <c r="F883" s="12">
        <f t="shared" si="104"/>
        <v>2.8875816082527206E-2</v>
      </c>
      <c r="G883" s="12">
        <f t="shared" si="105"/>
        <v>0.10331554070287108</v>
      </c>
      <c r="H883" s="12">
        <f t="shared" si="106"/>
        <v>0.36875511237310848</v>
      </c>
      <c r="I883" s="12">
        <f t="shared" si="107"/>
        <v>0.49905353084149318</v>
      </c>
      <c r="J883" s="3">
        <f>1*(AM883=J$6)</f>
        <v>0</v>
      </c>
      <c r="K883" s="3">
        <f>1*(AM883=K$6)</f>
        <v>0</v>
      </c>
      <c r="L883" s="3">
        <f>1*(AM883=L$6)</f>
        <v>0</v>
      </c>
      <c r="M883" s="3">
        <f>1*(AM883=M$6)</f>
        <v>1</v>
      </c>
      <c r="N883" s="8">
        <f t="shared" si="109"/>
        <v>-0.69504191274884497</v>
      </c>
      <c r="O883" s="8">
        <v>1</v>
      </c>
      <c r="P883" s="8">
        <v>0</v>
      </c>
      <c r="Q883" s="8">
        <v>0</v>
      </c>
      <c r="R883" s="8">
        <v>0</v>
      </c>
      <c r="S883" s="8">
        <v>0</v>
      </c>
      <c r="T883" s="8">
        <v>129</v>
      </c>
      <c r="U883" s="8">
        <v>0</v>
      </c>
      <c r="V883" s="8">
        <v>1</v>
      </c>
      <c r="W883" s="8">
        <v>0</v>
      </c>
      <c r="X883" s="8">
        <v>0</v>
      </c>
      <c r="Y883" s="8">
        <v>0</v>
      </c>
      <c r="Z883" s="8">
        <v>104</v>
      </c>
      <c r="AA883" s="8">
        <v>0</v>
      </c>
      <c r="AB883" s="8">
        <v>0</v>
      </c>
      <c r="AC883" s="8">
        <v>1</v>
      </c>
      <c r="AD883" s="8">
        <v>1</v>
      </c>
      <c r="AE883" s="8">
        <v>0</v>
      </c>
      <c r="AF883" s="8">
        <v>129</v>
      </c>
      <c r="AG883" s="8">
        <v>0</v>
      </c>
      <c r="AH883" s="8">
        <v>0</v>
      </c>
      <c r="AI883" s="8">
        <v>0</v>
      </c>
      <c r="AJ883" s="8">
        <v>0</v>
      </c>
      <c r="AK883" s="8">
        <v>0</v>
      </c>
      <c r="AL883" s="8">
        <v>58.999997</v>
      </c>
      <c r="AM883" s="3" t="s">
        <v>17</v>
      </c>
      <c r="AN883" s="3">
        <f t="shared" si="110"/>
        <v>4</v>
      </c>
      <c r="AO883" s="3">
        <f>(F883=MAX($F883:$I883))*1*(G883=MAX($F883:$I883))*2+(H883=MAX($F883:$I883))*3+(I883=MAX($F883:$I883))*4</f>
        <v>4</v>
      </c>
      <c r="AP883" s="1" t="b">
        <f t="shared" si="111"/>
        <v>1</v>
      </c>
    </row>
    <row r="884" spans="1:42" x14ac:dyDescent="0.3">
      <c r="A884" s="8">
        <v>38</v>
      </c>
      <c r="B884" s="9">
        <f t="shared" si="108"/>
        <v>-3.568395447309217</v>
      </c>
      <c r="C884" s="9">
        <f>SUMPRODUCT($O$2:$T$2,U884:Z884)</f>
        <v>-2.918556887352179</v>
      </c>
      <c r="D884" s="9">
        <f>SUMPRODUCT($O$2:$T$2,AA884:AF884)</f>
        <v>-1.2069262809057786</v>
      </c>
      <c r="E884" s="9">
        <f>SUMPRODUCT($O$2:$T$2,AG884:AL884)</f>
        <v>-1.8435872063482126</v>
      </c>
      <c r="F884" s="12">
        <f t="shared" si="104"/>
        <v>5.2265174632908827E-2</v>
      </c>
      <c r="G884" s="12">
        <f t="shared" si="105"/>
        <v>0.10009991450586329</v>
      </c>
      <c r="H884" s="12">
        <f t="shared" si="106"/>
        <v>0.55435176420037868</v>
      </c>
      <c r="I884" s="12">
        <f t="shared" si="107"/>
        <v>0.2932831466608492</v>
      </c>
      <c r="J884" s="3">
        <f>1*(AM884=J$6)</f>
        <v>0</v>
      </c>
      <c r="K884" s="3">
        <f>1*(AM884=K$6)</f>
        <v>0</v>
      </c>
      <c r="L884" s="3">
        <f>1*(AM884=L$6)</f>
        <v>1</v>
      </c>
      <c r="M884" s="3">
        <f>1*(AM884=M$6)</f>
        <v>0</v>
      </c>
      <c r="N884" s="8">
        <f t="shared" si="109"/>
        <v>-0.58995584030220627</v>
      </c>
      <c r="O884" s="8">
        <v>1</v>
      </c>
      <c r="P884" s="8">
        <v>0</v>
      </c>
      <c r="Q884" s="8">
        <v>0</v>
      </c>
      <c r="R884" s="8">
        <v>0</v>
      </c>
      <c r="S884" s="8">
        <v>0</v>
      </c>
      <c r="T884" s="8">
        <v>93.000000999999997</v>
      </c>
      <c r="U884" s="8">
        <v>0</v>
      </c>
      <c r="V884" s="8">
        <v>1</v>
      </c>
      <c r="W884" s="8">
        <v>0</v>
      </c>
      <c r="X884" s="8">
        <v>0</v>
      </c>
      <c r="Y884" s="8">
        <v>0</v>
      </c>
      <c r="Z884" s="8">
        <v>88</v>
      </c>
      <c r="AA884" s="8">
        <v>0</v>
      </c>
      <c r="AB884" s="8">
        <v>0</v>
      </c>
      <c r="AC884" s="8">
        <v>1</v>
      </c>
      <c r="AD884" s="8">
        <v>0</v>
      </c>
      <c r="AE884" s="8">
        <v>0</v>
      </c>
      <c r="AF884" s="8">
        <v>95.999998000000005</v>
      </c>
      <c r="AG884" s="8">
        <v>0</v>
      </c>
      <c r="AH884" s="8">
        <v>0</v>
      </c>
      <c r="AI884" s="8">
        <v>0</v>
      </c>
      <c r="AJ884" s="8">
        <v>0</v>
      </c>
      <c r="AK884" s="8">
        <v>0</v>
      </c>
      <c r="AL884" s="8">
        <v>58.999997</v>
      </c>
      <c r="AM884" s="3" t="s">
        <v>14</v>
      </c>
      <c r="AN884" s="3">
        <f t="shared" si="110"/>
        <v>3</v>
      </c>
      <c r="AO884" s="3">
        <f>(F884=MAX($F884:$I884))*1*(G884=MAX($F884:$I884))*2+(H884=MAX($F884:$I884))*3+(I884=MAX($F884:$I884))*4</f>
        <v>3</v>
      </c>
      <c r="AP884" s="1" t="b">
        <f t="shared" si="111"/>
        <v>1</v>
      </c>
    </row>
    <row r="885" spans="1:42" x14ac:dyDescent="0.3">
      <c r="A885" s="8">
        <v>38</v>
      </c>
      <c r="B885" s="9">
        <f t="shared" si="108"/>
        <v>-1.8866973737824344</v>
      </c>
      <c r="C885" s="9">
        <f>SUMPRODUCT($O$2:$T$2,U885:Z885)</f>
        <v>-2.918556887352179</v>
      </c>
      <c r="D885" s="9">
        <f>SUMPRODUCT($O$2:$T$2,AA885:AF885)</f>
        <v>-0.95694840440501694</v>
      </c>
      <c r="E885" s="9">
        <f>SUMPRODUCT($O$2:$T$2,AG885:AL885)</f>
        <v>-1.8435872063482126</v>
      </c>
      <c r="F885" s="12">
        <f t="shared" si="104"/>
        <v>0.20266423845474688</v>
      </c>
      <c r="G885" s="12">
        <f t="shared" si="105"/>
        <v>7.221812826229064E-2</v>
      </c>
      <c r="H885" s="12">
        <f t="shared" si="106"/>
        <v>0.51352544554457269</v>
      </c>
      <c r="I885" s="12">
        <f t="shared" si="107"/>
        <v>0.21159218773838992</v>
      </c>
      <c r="J885" s="3">
        <f>1*(AM885=J$6)</f>
        <v>0</v>
      </c>
      <c r="K885" s="3">
        <f>1*(AM885=K$6)</f>
        <v>0</v>
      </c>
      <c r="L885" s="3">
        <f>1*(AM885=L$6)</f>
        <v>1</v>
      </c>
      <c r="M885" s="3">
        <f>1*(AM885=M$6)</f>
        <v>0</v>
      </c>
      <c r="N885" s="8">
        <f t="shared" si="109"/>
        <v>-0.66645569768725343</v>
      </c>
      <c r="O885" s="8">
        <v>1</v>
      </c>
      <c r="P885" s="8">
        <v>0</v>
      </c>
      <c r="Q885" s="8">
        <v>0</v>
      </c>
      <c r="R885" s="8">
        <v>1</v>
      </c>
      <c r="S885" s="8">
        <v>1</v>
      </c>
      <c r="T885" s="8">
        <v>57.999997999999998</v>
      </c>
      <c r="U885" s="8">
        <v>0</v>
      </c>
      <c r="V885" s="8">
        <v>1</v>
      </c>
      <c r="W885" s="8">
        <v>0</v>
      </c>
      <c r="X885" s="8">
        <v>0</v>
      </c>
      <c r="Y885" s="8">
        <v>0</v>
      </c>
      <c r="Z885" s="8">
        <v>88</v>
      </c>
      <c r="AA885" s="8">
        <v>0</v>
      </c>
      <c r="AB885" s="8">
        <v>0</v>
      </c>
      <c r="AC885" s="8">
        <v>1</v>
      </c>
      <c r="AD885" s="8">
        <v>0</v>
      </c>
      <c r="AE885" s="8">
        <v>0</v>
      </c>
      <c r="AF885" s="8">
        <v>88</v>
      </c>
      <c r="AG885" s="8">
        <v>0</v>
      </c>
      <c r="AH885" s="8">
        <v>0</v>
      </c>
      <c r="AI885" s="8">
        <v>0</v>
      </c>
      <c r="AJ885" s="8">
        <v>0</v>
      </c>
      <c r="AK885" s="8">
        <v>0</v>
      </c>
      <c r="AL885" s="8">
        <v>58.999997</v>
      </c>
      <c r="AM885" s="3" t="s">
        <v>14</v>
      </c>
      <c r="AN885" s="3">
        <f t="shared" si="110"/>
        <v>3</v>
      </c>
      <c r="AO885" s="3">
        <f>(F885=MAX($F885:$I885))*1*(G885=MAX($F885:$I885))*2+(H885=MAX($F885:$I885))*3+(I885=MAX($F885:$I885))*4</f>
        <v>3</v>
      </c>
      <c r="AP885" s="1" t="b">
        <f t="shared" si="111"/>
        <v>1</v>
      </c>
    </row>
    <row r="886" spans="1:42" x14ac:dyDescent="0.3">
      <c r="A886" s="8">
        <v>38</v>
      </c>
      <c r="B886" s="9">
        <f t="shared" si="108"/>
        <v>-2.6952968471543337</v>
      </c>
      <c r="C886" s="9">
        <f>SUMPRODUCT($O$2:$T$2,U886:Z886)</f>
        <v>-2.918556887352179</v>
      </c>
      <c r="D886" s="9">
        <f>SUMPRODUCT($O$2:$T$2,AA886:AF886)</f>
        <v>-0.36890390772416293</v>
      </c>
      <c r="E886" s="9">
        <f>SUMPRODUCT($O$2:$T$2,AG886:AL886)</f>
        <v>-1.8435872063482126</v>
      </c>
      <c r="F886" s="12">
        <f t="shared" si="104"/>
        <v>6.9519311911718285E-2</v>
      </c>
      <c r="G886" s="12">
        <f t="shared" si="105"/>
        <v>5.5608971325072774E-2</v>
      </c>
      <c r="H886" s="12">
        <f t="shared" si="106"/>
        <v>0.71194276549187718</v>
      </c>
      <c r="I886" s="12">
        <f t="shared" si="107"/>
        <v>0.16292895127133178</v>
      </c>
      <c r="J886" s="3">
        <f>1*(AM886=J$6)</f>
        <v>0</v>
      </c>
      <c r="K886" s="3">
        <f>1*(AM886=K$6)</f>
        <v>0</v>
      </c>
      <c r="L886" s="3">
        <f>1*(AM886=L$6)</f>
        <v>1</v>
      </c>
      <c r="M886" s="3">
        <f>1*(AM886=M$6)</f>
        <v>0</v>
      </c>
      <c r="N886" s="8">
        <f t="shared" si="109"/>
        <v>-0.33975775634636868</v>
      </c>
      <c r="O886" s="8">
        <v>1</v>
      </c>
      <c r="P886" s="8">
        <v>0</v>
      </c>
      <c r="Q886" s="8">
        <v>0</v>
      </c>
      <c r="R886" s="8">
        <v>1</v>
      </c>
      <c r="S886" s="8">
        <v>0</v>
      </c>
      <c r="T886" s="8">
        <v>68.000000999999997</v>
      </c>
      <c r="U886" s="8">
        <v>0</v>
      </c>
      <c r="V886" s="8">
        <v>1</v>
      </c>
      <c r="W886" s="8">
        <v>0</v>
      </c>
      <c r="X886" s="8">
        <v>0</v>
      </c>
      <c r="Y886" s="8">
        <v>0</v>
      </c>
      <c r="Z886" s="8">
        <v>88</v>
      </c>
      <c r="AA886" s="8">
        <v>0</v>
      </c>
      <c r="AB886" s="8">
        <v>0</v>
      </c>
      <c r="AC886" s="8">
        <v>1</v>
      </c>
      <c r="AD886" s="8">
        <v>1</v>
      </c>
      <c r="AE886" s="8">
        <v>1</v>
      </c>
      <c r="AF886" s="8">
        <v>88</v>
      </c>
      <c r="AG886" s="8">
        <v>0</v>
      </c>
      <c r="AH886" s="8">
        <v>0</v>
      </c>
      <c r="AI886" s="8">
        <v>0</v>
      </c>
      <c r="AJ886" s="8">
        <v>0</v>
      </c>
      <c r="AK886" s="8">
        <v>0</v>
      </c>
      <c r="AL886" s="8">
        <v>58.999997</v>
      </c>
      <c r="AM886" s="3" t="s">
        <v>14</v>
      </c>
      <c r="AN886" s="3">
        <f t="shared" si="110"/>
        <v>3</v>
      </c>
      <c r="AO886" s="3">
        <f>(F886=MAX($F886:$I886))*1*(G886=MAX($F886:$I886))*2+(H886=MAX($F886:$I886))*3+(I886=MAX($F886:$I886))*4</f>
        <v>3</v>
      </c>
      <c r="AP886" s="1" t="b">
        <f t="shared" si="111"/>
        <v>1</v>
      </c>
    </row>
    <row r="887" spans="1:42" x14ac:dyDescent="0.3">
      <c r="A887" s="8">
        <v>38</v>
      </c>
      <c r="B887" s="9">
        <f t="shared" si="108"/>
        <v>-3.0077691459094216</v>
      </c>
      <c r="C887" s="9">
        <f>SUMPRODUCT($O$2:$T$2,U887:Z887)</f>
        <v>-2.918556887352179</v>
      </c>
      <c r="D887" s="9">
        <f>SUMPRODUCT($O$2:$T$2,AA887:AF887)</f>
        <v>-0.86503086361027748</v>
      </c>
      <c r="E887" s="9">
        <f>SUMPRODUCT($O$2:$T$2,AG887:AL887)</f>
        <v>-1.8435872063482126</v>
      </c>
      <c r="F887" s="12">
        <f t="shared" si="104"/>
        <v>7.2362264851565064E-2</v>
      </c>
      <c r="G887" s="12">
        <f t="shared" si="105"/>
        <v>7.9114582922360371E-2</v>
      </c>
      <c r="H887" s="12">
        <f t="shared" si="106"/>
        <v>0.61672501392824985</v>
      </c>
      <c r="I887" s="12">
        <f t="shared" si="107"/>
        <v>0.23179813829782472</v>
      </c>
      <c r="J887" s="3">
        <f>1*(AM887=J$6)</f>
        <v>0</v>
      </c>
      <c r="K887" s="3">
        <f>1*(AM887=K$6)</f>
        <v>0</v>
      </c>
      <c r="L887" s="3">
        <f>1*(AM887=L$6)</f>
        <v>1</v>
      </c>
      <c r="M887" s="3">
        <f>1*(AM887=M$6)</f>
        <v>0</v>
      </c>
      <c r="N887" s="8">
        <f t="shared" si="109"/>
        <v>-0.48333203687285364</v>
      </c>
      <c r="O887" s="8">
        <v>1</v>
      </c>
      <c r="P887" s="8">
        <v>0</v>
      </c>
      <c r="Q887" s="8">
        <v>0</v>
      </c>
      <c r="R887" s="8">
        <v>1</v>
      </c>
      <c r="S887" s="8">
        <v>0</v>
      </c>
      <c r="T887" s="8">
        <v>77.999996999999993</v>
      </c>
      <c r="U887" s="8">
        <v>0</v>
      </c>
      <c r="V887" s="8">
        <v>1</v>
      </c>
      <c r="W887" s="8">
        <v>0</v>
      </c>
      <c r="X887" s="8">
        <v>0</v>
      </c>
      <c r="Y887" s="8">
        <v>0</v>
      </c>
      <c r="Z887" s="8">
        <v>88</v>
      </c>
      <c r="AA887" s="8">
        <v>0</v>
      </c>
      <c r="AB887" s="8">
        <v>0</v>
      </c>
      <c r="AC887" s="8">
        <v>1</v>
      </c>
      <c r="AD887" s="8">
        <v>1</v>
      </c>
      <c r="AE887" s="8">
        <v>0</v>
      </c>
      <c r="AF887" s="8">
        <v>88</v>
      </c>
      <c r="AG887" s="8">
        <v>0</v>
      </c>
      <c r="AH887" s="8">
        <v>0</v>
      </c>
      <c r="AI887" s="8">
        <v>0</v>
      </c>
      <c r="AJ887" s="8">
        <v>0</v>
      </c>
      <c r="AK887" s="8">
        <v>0</v>
      </c>
      <c r="AL887" s="8">
        <v>58.999997</v>
      </c>
      <c r="AM887" s="3" t="s">
        <v>14</v>
      </c>
      <c r="AN887" s="3">
        <f t="shared" si="110"/>
        <v>3</v>
      </c>
      <c r="AO887" s="3">
        <f>(F887=MAX($F887:$I887))*1*(G887=MAX($F887:$I887))*2+(H887=MAX($F887:$I887))*3+(I887=MAX($F887:$I887))*4</f>
        <v>3</v>
      </c>
      <c r="AP887" s="1" t="b">
        <f t="shared" si="111"/>
        <v>1</v>
      </c>
    </row>
    <row r="888" spans="1:42" x14ac:dyDescent="0.3">
      <c r="A888" s="8">
        <v>38</v>
      </c>
      <c r="B888" s="9">
        <f t="shared" si="108"/>
        <v>-3.0077691459094216</v>
      </c>
      <c r="C888" s="9">
        <f>SUMPRODUCT($O$2:$T$2,U888:Z888)</f>
        <v>-2.918556887352179</v>
      </c>
      <c r="D888" s="9">
        <f>SUMPRODUCT($O$2:$T$2,AA888:AF888)</f>
        <v>-0.95694840440501694</v>
      </c>
      <c r="E888" s="9">
        <f>SUMPRODUCT($O$2:$T$2,AG888:AL888)</f>
        <v>-1.8435872063482126</v>
      </c>
      <c r="F888" s="12">
        <f t="shared" si="104"/>
        <v>7.6505865861675418E-2</v>
      </c>
      <c r="G888" s="12">
        <f t="shared" si="105"/>
        <v>8.3644834516668515E-2</v>
      </c>
      <c r="H888" s="12">
        <f t="shared" si="106"/>
        <v>0.59477795875115391</v>
      </c>
      <c r="I888" s="12">
        <f t="shared" si="107"/>
        <v>0.24507134087050222</v>
      </c>
      <c r="J888" s="3">
        <f>1*(AM888=J$6)</f>
        <v>0</v>
      </c>
      <c r="K888" s="3">
        <f>1*(AM888=K$6)</f>
        <v>0</v>
      </c>
      <c r="L888" s="3">
        <f>1*(AM888=L$6)</f>
        <v>1</v>
      </c>
      <c r="M888" s="3">
        <f>1*(AM888=M$6)</f>
        <v>0</v>
      </c>
      <c r="N888" s="8">
        <f t="shared" si="109"/>
        <v>-0.51956712165444696</v>
      </c>
      <c r="O888" s="8">
        <v>1</v>
      </c>
      <c r="P888" s="8">
        <v>0</v>
      </c>
      <c r="Q888" s="8">
        <v>0</v>
      </c>
      <c r="R888" s="8">
        <v>1</v>
      </c>
      <c r="S888" s="8">
        <v>0</v>
      </c>
      <c r="T888" s="8">
        <v>77.999996999999993</v>
      </c>
      <c r="U888" s="8">
        <v>0</v>
      </c>
      <c r="V888" s="8">
        <v>1</v>
      </c>
      <c r="W888" s="8">
        <v>0</v>
      </c>
      <c r="X888" s="8">
        <v>0</v>
      </c>
      <c r="Y888" s="8">
        <v>0</v>
      </c>
      <c r="Z888" s="8">
        <v>88</v>
      </c>
      <c r="AA888" s="8">
        <v>0</v>
      </c>
      <c r="AB888" s="8">
        <v>0</v>
      </c>
      <c r="AC888" s="8">
        <v>1</v>
      </c>
      <c r="AD888" s="8">
        <v>0</v>
      </c>
      <c r="AE888" s="8">
        <v>0</v>
      </c>
      <c r="AF888" s="8">
        <v>88</v>
      </c>
      <c r="AG888" s="8">
        <v>0</v>
      </c>
      <c r="AH888" s="8">
        <v>0</v>
      </c>
      <c r="AI888" s="8">
        <v>0</v>
      </c>
      <c r="AJ888" s="8">
        <v>0</v>
      </c>
      <c r="AK888" s="8">
        <v>0</v>
      </c>
      <c r="AL888" s="8">
        <v>58.999997</v>
      </c>
      <c r="AM888" s="3" t="s">
        <v>14</v>
      </c>
      <c r="AN888" s="3">
        <f t="shared" si="110"/>
        <v>3</v>
      </c>
      <c r="AO888" s="3">
        <f>(F888=MAX($F888:$I888))*1*(G888=MAX($F888:$I888))*2+(H888=MAX($F888:$I888))*3+(I888=MAX($F888:$I888))*4</f>
        <v>3</v>
      </c>
      <c r="AP888" s="1" t="b">
        <f t="shared" si="111"/>
        <v>1</v>
      </c>
    </row>
    <row r="889" spans="1:42" x14ac:dyDescent="0.3">
      <c r="A889" s="8">
        <v>38</v>
      </c>
      <c r="B889" s="9">
        <f t="shared" si="108"/>
        <v>-3.568395447309217</v>
      </c>
      <c r="C889" s="9">
        <f>SUMPRODUCT($O$2:$T$2,U889:Z889)</f>
        <v>-2.918556887352179</v>
      </c>
      <c r="D889" s="9">
        <f>SUMPRODUCT($O$2:$T$2,AA889:AF889)</f>
        <v>-0.86503086361027748</v>
      </c>
      <c r="E889" s="9">
        <f>SUMPRODUCT($O$2:$T$2,AG889:AL889)</f>
        <v>-1.8435872063482126</v>
      </c>
      <c r="F889" s="12">
        <f t="shared" si="104"/>
        <v>4.2632003305784844E-2</v>
      </c>
      <c r="G889" s="12">
        <f t="shared" si="105"/>
        <v>8.1650160285425197E-2</v>
      </c>
      <c r="H889" s="12">
        <f t="shared" si="106"/>
        <v>0.63649069968161986</v>
      </c>
      <c r="I889" s="12">
        <f t="shared" si="107"/>
        <v>0.23922713672717016</v>
      </c>
      <c r="J889" s="3">
        <f>1*(AM889=J$6)</f>
        <v>0</v>
      </c>
      <c r="K889" s="3">
        <f>1*(AM889=K$6)</f>
        <v>0</v>
      </c>
      <c r="L889" s="3">
        <f>1*(AM889=L$6)</f>
        <v>1</v>
      </c>
      <c r="M889" s="3">
        <f>1*(AM889=M$6)</f>
        <v>0</v>
      </c>
      <c r="N889" s="8">
        <f t="shared" si="109"/>
        <v>-0.45178547274638414</v>
      </c>
      <c r="O889" s="8">
        <v>1</v>
      </c>
      <c r="P889" s="8">
        <v>0</v>
      </c>
      <c r="Q889" s="8">
        <v>0</v>
      </c>
      <c r="R889" s="8">
        <v>0</v>
      </c>
      <c r="S889" s="8">
        <v>0</v>
      </c>
      <c r="T889" s="8">
        <v>93.000000999999997</v>
      </c>
      <c r="U889" s="8">
        <v>0</v>
      </c>
      <c r="V889" s="8">
        <v>1</v>
      </c>
      <c r="W889" s="8">
        <v>0</v>
      </c>
      <c r="X889" s="8">
        <v>0</v>
      </c>
      <c r="Y889" s="8">
        <v>0</v>
      </c>
      <c r="Z889" s="8">
        <v>88</v>
      </c>
      <c r="AA889" s="8">
        <v>0</v>
      </c>
      <c r="AB889" s="8">
        <v>0</v>
      </c>
      <c r="AC889" s="8">
        <v>1</v>
      </c>
      <c r="AD889" s="8">
        <v>1</v>
      </c>
      <c r="AE889" s="8">
        <v>0</v>
      </c>
      <c r="AF889" s="8">
        <v>88</v>
      </c>
      <c r="AG889" s="8">
        <v>0</v>
      </c>
      <c r="AH889" s="8">
        <v>0</v>
      </c>
      <c r="AI889" s="8">
        <v>0</v>
      </c>
      <c r="AJ889" s="8">
        <v>0</v>
      </c>
      <c r="AK889" s="8">
        <v>0</v>
      </c>
      <c r="AL889" s="8">
        <v>58.999997</v>
      </c>
      <c r="AM889" s="3" t="s">
        <v>14</v>
      </c>
      <c r="AN889" s="3">
        <f t="shared" si="110"/>
        <v>3</v>
      </c>
      <c r="AO889" s="3">
        <f>(F889=MAX($F889:$I889))*1*(G889=MAX($F889:$I889))*2+(H889=MAX($F889:$I889))*3+(I889=MAX($F889:$I889))*4</f>
        <v>3</v>
      </c>
      <c r="AP889" s="1" t="b">
        <f t="shared" si="111"/>
        <v>1</v>
      </c>
    </row>
    <row r="890" spans="1:42" x14ac:dyDescent="0.3">
      <c r="A890" s="8">
        <v>38</v>
      </c>
      <c r="B890" s="9">
        <f t="shared" si="108"/>
        <v>-3.568395447309217</v>
      </c>
      <c r="C890" s="9">
        <f>SUMPRODUCT($O$2:$T$2,U890:Z890)</f>
        <v>-2.918556887352179</v>
      </c>
      <c r="D890" s="9">
        <f>SUMPRODUCT($O$2:$T$2,AA890:AF890)</f>
        <v>-0.95694840440501694</v>
      </c>
      <c r="E890" s="9">
        <f>SUMPRODUCT($O$2:$T$2,AG890:AL890)</f>
        <v>-1.8435872063482126</v>
      </c>
      <c r="F890" s="12">
        <f t="shared" si="104"/>
        <v>4.5156063879055935E-2</v>
      </c>
      <c r="G890" s="12">
        <f t="shared" si="105"/>
        <v>8.6484320878336893E-2</v>
      </c>
      <c r="H890" s="12">
        <f t="shared" si="106"/>
        <v>0.61496885173162008</v>
      </c>
      <c r="I890" s="12">
        <f t="shared" si="107"/>
        <v>0.25339076351098699</v>
      </c>
      <c r="J890" s="3">
        <f>1*(AM890=J$6)</f>
        <v>0</v>
      </c>
      <c r="K890" s="3">
        <f>1*(AM890=K$6)</f>
        <v>0</v>
      </c>
      <c r="L890" s="3">
        <f>1*(AM890=L$6)</f>
        <v>1</v>
      </c>
      <c r="M890" s="3">
        <f>1*(AM890=M$6)</f>
        <v>0</v>
      </c>
      <c r="N890" s="8">
        <f t="shared" si="109"/>
        <v>-0.4861836600491134</v>
      </c>
      <c r="O890" s="8">
        <v>1</v>
      </c>
      <c r="P890" s="8">
        <v>0</v>
      </c>
      <c r="Q890" s="8">
        <v>0</v>
      </c>
      <c r="R890" s="8">
        <v>0</v>
      </c>
      <c r="S890" s="8">
        <v>0</v>
      </c>
      <c r="T890" s="8">
        <v>93.000000999999997</v>
      </c>
      <c r="U890" s="8">
        <v>0</v>
      </c>
      <c r="V890" s="8">
        <v>1</v>
      </c>
      <c r="W890" s="8">
        <v>0</v>
      </c>
      <c r="X890" s="8">
        <v>0</v>
      </c>
      <c r="Y890" s="8">
        <v>0</v>
      </c>
      <c r="Z890" s="8">
        <v>88</v>
      </c>
      <c r="AA890" s="8">
        <v>0</v>
      </c>
      <c r="AB890" s="8">
        <v>0</v>
      </c>
      <c r="AC890" s="8">
        <v>1</v>
      </c>
      <c r="AD890" s="8">
        <v>0</v>
      </c>
      <c r="AE890" s="8">
        <v>0</v>
      </c>
      <c r="AF890" s="8">
        <v>88</v>
      </c>
      <c r="AG890" s="8">
        <v>0</v>
      </c>
      <c r="AH890" s="8">
        <v>0</v>
      </c>
      <c r="AI890" s="8">
        <v>0</v>
      </c>
      <c r="AJ890" s="8">
        <v>0</v>
      </c>
      <c r="AK890" s="8">
        <v>0</v>
      </c>
      <c r="AL890" s="8">
        <v>58.999997</v>
      </c>
      <c r="AM890" s="3" t="s">
        <v>14</v>
      </c>
      <c r="AN890" s="3">
        <f t="shared" si="110"/>
        <v>3</v>
      </c>
      <c r="AO890" s="3">
        <f>(F890=MAX($F890:$I890))*1*(G890=MAX($F890:$I890))*2+(H890=MAX($F890:$I890))*3+(I890=MAX($F890:$I890))*4</f>
        <v>3</v>
      </c>
      <c r="AP890" s="1" t="b">
        <f t="shared" si="111"/>
        <v>1</v>
      </c>
    </row>
    <row r="891" spans="1:42" x14ac:dyDescent="0.3">
      <c r="A891" s="8">
        <v>38</v>
      </c>
      <c r="B891" s="9">
        <f t="shared" si="108"/>
        <v>-3.568395447309217</v>
      </c>
      <c r="C891" s="9">
        <f>SUMPRODUCT($O$2:$T$2,U891:Z891)</f>
        <v>-2.918556887352179</v>
      </c>
      <c r="D891" s="9">
        <f>SUMPRODUCT($O$2:$T$2,AA891:AF891)</f>
        <v>-0.95694840440501694</v>
      </c>
      <c r="E891" s="9">
        <f>SUMPRODUCT($O$2:$T$2,AG891:AL891)</f>
        <v>-1.8435872063482126</v>
      </c>
      <c r="F891" s="12">
        <f t="shared" si="104"/>
        <v>4.5156063879055935E-2</v>
      </c>
      <c r="G891" s="12">
        <f t="shared" si="105"/>
        <v>8.6484320878336893E-2</v>
      </c>
      <c r="H891" s="12">
        <f t="shared" si="106"/>
        <v>0.61496885173162008</v>
      </c>
      <c r="I891" s="12">
        <f t="shared" si="107"/>
        <v>0.25339076351098699</v>
      </c>
      <c r="J891" s="3">
        <f>1*(AM891=J$6)</f>
        <v>0</v>
      </c>
      <c r="K891" s="3">
        <f>1*(AM891=K$6)</f>
        <v>0</v>
      </c>
      <c r="L891" s="3">
        <f>1*(AM891=L$6)</f>
        <v>1</v>
      </c>
      <c r="M891" s="3">
        <f>1*(AM891=M$6)</f>
        <v>0</v>
      </c>
      <c r="N891" s="8">
        <f t="shared" si="109"/>
        <v>-0.4861836600491134</v>
      </c>
      <c r="O891" s="8">
        <v>1</v>
      </c>
      <c r="P891" s="8">
        <v>0</v>
      </c>
      <c r="Q891" s="8">
        <v>0</v>
      </c>
      <c r="R891" s="8">
        <v>0</v>
      </c>
      <c r="S891" s="8">
        <v>0</v>
      </c>
      <c r="T891" s="8">
        <v>93.000000999999997</v>
      </c>
      <c r="U891" s="8">
        <v>0</v>
      </c>
      <c r="V891" s="8">
        <v>1</v>
      </c>
      <c r="W891" s="8">
        <v>0</v>
      </c>
      <c r="X891" s="8">
        <v>0</v>
      </c>
      <c r="Y891" s="8">
        <v>0</v>
      </c>
      <c r="Z891" s="8">
        <v>88</v>
      </c>
      <c r="AA891" s="8">
        <v>0</v>
      </c>
      <c r="AB891" s="8">
        <v>0</v>
      </c>
      <c r="AC891" s="8">
        <v>1</v>
      </c>
      <c r="AD891" s="8">
        <v>0</v>
      </c>
      <c r="AE891" s="8">
        <v>0</v>
      </c>
      <c r="AF891" s="8">
        <v>88</v>
      </c>
      <c r="AG891" s="8">
        <v>0</v>
      </c>
      <c r="AH891" s="8">
        <v>0</v>
      </c>
      <c r="AI891" s="8">
        <v>0</v>
      </c>
      <c r="AJ891" s="8">
        <v>0</v>
      </c>
      <c r="AK891" s="8">
        <v>0</v>
      </c>
      <c r="AL891" s="8">
        <v>58.999997</v>
      </c>
      <c r="AM891" s="3" t="s">
        <v>14</v>
      </c>
      <c r="AN891" s="3">
        <f t="shared" si="110"/>
        <v>3</v>
      </c>
      <c r="AO891" s="3">
        <f>(F891=MAX($F891:$I891))*1*(G891=MAX($F891:$I891))*2+(H891=MAX($F891:$I891))*3+(I891=MAX($F891:$I891))*4</f>
        <v>3</v>
      </c>
      <c r="AP891" s="1" t="b">
        <f t="shared" si="111"/>
        <v>1</v>
      </c>
    </row>
    <row r="892" spans="1:42" x14ac:dyDescent="0.3">
      <c r="A892" s="8">
        <v>38</v>
      </c>
      <c r="B892" s="9">
        <f t="shared" si="108"/>
        <v>-3.568395447309217</v>
      </c>
      <c r="C892" s="9">
        <f>SUMPRODUCT($O$2:$T$2,U892:Z892)</f>
        <v>-2.918556887352179</v>
      </c>
      <c r="D892" s="9">
        <f>SUMPRODUCT($O$2:$T$2,AA892:AF892)</f>
        <v>-0.95694840440501694</v>
      </c>
      <c r="E892" s="9">
        <f>SUMPRODUCT($O$2:$T$2,AG892:AL892)</f>
        <v>-1.8435872063482126</v>
      </c>
      <c r="F892" s="12">
        <f t="shared" si="104"/>
        <v>4.5156063879055935E-2</v>
      </c>
      <c r="G892" s="12">
        <f t="shared" si="105"/>
        <v>8.6484320878336893E-2</v>
      </c>
      <c r="H892" s="12">
        <f t="shared" si="106"/>
        <v>0.61496885173162008</v>
      </c>
      <c r="I892" s="12">
        <f t="shared" si="107"/>
        <v>0.25339076351098699</v>
      </c>
      <c r="J892" s="3">
        <f>1*(AM892=J$6)</f>
        <v>0</v>
      </c>
      <c r="K892" s="3">
        <f>1*(AM892=K$6)</f>
        <v>0</v>
      </c>
      <c r="L892" s="3">
        <f>1*(AM892=L$6)</f>
        <v>1</v>
      </c>
      <c r="M892" s="3">
        <f>1*(AM892=M$6)</f>
        <v>0</v>
      </c>
      <c r="N892" s="8">
        <f t="shared" si="109"/>
        <v>-0.4861836600491134</v>
      </c>
      <c r="O892" s="8">
        <v>1</v>
      </c>
      <c r="P892" s="8">
        <v>0</v>
      </c>
      <c r="Q892" s="8">
        <v>0</v>
      </c>
      <c r="R892" s="8">
        <v>0</v>
      </c>
      <c r="S892" s="8">
        <v>0</v>
      </c>
      <c r="T892" s="8">
        <v>93.000000999999997</v>
      </c>
      <c r="U892" s="8">
        <v>0</v>
      </c>
      <c r="V892" s="8">
        <v>1</v>
      </c>
      <c r="W892" s="8">
        <v>0</v>
      </c>
      <c r="X892" s="8">
        <v>0</v>
      </c>
      <c r="Y892" s="8">
        <v>0</v>
      </c>
      <c r="Z892" s="8">
        <v>88</v>
      </c>
      <c r="AA892" s="8">
        <v>0</v>
      </c>
      <c r="AB892" s="8">
        <v>0</v>
      </c>
      <c r="AC892" s="8">
        <v>1</v>
      </c>
      <c r="AD892" s="8">
        <v>0</v>
      </c>
      <c r="AE892" s="8">
        <v>0</v>
      </c>
      <c r="AF892" s="8">
        <v>88</v>
      </c>
      <c r="AG892" s="8">
        <v>0</v>
      </c>
      <c r="AH892" s="8">
        <v>0</v>
      </c>
      <c r="AI892" s="8">
        <v>0</v>
      </c>
      <c r="AJ892" s="8">
        <v>0</v>
      </c>
      <c r="AK892" s="8">
        <v>0</v>
      </c>
      <c r="AL892" s="8">
        <v>58.999997</v>
      </c>
      <c r="AM892" s="3" t="s">
        <v>14</v>
      </c>
      <c r="AN892" s="3">
        <f t="shared" si="110"/>
        <v>3</v>
      </c>
      <c r="AO892" s="3">
        <f>(F892=MAX($F892:$I892))*1*(G892=MAX($F892:$I892))*2+(H892=MAX($F892:$I892))*3+(I892=MAX($F892:$I892))*4</f>
        <v>3</v>
      </c>
      <c r="AP892" s="1" t="b">
        <f t="shared" si="111"/>
        <v>1</v>
      </c>
    </row>
    <row r="893" spans="1:42" x14ac:dyDescent="0.3">
      <c r="A893" s="8">
        <v>38</v>
      </c>
      <c r="B893" s="9">
        <f t="shared" si="108"/>
        <v>-3.4452306953873144</v>
      </c>
      <c r="C893" s="9">
        <f>SUMPRODUCT($O$2:$T$2,U893:Z893)</f>
        <v>-3.2310293735907214</v>
      </c>
      <c r="D893" s="9">
        <f>SUMPRODUCT($O$2:$T$2,AA893:AF893)</f>
        <v>-0.95694840440501694</v>
      </c>
      <c r="E893" s="9">
        <f>SUMPRODUCT($O$2:$T$2,AG893:AL893)</f>
        <v>-1.8435872063482126</v>
      </c>
      <c r="F893" s="12">
        <f t="shared" si="104"/>
        <v>5.1973356750964109E-2</v>
      </c>
      <c r="G893" s="12">
        <f t="shared" si="105"/>
        <v>6.4388338588653546E-2</v>
      </c>
      <c r="H893" s="12">
        <f t="shared" si="106"/>
        <v>0.62578915926583023</v>
      </c>
      <c r="I893" s="12">
        <f t="shared" si="107"/>
        <v>0.25784914539455223</v>
      </c>
      <c r="J893" s="3">
        <f>1*(AM893=J$6)</f>
        <v>0</v>
      </c>
      <c r="K893" s="3">
        <f>1*(AM893=K$6)</f>
        <v>0</v>
      </c>
      <c r="L893" s="3">
        <f>1*(AM893=L$6)</f>
        <v>1</v>
      </c>
      <c r="M893" s="3">
        <f>1*(AM893=M$6)</f>
        <v>0</v>
      </c>
      <c r="N893" s="8">
        <f t="shared" si="109"/>
        <v>-0.46874177089863028</v>
      </c>
      <c r="O893" s="8">
        <v>1</v>
      </c>
      <c r="P893" s="8">
        <v>0</v>
      </c>
      <c r="Q893" s="8">
        <v>0</v>
      </c>
      <c r="R893" s="8">
        <v>1</v>
      </c>
      <c r="S893" s="8">
        <v>0</v>
      </c>
      <c r="T893" s="8">
        <v>92.000001999999995</v>
      </c>
      <c r="U893" s="8">
        <v>0</v>
      </c>
      <c r="V893" s="8">
        <v>1</v>
      </c>
      <c r="W893" s="8">
        <v>0</v>
      </c>
      <c r="X893" s="8">
        <v>0</v>
      </c>
      <c r="Y893" s="8">
        <v>0</v>
      </c>
      <c r="Z893" s="8">
        <v>98.000001999999995</v>
      </c>
      <c r="AA893" s="8">
        <v>0</v>
      </c>
      <c r="AB893" s="8">
        <v>0</v>
      </c>
      <c r="AC893" s="8">
        <v>1</v>
      </c>
      <c r="AD893" s="8">
        <v>0</v>
      </c>
      <c r="AE893" s="8">
        <v>0</v>
      </c>
      <c r="AF893" s="8">
        <v>88</v>
      </c>
      <c r="AG893" s="8">
        <v>0</v>
      </c>
      <c r="AH893" s="8">
        <v>0</v>
      </c>
      <c r="AI893" s="8">
        <v>0</v>
      </c>
      <c r="AJ893" s="8">
        <v>0</v>
      </c>
      <c r="AK893" s="8">
        <v>0</v>
      </c>
      <c r="AL893" s="8">
        <v>58.999997</v>
      </c>
      <c r="AM893" s="3" t="s">
        <v>14</v>
      </c>
      <c r="AN893" s="3">
        <f t="shared" si="110"/>
        <v>3</v>
      </c>
      <c r="AO893" s="3">
        <f>(F893=MAX($F893:$I893))*1*(G893=MAX($F893:$I893))*2+(H893=MAX($F893:$I893))*3+(I893=MAX($F893:$I893))*4</f>
        <v>3</v>
      </c>
      <c r="AP893" s="1" t="b">
        <f t="shared" si="111"/>
        <v>1</v>
      </c>
    </row>
    <row r="894" spans="1:42" x14ac:dyDescent="0.3">
      <c r="A894" s="8">
        <v>38</v>
      </c>
      <c r="B894" s="9">
        <f t="shared" si="108"/>
        <v>-3.568395447309217</v>
      </c>
      <c r="C894" s="9">
        <f>SUMPRODUCT($O$2:$T$2,U894:Z894)</f>
        <v>-3.2310293735907214</v>
      </c>
      <c r="D894" s="9">
        <f>SUMPRODUCT($O$2:$T$2,AA894:AF894)</f>
        <v>-0.95694840440501694</v>
      </c>
      <c r="E894" s="9">
        <f>SUMPRODUCT($O$2:$T$2,AG894:AL894)</f>
        <v>-1.8435872063482126</v>
      </c>
      <c r="F894" s="12">
        <f t="shared" si="104"/>
        <v>4.6229006725793616E-2</v>
      </c>
      <c r="G894" s="12">
        <f t="shared" si="105"/>
        <v>6.4778484959566507E-2</v>
      </c>
      <c r="H894" s="12">
        <f t="shared" si="106"/>
        <v>0.62958098515846572</v>
      </c>
      <c r="I894" s="12">
        <f t="shared" si="107"/>
        <v>0.25941152315617411</v>
      </c>
      <c r="J894" s="3">
        <f>1*(AM894=J$6)</f>
        <v>0</v>
      </c>
      <c r="K894" s="3">
        <f>1*(AM894=K$6)</f>
        <v>0</v>
      </c>
      <c r="L894" s="3">
        <f>1*(AM894=L$6)</f>
        <v>1</v>
      </c>
      <c r="M894" s="3">
        <f>1*(AM894=M$6)</f>
        <v>0</v>
      </c>
      <c r="N894" s="8">
        <f t="shared" si="109"/>
        <v>-0.46270078379869911</v>
      </c>
      <c r="O894" s="8">
        <v>1</v>
      </c>
      <c r="P894" s="8">
        <v>0</v>
      </c>
      <c r="Q894" s="8">
        <v>0</v>
      </c>
      <c r="R894" s="8">
        <v>0</v>
      </c>
      <c r="S894" s="8">
        <v>0</v>
      </c>
      <c r="T894" s="8">
        <v>93.000000999999997</v>
      </c>
      <c r="U894" s="8">
        <v>0</v>
      </c>
      <c r="V894" s="8">
        <v>1</v>
      </c>
      <c r="W894" s="8">
        <v>0</v>
      </c>
      <c r="X894" s="8">
        <v>0</v>
      </c>
      <c r="Y894" s="8">
        <v>0</v>
      </c>
      <c r="Z894" s="8">
        <v>98.000001999999995</v>
      </c>
      <c r="AA894" s="8">
        <v>0</v>
      </c>
      <c r="AB894" s="8">
        <v>0</v>
      </c>
      <c r="AC894" s="8">
        <v>1</v>
      </c>
      <c r="AD894" s="8">
        <v>0</v>
      </c>
      <c r="AE894" s="8">
        <v>0</v>
      </c>
      <c r="AF894" s="8">
        <v>88</v>
      </c>
      <c r="AG894" s="8">
        <v>0</v>
      </c>
      <c r="AH894" s="8">
        <v>0</v>
      </c>
      <c r="AI894" s="8">
        <v>0</v>
      </c>
      <c r="AJ894" s="8">
        <v>0</v>
      </c>
      <c r="AK894" s="8">
        <v>0</v>
      </c>
      <c r="AL894" s="8">
        <v>58.999997</v>
      </c>
      <c r="AM894" s="3" t="s">
        <v>14</v>
      </c>
      <c r="AN894" s="3">
        <f t="shared" si="110"/>
        <v>3</v>
      </c>
      <c r="AO894" s="3">
        <f>(F894=MAX($F894:$I894))*1*(G894=MAX($F894:$I894))*2+(H894=MAX($F894:$I894))*3+(I894=MAX($F894:$I894))*4</f>
        <v>3</v>
      </c>
      <c r="AP894" s="1" t="b">
        <f t="shared" si="111"/>
        <v>1</v>
      </c>
    </row>
    <row r="895" spans="1:42" x14ac:dyDescent="0.3">
      <c r="A895" s="8">
        <v>38</v>
      </c>
      <c r="B895" s="9">
        <f t="shared" si="108"/>
        <v>-3.568395447309217</v>
      </c>
      <c r="C895" s="9">
        <f>SUMPRODUCT($O$2:$T$2,U895:Z895)</f>
        <v>-3.2310293735907214</v>
      </c>
      <c r="D895" s="9">
        <f>SUMPRODUCT($O$2:$T$2,AA895:AF895)</f>
        <v>-1.2694208906435593</v>
      </c>
      <c r="E895" s="9">
        <f>SUMPRODUCT($O$2:$T$2,AG895:AL895)</f>
        <v>-1.8435872063482126</v>
      </c>
      <c r="F895" s="12">
        <f t="shared" si="104"/>
        <v>5.5627696795213788E-2</v>
      </c>
      <c r="G895" s="12">
        <f t="shared" si="105"/>
        <v>7.7948417571634981E-2</v>
      </c>
      <c r="H895" s="12">
        <f t="shared" si="106"/>
        <v>0.55427213119658625</v>
      </c>
      <c r="I895" s="12">
        <f t="shared" si="107"/>
        <v>0.3121517544365649</v>
      </c>
      <c r="J895" s="3">
        <f>1*(AM895=J$6)</f>
        <v>0</v>
      </c>
      <c r="K895" s="3">
        <f>1*(AM895=K$6)</f>
        <v>0</v>
      </c>
      <c r="L895" s="3">
        <f>1*(AM895=L$6)</f>
        <v>1</v>
      </c>
      <c r="M895" s="3">
        <f>1*(AM895=M$6)</f>
        <v>0</v>
      </c>
      <c r="N895" s="8">
        <f t="shared" si="109"/>
        <v>-0.59009950129356681</v>
      </c>
      <c r="O895" s="8">
        <v>1</v>
      </c>
      <c r="P895" s="8">
        <v>0</v>
      </c>
      <c r="Q895" s="8">
        <v>0</v>
      </c>
      <c r="R895" s="8">
        <v>0</v>
      </c>
      <c r="S895" s="8">
        <v>0</v>
      </c>
      <c r="T895" s="8">
        <v>93.000000999999997</v>
      </c>
      <c r="U895" s="8">
        <v>0</v>
      </c>
      <c r="V895" s="8">
        <v>1</v>
      </c>
      <c r="W895" s="8">
        <v>0</v>
      </c>
      <c r="X895" s="8">
        <v>0</v>
      </c>
      <c r="Y895" s="8">
        <v>0</v>
      </c>
      <c r="Z895" s="8">
        <v>98.000001999999995</v>
      </c>
      <c r="AA895" s="8">
        <v>0</v>
      </c>
      <c r="AB895" s="8">
        <v>0</v>
      </c>
      <c r="AC895" s="8">
        <v>1</v>
      </c>
      <c r="AD895" s="8">
        <v>0</v>
      </c>
      <c r="AE895" s="8">
        <v>0</v>
      </c>
      <c r="AF895" s="8">
        <v>98.000001999999995</v>
      </c>
      <c r="AG895" s="8">
        <v>0</v>
      </c>
      <c r="AH895" s="8">
        <v>0</v>
      </c>
      <c r="AI895" s="8">
        <v>0</v>
      </c>
      <c r="AJ895" s="8">
        <v>0</v>
      </c>
      <c r="AK895" s="8">
        <v>0</v>
      </c>
      <c r="AL895" s="8">
        <v>58.999997</v>
      </c>
      <c r="AM895" s="3" t="s">
        <v>14</v>
      </c>
      <c r="AN895" s="3">
        <f t="shared" si="110"/>
        <v>3</v>
      </c>
      <c r="AO895" s="3">
        <f>(F895=MAX($F895:$I895))*1*(G895=MAX($F895:$I895))*2+(H895=MAX($F895:$I895))*3+(I895=MAX($F895:$I895))*4</f>
        <v>3</v>
      </c>
      <c r="AP895" s="1" t="b">
        <f t="shared" si="111"/>
        <v>1</v>
      </c>
    </row>
    <row r="896" spans="1:42" x14ac:dyDescent="0.3">
      <c r="A896" s="8">
        <v>38</v>
      </c>
      <c r="B896" s="9">
        <f t="shared" si="108"/>
        <v>-3.568395447309217</v>
      </c>
      <c r="C896" s="9">
        <f>SUMPRODUCT($O$2:$T$2,U896:Z896)</f>
        <v>-3.2310293735907214</v>
      </c>
      <c r="D896" s="9">
        <f>SUMPRODUCT($O$2:$T$2,AA896:AF896)</f>
        <v>-0.95694840440501694</v>
      </c>
      <c r="E896" s="9">
        <f>SUMPRODUCT($O$2:$T$2,AG896:AL896)</f>
        <v>-1.8435872063482126</v>
      </c>
      <c r="F896" s="12">
        <f t="shared" si="104"/>
        <v>4.6229006725793616E-2</v>
      </c>
      <c r="G896" s="12">
        <f t="shared" si="105"/>
        <v>6.4778484959566507E-2</v>
      </c>
      <c r="H896" s="12">
        <f t="shared" si="106"/>
        <v>0.62958098515846572</v>
      </c>
      <c r="I896" s="12">
        <f t="shared" si="107"/>
        <v>0.25941152315617411</v>
      </c>
      <c r="J896" s="3">
        <f>1*(AM896=J$6)</f>
        <v>0</v>
      </c>
      <c r="K896" s="3">
        <f>1*(AM896=K$6)</f>
        <v>0</v>
      </c>
      <c r="L896" s="3">
        <f>1*(AM896=L$6)</f>
        <v>1</v>
      </c>
      <c r="M896" s="3">
        <f>1*(AM896=M$6)</f>
        <v>0</v>
      </c>
      <c r="N896" s="8">
        <f t="shared" si="109"/>
        <v>-0.46270078379869911</v>
      </c>
      <c r="O896" s="8">
        <v>1</v>
      </c>
      <c r="P896" s="8">
        <v>0</v>
      </c>
      <c r="Q896" s="8">
        <v>0</v>
      </c>
      <c r="R896" s="8">
        <v>0</v>
      </c>
      <c r="S896" s="8">
        <v>0</v>
      </c>
      <c r="T896" s="8">
        <v>93.000000999999997</v>
      </c>
      <c r="U896" s="8">
        <v>0</v>
      </c>
      <c r="V896" s="8">
        <v>1</v>
      </c>
      <c r="W896" s="8">
        <v>0</v>
      </c>
      <c r="X896" s="8">
        <v>0</v>
      </c>
      <c r="Y896" s="8">
        <v>0</v>
      </c>
      <c r="Z896" s="8">
        <v>98.000001999999995</v>
      </c>
      <c r="AA896" s="8">
        <v>0</v>
      </c>
      <c r="AB896" s="8">
        <v>0</v>
      </c>
      <c r="AC896" s="8">
        <v>1</v>
      </c>
      <c r="AD896" s="8">
        <v>0</v>
      </c>
      <c r="AE896" s="8">
        <v>0</v>
      </c>
      <c r="AF896" s="8">
        <v>88</v>
      </c>
      <c r="AG896" s="8">
        <v>0</v>
      </c>
      <c r="AH896" s="8">
        <v>0</v>
      </c>
      <c r="AI896" s="8">
        <v>0</v>
      </c>
      <c r="AJ896" s="8">
        <v>0</v>
      </c>
      <c r="AK896" s="8">
        <v>0</v>
      </c>
      <c r="AL896" s="8">
        <v>58.999997</v>
      </c>
      <c r="AM896" s="3" t="s">
        <v>14</v>
      </c>
      <c r="AN896" s="3">
        <f t="shared" si="110"/>
        <v>3</v>
      </c>
      <c r="AO896" s="3">
        <f>(F896=MAX($F896:$I896))*1*(G896=MAX($F896:$I896))*2+(H896=MAX($F896:$I896))*3+(I896=MAX($F896:$I896))*4</f>
        <v>3</v>
      </c>
      <c r="AP896" s="1" t="b">
        <f t="shared" si="111"/>
        <v>1</v>
      </c>
    </row>
    <row r="897" spans="1:42" x14ac:dyDescent="0.3">
      <c r="A897" s="8">
        <v>38</v>
      </c>
      <c r="B897" s="9">
        <f t="shared" si="108"/>
        <v>-3.568395447309217</v>
      </c>
      <c r="C897" s="9">
        <f>SUMPRODUCT($O$2:$T$2,U897:Z897)</f>
        <v>-3.2310293735907214</v>
      </c>
      <c r="D897" s="9">
        <f>SUMPRODUCT($O$2:$T$2,AA897:AF897)</f>
        <v>-0.95694840440501694</v>
      </c>
      <c r="E897" s="9">
        <f>SUMPRODUCT($O$2:$T$2,AG897:AL897)</f>
        <v>-1.8435872063482126</v>
      </c>
      <c r="F897" s="12">
        <f t="shared" si="104"/>
        <v>4.6229006725793616E-2</v>
      </c>
      <c r="G897" s="12">
        <f t="shared" si="105"/>
        <v>6.4778484959566507E-2</v>
      </c>
      <c r="H897" s="12">
        <f t="shared" si="106"/>
        <v>0.62958098515846572</v>
      </c>
      <c r="I897" s="12">
        <f t="shared" si="107"/>
        <v>0.25941152315617411</v>
      </c>
      <c r="J897" s="3">
        <f>1*(AM897=J$6)</f>
        <v>0</v>
      </c>
      <c r="K897" s="3">
        <f>1*(AM897=K$6)</f>
        <v>0</v>
      </c>
      <c r="L897" s="3">
        <f>1*(AM897=L$6)</f>
        <v>1</v>
      </c>
      <c r="M897" s="3">
        <f>1*(AM897=M$6)</f>
        <v>0</v>
      </c>
      <c r="N897" s="8">
        <f t="shared" si="109"/>
        <v>-0.46270078379869911</v>
      </c>
      <c r="O897" s="8">
        <v>1</v>
      </c>
      <c r="P897" s="8">
        <v>0</v>
      </c>
      <c r="Q897" s="8">
        <v>0</v>
      </c>
      <c r="R897" s="8">
        <v>0</v>
      </c>
      <c r="S897" s="8">
        <v>0</v>
      </c>
      <c r="T897" s="8">
        <v>93.000000999999997</v>
      </c>
      <c r="U897" s="8">
        <v>0</v>
      </c>
      <c r="V897" s="8">
        <v>1</v>
      </c>
      <c r="W897" s="8">
        <v>0</v>
      </c>
      <c r="X897" s="8">
        <v>0</v>
      </c>
      <c r="Y897" s="8">
        <v>0</v>
      </c>
      <c r="Z897" s="8">
        <v>98.000001999999995</v>
      </c>
      <c r="AA897" s="8">
        <v>0</v>
      </c>
      <c r="AB897" s="8">
        <v>0</v>
      </c>
      <c r="AC897" s="8">
        <v>1</v>
      </c>
      <c r="AD897" s="8">
        <v>0</v>
      </c>
      <c r="AE897" s="8">
        <v>0</v>
      </c>
      <c r="AF897" s="8">
        <v>88</v>
      </c>
      <c r="AG897" s="8">
        <v>0</v>
      </c>
      <c r="AH897" s="8">
        <v>0</v>
      </c>
      <c r="AI897" s="8">
        <v>0</v>
      </c>
      <c r="AJ897" s="8">
        <v>0</v>
      </c>
      <c r="AK897" s="8">
        <v>0</v>
      </c>
      <c r="AL897" s="8">
        <v>58.999997</v>
      </c>
      <c r="AM897" s="3" t="s">
        <v>14</v>
      </c>
      <c r="AN897" s="3">
        <f t="shared" si="110"/>
        <v>3</v>
      </c>
      <c r="AO897" s="3">
        <f>(F897=MAX($F897:$I897))*1*(G897=MAX($F897:$I897))*2+(H897=MAX($F897:$I897))*3+(I897=MAX($F897:$I897))*4</f>
        <v>3</v>
      </c>
      <c r="AP897" s="1" t="b">
        <f t="shared" si="111"/>
        <v>1</v>
      </c>
    </row>
    <row r="898" spans="1:42" x14ac:dyDescent="0.3">
      <c r="A898" s="8">
        <v>38</v>
      </c>
      <c r="B898" s="9">
        <f t="shared" si="108"/>
        <v>-3.5371482361820537</v>
      </c>
      <c r="C898" s="9">
        <f>SUMPRODUCT($O$2:$T$2,U898:Z898)</f>
        <v>-3.2310293735907214</v>
      </c>
      <c r="D898" s="9">
        <f>SUMPRODUCT($O$2:$T$2,AA898:AF898)</f>
        <v>-0.95694840440501694</v>
      </c>
      <c r="E898" s="9">
        <f>SUMPRODUCT($O$2:$T$2,AG898:AL898)</f>
        <v>-2.1248125127068338</v>
      </c>
      <c r="F898" s="12">
        <f t="shared" si="104"/>
        <v>5.085576789461474E-2</v>
      </c>
      <c r="G898" s="12">
        <f t="shared" si="105"/>
        <v>6.9069442271785367E-2</v>
      </c>
      <c r="H898" s="12">
        <f t="shared" si="106"/>
        <v>0.67128472573816422</v>
      </c>
      <c r="I898" s="12">
        <f t="shared" si="107"/>
        <v>0.2087900640954356</v>
      </c>
      <c r="J898" s="3">
        <f>1*(AM898=J$6)</f>
        <v>0</v>
      </c>
      <c r="K898" s="3">
        <f>1*(AM898=K$6)</f>
        <v>0</v>
      </c>
      <c r="L898" s="3">
        <f>1*(AM898=L$6)</f>
        <v>1</v>
      </c>
      <c r="M898" s="3">
        <f>1*(AM898=M$6)</f>
        <v>0</v>
      </c>
      <c r="N898" s="8">
        <f t="shared" si="109"/>
        <v>-0.39856190155390375</v>
      </c>
      <c r="O898" s="8">
        <v>1</v>
      </c>
      <c r="P898" s="8">
        <v>0</v>
      </c>
      <c r="Q898" s="8">
        <v>0</v>
      </c>
      <c r="R898" s="8">
        <v>0</v>
      </c>
      <c r="S898" s="8">
        <v>0</v>
      </c>
      <c r="T898" s="8">
        <v>92.000001999999995</v>
      </c>
      <c r="U898" s="8">
        <v>0</v>
      </c>
      <c r="V898" s="8">
        <v>1</v>
      </c>
      <c r="W898" s="8">
        <v>0</v>
      </c>
      <c r="X898" s="8">
        <v>0</v>
      </c>
      <c r="Y898" s="8">
        <v>0</v>
      </c>
      <c r="Z898" s="8">
        <v>98.000001999999995</v>
      </c>
      <c r="AA898" s="8">
        <v>0</v>
      </c>
      <c r="AB898" s="8">
        <v>0</v>
      </c>
      <c r="AC898" s="8">
        <v>1</v>
      </c>
      <c r="AD898" s="8">
        <v>0</v>
      </c>
      <c r="AE898" s="8">
        <v>0</v>
      </c>
      <c r="AF898" s="8">
        <v>88</v>
      </c>
      <c r="AG898" s="8">
        <v>0</v>
      </c>
      <c r="AH898" s="8">
        <v>0</v>
      </c>
      <c r="AI898" s="8">
        <v>0</v>
      </c>
      <c r="AJ898" s="8">
        <v>0</v>
      </c>
      <c r="AK898" s="8">
        <v>0</v>
      </c>
      <c r="AL898" s="8">
        <v>68.000000999999997</v>
      </c>
      <c r="AM898" s="3" t="s">
        <v>14</v>
      </c>
      <c r="AN898" s="3">
        <f t="shared" si="110"/>
        <v>3</v>
      </c>
      <c r="AO898" s="3">
        <f>(F898=MAX($F898:$I898))*1*(G898=MAX($F898:$I898))*2+(H898=MAX($F898:$I898))*3+(I898=MAX($F898:$I898))*4</f>
        <v>3</v>
      </c>
      <c r="AP898" s="1" t="b">
        <f t="shared" si="111"/>
        <v>1</v>
      </c>
    </row>
    <row r="899" spans="1:42" x14ac:dyDescent="0.3">
      <c r="A899" s="8">
        <v>38</v>
      </c>
      <c r="B899" s="9">
        <f t="shared" si="108"/>
        <v>-3.5371482361820537</v>
      </c>
      <c r="C899" s="9">
        <f>SUMPRODUCT($O$2:$T$2,U899:Z899)</f>
        <v>-2.918556887352179</v>
      </c>
      <c r="D899" s="9">
        <f>SUMPRODUCT($O$2:$T$2,AA899:AF899)</f>
        <v>-0.95694840440501694</v>
      </c>
      <c r="E899" s="9">
        <f>SUMPRODUCT($O$2:$T$2,AG899:AL899)</f>
        <v>-1.8435872063482126</v>
      </c>
      <c r="F899" s="12">
        <f t="shared" si="104"/>
        <v>4.6522661404490732E-2</v>
      </c>
      <c r="G899" s="12">
        <f t="shared" si="105"/>
        <v>8.6360542264439649E-2</v>
      </c>
      <c r="H899" s="12">
        <f t="shared" si="106"/>
        <v>0.61408869228440199</v>
      </c>
      <c r="I899" s="12">
        <f t="shared" si="107"/>
        <v>0.25302810404666776</v>
      </c>
      <c r="J899" s="3">
        <f>1*(AM899=J$6)</f>
        <v>0</v>
      </c>
      <c r="K899" s="3">
        <f>1*(AM899=K$6)</f>
        <v>0</v>
      </c>
      <c r="L899" s="3">
        <f>1*(AM899=L$6)</f>
        <v>1</v>
      </c>
      <c r="M899" s="3">
        <f>1*(AM899=M$6)</f>
        <v>0</v>
      </c>
      <c r="N899" s="8">
        <f t="shared" si="109"/>
        <v>-0.48761591129229154</v>
      </c>
      <c r="O899" s="8">
        <v>1</v>
      </c>
      <c r="P899" s="8">
        <v>0</v>
      </c>
      <c r="Q899" s="8">
        <v>0</v>
      </c>
      <c r="R899" s="8">
        <v>0</v>
      </c>
      <c r="S899" s="8">
        <v>0</v>
      </c>
      <c r="T899" s="8">
        <v>92.000001999999995</v>
      </c>
      <c r="U899" s="8">
        <v>0</v>
      </c>
      <c r="V899" s="8">
        <v>1</v>
      </c>
      <c r="W899" s="8">
        <v>0</v>
      </c>
      <c r="X899" s="8">
        <v>0</v>
      </c>
      <c r="Y899" s="8">
        <v>0</v>
      </c>
      <c r="Z899" s="8">
        <v>88</v>
      </c>
      <c r="AA899" s="8">
        <v>0</v>
      </c>
      <c r="AB899" s="8">
        <v>0</v>
      </c>
      <c r="AC899" s="8">
        <v>1</v>
      </c>
      <c r="AD899" s="8">
        <v>0</v>
      </c>
      <c r="AE899" s="8">
        <v>0</v>
      </c>
      <c r="AF899" s="8">
        <v>88</v>
      </c>
      <c r="AG899" s="8">
        <v>0</v>
      </c>
      <c r="AH899" s="8">
        <v>0</v>
      </c>
      <c r="AI899" s="8">
        <v>0</v>
      </c>
      <c r="AJ899" s="8">
        <v>0</v>
      </c>
      <c r="AK899" s="8">
        <v>0</v>
      </c>
      <c r="AL899" s="8">
        <v>58.999997</v>
      </c>
      <c r="AM899" s="3" t="s">
        <v>14</v>
      </c>
      <c r="AN899" s="3">
        <f t="shared" si="110"/>
        <v>3</v>
      </c>
      <c r="AO899" s="3">
        <f>(F899=MAX($F899:$I899))*1*(G899=MAX($F899:$I899))*2+(H899=MAX($F899:$I899))*3+(I899=MAX($F899:$I899))*4</f>
        <v>3</v>
      </c>
      <c r="AP899" s="1" t="b">
        <f t="shared" si="111"/>
        <v>1</v>
      </c>
    </row>
    <row r="900" spans="1:42" x14ac:dyDescent="0.3">
      <c r="A900" s="8">
        <v>38</v>
      </c>
      <c r="B900" s="9">
        <f t="shared" si="108"/>
        <v>-3.568395447309217</v>
      </c>
      <c r="C900" s="9">
        <f>SUMPRODUCT($O$2:$T$2,U900:Z900)</f>
        <v>-3.2310293735907214</v>
      </c>
      <c r="D900" s="9">
        <f>SUMPRODUCT($O$2:$T$2,AA900:AF900)</f>
        <v>-1.2694208906435593</v>
      </c>
      <c r="E900" s="9">
        <f>SUMPRODUCT($O$2:$T$2,AG900:AL900)</f>
        <v>-1.8435872063482126</v>
      </c>
      <c r="F900" s="12">
        <f t="shared" si="104"/>
        <v>5.5627696795213788E-2</v>
      </c>
      <c r="G900" s="12">
        <f t="shared" si="105"/>
        <v>7.7948417571634981E-2</v>
      </c>
      <c r="H900" s="12">
        <f t="shared" si="106"/>
        <v>0.55427213119658625</v>
      </c>
      <c r="I900" s="12">
        <f t="shared" si="107"/>
        <v>0.3121517544365649</v>
      </c>
      <c r="J900" s="3">
        <f>1*(AM900=J$6)</f>
        <v>0</v>
      </c>
      <c r="K900" s="3">
        <f>1*(AM900=K$6)</f>
        <v>0</v>
      </c>
      <c r="L900" s="3">
        <f>1*(AM900=L$6)</f>
        <v>1</v>
      </c>
      <c r="M900" s="3">
        <f>1*(AM900=M$6)</f>
        <v>0</v>
      </c>
      <c r="N900" s="8">
        <f t="shared" si="109"/>
        <v>-0.59009950129356681</v>
      </c>
      <c r="O900" s="8">
        <v>1</v>
      </c>
      <c r="P900" s="8">
        <v>0</v>
      </c>
      <c r="Q900" s="8">
        <v>0</v>
      </c>
      <c r="R900" s="8">
        <v>0</v>
      </c>
      <c r="S900" s="8">
        <v>0</v>
      </c>
      <c r="T900" s="8">
        <v>93.000000999999997</v>
      </c>
      <c r="U900" s="8">
        <v>0</v>
      </c>
      <c r="V900" s="8">
        <v>1</v>
      </c>
      <c r="W900" s="8">
        <v>0</v>
      </c>
      <c r="X900" s="8">
        <v>0</v>
      </c>
      <c r="Y900" s="8">
        <v>0</v>
      </c>
      <c r="Z900" s="8">
        <v>98.000001999999995</v>
      </c>
      <c r="AA900" s="8">
        <v>0</v>
      </c>
      <c r="AB900" s="8">
        <v>0</v>
      </c>
      <c r="AC900" s="8">
        <v>1</v>
      </c>
      <c r="AD900" s="8">
        <v>0</v>
      </c>
      <c r="AE900" s="8">
        <v>0</v>
      </c>
      <c r="AF900" s="8">
        <v>98.000001999999995</v>
      </c>
      <c r="AG900" s="8">
        <v>0</v>
      </c>
      <c r="AH900" s="8">
        <v>0</v>
      </c>
      <c r="AI900" s="8">
        <v>0</v>
      </c>
      <c r="AJ900" s="8">
        <v>0</v>
      </c>
      <c r="AK900" s="8">
        <v>0</v>
      </c>
      <c r="AL900" s="8">
        <v>58.999997</v>
      </c>
      <c r="AM900" s="3" t="s">
        <v>14</v>
      </c>
      <c r="AN900" s="3">
        <f t="shared" si="110"/>
        <v>3</v>
      </c>
      <c r="AO900" s="3">
        <f>(F900=MAX($F900:$I900))*1*(G900=MAX($F900:$I900))*2+(H900=MAX($F900:$I900))*3+(I900=MAX($F900:$I900))*4</f>
        <v>3</v>
      </c>
      <c r="AP900" s="1" t="b">
        <f t="shared" si="111"/>
        <v>1</v>
      </c>
    </row>
    <row r="901" spans="1:42" x14ac:dyDescent="0.3">
      <c r="A901" s="8">
        <v>38</v>
      </c>
      <c r="B901" s="9">
        <f t="shared" si="108"/>
        <v>-3.568395447309217</v>
      </c>
      <c r="C901" s="9">
        <f>SUMPRODUCT($O$2:$T$2,U901:Z901)</f>
        <v>-3.2310293735907214</v>
      </c>
      <c r="D901" s="9">
        <f>SUMPRODUCT($O$2:$T$2,AA901:AF901)</f>
        <v>-1.6131404942675378</v>
      </c>
      <c r="E901" s="9">
        <f>SUMPRODUCT($O$2:$T$2,AG901:AL901)</f>
        <v>-1.812339995221049</v>
      </c>
      <c r="F901" s="12">
        <f t="shared" si="104"/>
        <v>6.5545715770500584E-2</v>
      </c>
      <c r="G901" s="12">
        <f t="shared" si="105"/>
        <v>9.1846060816062308E-2</v>
      </c>
      <c r="H901" s="12">
        <f t="shared" si="106"/>
        <v>0.46312768931581366</v>
      </c>
      <c r="I901" s="12">
        <f t="shared" si="107"/>
        <v>0.37948053409762345</v>
      </c>
      <c r="J901" s="3">
        <f>1*(AM901=J$6)</f>
        <v>0</v>
      </c>
      <c r="K901" s="3">
        <f>1*(AM901=K$6)</f>
        <v>0</v>
      </c>
      <c r="L901" s="3">
        <f>1*(AM901=L$6)</f>
        <v>1</v>
      </c>
      <c r="M901" s="3">
        <f>1*(AM901=M$6)</f>
        <v>0</v>
      </c>
      <c r="N901" s="8">
        <f t="shared" si="109"/>
        <v>-0.76975247605889952</v>
      </c>
      <c r="O901" s="8">
        <v>1</v>
      </c>
      <c r="P901" s="8">
        <v>0</v>
      </c>
      <c r="Q901" s="8">
        <v>0</v>
      </c>
      <c r="R901" s="8">
        <v>0</v>
      </c>
      <c r="S901" s="8">
        <v>0</v>
      </c>
      <c r="T901" s="8">
        <v>93.000000999999997</v>
      </c>
      <c r="U901" s="8">
        <v>0</v>
      </c>
      <c r="V901" s="8">
        <v>1</v>
      </c>
      <c r="W901" s="8">
        <v>0</v>
      </c>
      <c r="X901" s="8">
        <v>0</v>
      </c>
      <c r="Y901" s="8">
        <v>0</v>
      </c>
      <c r="Z901" s="8">
        <v>98.000001999999995</v>
      </c>
      <c r="AA901" s="8">
        <v>0</v>
      </c>
      <c r="AB901" s="8">
        <v>0</v>
      </c>
      <c r="AC901" s="8">
        <v>1</v>
      </c>
      <c r="AD901" s="8">
        <v>0</v>
      </c>
      <c r="AE901" s="8">
        <v>0</v>
      </c>
      <c r="AF901" s="8">
        <v>109</v>
      </c>
      <c r="AG901" s="8">
        <v>0</v>
      </c>
      <c r="AH901" s="8">
        <v>0</v>
      </c>
      <c r="AI901" s="8">
        <v>0</v>
      </c>
      <c r="AJ901" s="8">
        <v>0</v>
      </c>
      <c r="AK901" s="8">
        <v>0</v>
      </c>
      <c r="AL901" s="8">
        <v>57.999997999999998</v>
      </c>
      <c r="AM901" s="3" t="s">
        <v>14</v>
      </c>
      <c r="AN901" s="3">
        <f t="shared" si="110"/>
        <v>3</v>
      </c>
      <c r="AO901" s="3">
        <f>(F901=MAX($F901:$I901))*1*(G901=MAX($F901:$I901))*2+(H901=MAX($F901:$I901))*3+(I901=MAX($F901:$I901))*4</f>
        <v>3</v>
      </c>
      <c r="AP901" s="1" t="b">
        <f t="shared" si="111"/>
        <v>1</v>
      </c>
    </row>
    <row r="902" spans="1:42" x14ac:dyDescent="0.3">
      <c r="A902" s="8">
        <v>38</v>
      </c>
      <c r="B902" s="9">
        <f t="shared" si="108"/>
        <v>-3.568395447309217</v>
      </c>
      <c r="C902" s="9">
        <f>SUMPRODUCT($O$2:$T$2,U902:Z902)</f>
        <v>-3.1391118327959817</v>
      </c>
      <c r="D902" s="9">
        <f>SUMPRODUCT($O$2:$T$2,AA902:AF902)</f>
        <v>-1.6131404942675378</v>
      </c>
      <c r="E902" s="9">
        <f>SUMPRODUCT($O$2:$T$2,AG902:AL902)</f>
        <v>-1.812339995221049</v>
      </c>
      <c r="F902" s="12">
        <f t="shared" si="104"/>
        <v>6.4971212613010795E-2</v>
      </c>
      <c r="G902" s="12">
        <f t="shared" si="105"/>
        <v>9.9805960245259839E-2</v>
      </c>
      <c r="H902" s="12">
        <f t="shared" si="106"/>
        <v>0.45906841073894245</v>
      </c>
      <c r="I902" s="12">
        <f t="shared" si="107"/>
        <v>0.3761544164027868</v>
      </c>
      <c r="J902" s="3">
        <f>1*(AM902=J$6)</f>
        <v>0</v>
      </c>
      <c r="K902" s="3">
        <f>1*(AM902=K$6)</f>
        <v>0</v>
      </c>
      <c r="L902" s="3">
        <f>1*(AM902=L$6)</f>
        <v>1</v>
      </c>
      <c r="M902" s="3">
        <f>1*(AM902=M$6)</f>
        <v>0</v>
      </c>
      <c r="N902" s="8">
        <f t="shared" si="109"/>
        <v>-0.77855603702316512</v>
      </c>
      <c r="O902" s="8">
        <v>1</v>
      </c>
      <c r="P902" s="8">
        <v>0</v>
      </c>
      <c r="Q902" s="8">
        <v>0</v>
      </c>
      <c r="R902" s="8">
        <v>0</v>
      </c>
      <c r="S902" s="8">
        <v>0</v>
      </c>
      <c r="T902" s="8">
        <v>93.000000999999997</v>
      </c>
      <c r="U902" s="8">
        <v>0</v>
      </c>
      <c r="V902" s="8">
        <v>1</v>
      </c>
      <c r="W902" s="8">
        <v>0</v>
      </c>
      <c r="X902" s="8">
        <v>1</v>
      </c>
      <c r="Y902" s="8">
        <v>0</v>
      </c>
      <c r="Z902" s="8">
        <v>98.000001999999995</v>
      </c>
      <c r="AA902" s="8">
        <v>0</v>
      </c>
      <c r="AB902" s="8">
        <v>0</v>
      </c>
      <c r="AC902" s="8">
        <v>1</v>
      </c>
      <c r="AD902" s="8">
        <v>0</v>
      </c>
      <c r="AE902" s="8">
        <v>0</v>
      </c>
      <c r="AF902" s="8">
        <v>109</v>
      </c>
      <c r="AG902" s="8">
        <v>0</v>
      </c>
      <c r="AH902" s="8">
        <v>0</v>
      </c>
      <c r="AI902" s="8">
        <v>0</v>
      </c>
      <c r="AJ902" s="8">
        <v>0</v>
      </c>
      <c r="AK902" s="8">
        <v>0</v>
      </c>
      <c r="AL902" s="8">
        <v>57.999997999999998</v>
      </c>
      <c r="AM902" s="3" t="s">
        <v>14</v>
      </c>
      <c r="AN902" s="3">
        <f t="shared" si="110"/>
        <v>3</v>
      </c>
      <c r="AO902" s="3">
        <f>(F902=MAX($F902:$I902))*1*(G902=MAX($F902:$I902))*2+(H902=MAX($F902:$I902))*3+(I902=MAX($F902:$I902))*4</f>
        <v>3</v>
      </c>
      <c r="AP902" s="1" t="b">
        <f t="shared" si="111"/>
        <v>1</v>
      </c>
    </row>
    <row r="903" spans="1:42" x14ac:dyDescent="0.3">
      <c r="A903" s="8">
        <v>38</v>
      </c>
      <c r="B903" s="9">
        <f t="shared" si="108"/>
        <v>-3.568395447309217</v>
      </c>
      <c r="C903" s="9">
        <f>SUMPRODUCT($O$2:$T$2,U903:Z903)</f>
        <v>-3.2310293735907214</v>
      </c>
      <c r="D903" s="9">
        <f>SUMPRODUCT($O$2:$T$2,AA903:AF903)</f>
        <v>-1.1775033498488199</v>
      </c>
      <c r="E903" s="9">
        <f>SUMPRODUCT($O$2:$T$2,AG903:AL903)</f>
        <v>-1.812339995221049</v>
      </c>
      <c r="F903" s="12">
        <f t="shared" ref="F903:F966" si="112">EXP(B903)/(EXP($B903) + EXP($C903) +EXP($D903) +EXP($E903 ))</f>
        <v>5.2317560044172935E-2</v>
      </c>
      <c r="G903" s="12">
        <f t="shared" ref="G903:G966" si="113">EXP(C903)/(EXP($B903) + EXP($C903) +EXP($D903) +EXP($E903 ))</f>
        <v>7.3310082056159395E-2</v>
      </c>
      <c r="H903" s="12">
        <f t="shared" ref="H903:H966" si="114">EXP(D903)/(EXP($B903) + EXP($C903) +EXP($D903) +EXP($E903 ))</f>
        <v>0.57147696046802543</v>
      </c>
      <c r="I903" s="12">
        <f t="shared" ref="I903:I966" si="115">EXP(E903)/(EXP($B903) + EXP($C903) +EXP($D903) +EXP($E903 ))</f>
        <v>0.30289539743164218</v>
      </c>
      <c r="J903" s="3">
        <f>1*(AM903=J$6)</f>
        <v>0</v>
      </c>
      <c r="K903" s="3">
        <f>1*(AM903=K$6)</f>
        <v>0</v>
      </c>
      <c r="L903" s="3">
        <f>1*(AM903=L$6)</f>
        <v>1</v>
      </c>
      <c r="M903" s="3">
        <f>1*(AM903=M$6)</f>
        <v>0</v>
      </c>
      <c r="N903" s="8">
        <f t="shared" si="109"/>
        <v>-0.55953111070159633</v>
      </c>
      <c r="O903" s="8">
        <v>1</v>
      </c>
      <c r="P903" s="8">
        <v>0</v>
      </c>
      <c r="Q903" s="8">
        <v>0</v>
      </c>
      <c r="R903" s="8">
        <v>0</v>
      </c>
      <c r="S903" s="8">
        <v>0</v>
      </c>
      <c r="T903" s="8">
        <v>93.000000999999997</v>
      </c>
      <c r="U903" s="8">
        <v>0</v>
      </c>
      <c r="V903" s="8">
        <v>1</v>
      </c>
      <c r="W903" s="8">
        <v>0</v>
      </c>
      <c r="X903" s="8">
        <v>0</v>
      </c>
      <c r="Y903" s="8">
        <v>0</v>
      </c>
      <c r="Z903" s="8">
        <v>98.000001999999995</v>
      </c>
      <c r="AA903" s="8">
        <v>0</v>
      </c>
      <c r="AB903" s="8">
        <v>0</v>
      </c>
      <c r="AC903" s="8">
        <v>1</v>
      </c>
      <c r="AD903" s="8">
        <v>1</v>
      </c>
      <c r="AE903" s="8">
        <v>0</v>
      </c>
      <c r="AF903" s="8">
        <v>98.000001999999995</v>
      </c>
      <c r="AG903" s="8">
        <v>0</v>
      </c>
      <c r="AH903" s="8">
        <v>0</v>
      </c>
      <c r="AI903" s="8">
        <v>0</v>
      </c>
      <c r="AJ903" s="8">
        <v>0</v>
      </c>
      <c r="AK903" s="8">
        <v>0</v>
      </c>
      <c r="AL903" s="8">
        <v>57.999997999999998</v>
      </c>
      <c r="AM903" s="3" t="s">
        <v>14</v>
      </c>
      <c r="AN903" s="3">
        <f t="shared" si="110"/>
        <v>3</v>
      </c>
      <c r="AO903" s="3">
        <f>(F903=MAX($F903:$I903))*1*(G903=MAX($F903:$I903))*2+(H903=MAX($F903:$I903))*3+(I903=MAX($F903:$I903))*4</f>
        <v>3</v>
      </c>
      <c r="AP903" s="1" t="b">
        <f t="shared" si="111"/>
        <v>1</v>
      </c>
    </row>
    <row r="904" spans="1:42" x14ac:dyDescent="0.3">
      <c r="A904" s="8">
        <v>38</v>
      </c>
      <c r="B904" s="9">
        <f t="shared" ref="B904:B967" si="116">SUMPRODUCT($O$2:$T$2,O904:T904)</f>
        <v>-3.568395447309217</v>
      </c>
      <c r="C904" s="9">
        <f>SUMPRODUCT($O$2:$T$2,U904:Z904)</f>
        <v>-3.1391118327959817</v>
      </c>
      <c r="D904" s="9">
        <f>SUMPRODUCT($O$2:$T$2,AA904:AF904)</f>
        <v>-1.2694208906435593</v>
      </c>
      <c r="E904" s="9">
        <f>SUMPRODUCT($O$2:$T$2,AG904:AL904)</f>
        <v>-1.812339995221049</v>
      </c>
      <c r="F904" s="12">
        <f t="shared" si="112"/>
        <v>5.4675667619604185E-2</v>
      </c>
      <c r="G904" s="12">
        <f t="shared" si="113"/>
        <v>8.3990390349163252E-2</v>
      </c>
      <c r="H904" s="12">
        <f t="shared" si="114"/>
        <v>0.54478615082121562</v>
      </c>
      <c r="I904" s="12">
        <f t="shared" si="115"/>
        <v>0.31654779121001692</v>
      </c>
      <c r="J904" s="3">
        <f>1*(AM904=J$6)</f>
        <v>0</v>
      </c>
      <c r="K904" s="3">
        <f>1*(AM904=K$6)</f>
        <v>0</v>
      </c>
      <c r="L904" s="3">
        <f>1*(AM904=L$6)</f>
        <v>1</v>
      </c>
      <c r="M904" s="3">
        <f>1*(AM904=M$6)</f>
        <v>0</v>
      </c>
      <c r="N904" s="8">
        <f t="shared" ref="N904:N967" si="117">SUMPRODUCT(J904:M904,LN(F904:I904))</f>
        <v>-0.60736194513584885</v>
      </c>
      <c r="O904" s="8">
        <v>1</v>
      </c>
      <c r="P904" s="8">
        <v>0</v>
      </c>
      <c r="Q904" s="8">
        <v>0</v>
      </c>
      <c r="R904" s="8">
        <v>0</v>
      </c>
      <c r="S904" s="8">
        <v>0</v>
      </c>
      <c r="T904" s="8">
        <v>93.000000999999997</v>
      </c>
      <c r="U904" s="8">
        <v>0</v>
      </c>
      <c r="V904" s="8">
        <v>1</v>
      </c>
      <c r="W904" s="8">
        <v>0</v>
      </c>
      <c r="X904" s="8">
        <v>1</v>
      </c>
      <c r="Y904" s="8">
        <v>0</v>
      </c>
      <c r="Z904" s="8">
        <v>98.000001999999995</v>
      </c>
      <c r="AA904" s="8">
        <v>0</v>
      </c>
      <c r="AB904" s="8">
        <v>0</v>
      </c>
      <c r="AC904" s="8">
        <v>1</v>
      </c>
      <c r="AD904" s="8">
        <v>0</v>
      </c>
      <c r="AE904" s="8">
        <v>0</v>
      </c>
      <c r="AF904" s="8">
        <v>98.000001999999995</v>
      </c>
      <c r="AG904" s="8">
        <v>0</v>
      </c>
      <c r="AH904" s="8">
        <v>0</v>
      </c>
      <c r="AI904" s="8">
        <v>0</v>
      </c>
      <c r="AJ904" s="8">
        <v>0</v>
      </c>
      <c r="AK904" s="8">
        <v>0</v>
      </c>
      <c r="AL904" s="8">
        <v>57.999997999999998</v>
      </c>
      <c r="AM904" s="3" t="s">
        <v>14</v>
      </c>
      <c r="AN904" s="3">
        <f t="shared" ref="AN904:AN967" si="118">VLOOKUP(AM904,$AU$7:$AV$10,2,0)</f>
        <v>3</v>
      </c>
      <c r="AO904" s="3">
        <f>(F904=MAX($F904:$I904))*1*(G904=MAX($F904:$I904))*2+(H904=MAX($F904:$I904))*3+(I904=MAX($F904:$I904))*4</f>
        <v>3</v>
      </c>
      <c r="AP904" s="1" t="b">
        <f t="shared" ref="AP904:AP967" si="119">AN904=AO904</f>
        <v>1</v>
      </c>
    </row>
    <row r="905" spans="1:42" x14ac:dyDescent="0.3">
      <c r="A905" s="8">
        <v>38</v>
      </c>
      <c r="B905" s="9">
        <f t="shared" si="116"/>
        <v>-3.568395447309217</v>
      </c>
      <c r="C905" s="9">
        <f>SUMPRODUCT($O$2:$T$2,U905:Z905)</f>
        <v>-3.4828314364199602</v>
      </c>
      <c r="D905" s="9">
        <f>SUMPRODUCT($O$2:$T$2,AA905:AF905)</f>
        <v>-1.2694208906435593</v>
      </c>
      <c r="E905" s="9">
        <f>SUMPRODUCT($O$2:$T$2,AG905:AL905)</f>
        <v>-1.812339995221049</v>
      </c>
      <c r="F905" s="12">
        <f t="shared" si="112"/>
        <v>5.6044870420192391E-2</v>
      </c>
      <c r="G905" s="12">
        <f t="shared" si="113"/>
        <v>6.1051430890533095E-2</v>
      </c>
      <c r="H905" s="12">
        <f t="shared" si="114"/>
        <v>0.55842883239971408</v>
      </c>
      <c r="I905" s="12">
        <f t="shared" si="115"/>
        <v>0.3244748662895604</v>
      </c>
      <c r="J905" s="3">
        <f>1*(AM905=J$6)</f>
        <v>0</v>
      </c>
      <c r="K905" s="3">
        <f>1*(AM905=K$6)</f>
        <v>0</v>
      </c>
      <c r="L905" s="3">
        <f>1*(AM905=L$6)</f>
        <v>1</v>
      </c>
      <c r="M905" s="3">
        <f>1*(AM905=M$6)</f>
        <v>0</v>
      </c>
      <c r="N905" s="8">
        <f t="shared" si="117"/>
        <v>-0.58262809491331835</v>
      </c>
      <c r="O905" s="8">
        <v>1</v>
      </c>
      <c r="P905" s="8">
        <v>0</v>
      </c>
      <c r="Q905" s="8">
        <v>0</v>
      </c>
      <c r="R905" s="8">
        <v>0</v>
      </c>
      <c r="S905" s="8">
        <v>0</v>
      </c>
      <c r="T905" s="8">
        <v>93.000000999999997</v>
      </c>
      <c r="U905" s="8">
        <v>0</v>
      </c>
      <c r="V905" s="8">
        <v>1</v>
      </c>
      <c r="W905" s="8">
        <v>0</v>
      </c>
      <c r="X905" s="8">
        <v>1</v>
      </c>
      <c r="Y905" s="8">
        <v>0</v>
      </c>
      <c r="Z905" s="8">
        <v>109</v>
      </c>
      <c r="AA905" s="8">
        <v>0</v>
      </c>
      <c r="AB905" s="8">
        <v>0</v>
      </c>
      <c r="AC905" s="8">
        <v>1</v>
      </c>
      <c r="AD905" s="8">
        <v>0</v>
      </c>
      <c r="AE905" s="8">
        <v>0</v>
      </c>
      <c r="AF905" s="8">
        <v>98.000001999999995</v>
      </c>
      <c r="AG905" s="8">
        <v>0</v>
      </c>
      <c r="AH905" s="8">
        <v>0</v>
      </c>
      <c r="AI905" s="8">
        <v>0</v>
      </c>
      <c r="AJ905" s="8">
        <v>0</v>
      </c>
      <c r="AK905" s="8">
        <v>0</v>
      </c>
      <c r="AL905" s="8">
        <v>57.999997999999998</v>
      </c>
      <c r="AM905" s="3" t="s">
        <v>14</v>
      </c>
      <c r="AN905" s="3">
        <f t="shared" si="118"/>
        <v>3</v>
      </c>
      <c r="AO905" s="3">
        <f>(F905=MAX($F905:$I905))*1*(G905=MAX($F905:$I905))*2+(H905=MAX($F905:$I905))*3+(I905=MAX($F905:$I905))*4</f>
        <v>3</v>
      </c>
      <c r="AP905" s="1" t="b">
        <f t="shared" si="119"/>
        <v>1</v>
      </c>
    </row>
    <row r="906" spans="1:42" x14ac:dyDescent="0.3">
      <c r="A906" s="8">
        <v>38</v>
      </c>
      <c r="B906" s="9">
        <f t="shared" si="116"/>
        <v>-3.3202416633952065</v>
      </c>
      <c r="C906" s="9">
        <f>SUMPRODUCT($O$2:$T$2,U906:Z906)</f>
        <v>-3.5747489772146999</v>
      </c>
      <c r="D906" s="9">
        <f>SUMPRODUCT($O$2:$T$2,AA906:AF906)</f>
        <v>-0.77329393475744501</v>
      </c>
      <c r="E906" s="9">
        <f>SUMPRODUCT($O$2:$T$2,AG906:AL906)</f>
        <v>-1.812339995221049</v>
      </c>
      <c r="F906" s="12">
        <f t="shared" si="112"/>
        <v>5.2464209349672823E-2</v>
      </c>
      <c r="G906" s="12">
        <f t="shared" si="113"/>
        <v>4.0675416657260849E-2</v>
      </c>
      <c r="H906" s="12">
        <f t="shared" si="114"/>
        <v>0.6698668351216609</v>
      </c>
      <c r="I906" s="12">
        <f t="shared" si="115"/>
        <v>0.23699353887140545</v>
      </c>
      <c r="J906" s="3">
        <f>1*(AM906=J$6)</f>
        <v>0</v>
      </c>
      <c r="K906" s="3">
        <f>1*(AM906=K$6)</f>
        <v>0</v>
      </c>
      <c r="L906" s="3">
        <f>1*(AM906=L$6)</f>
        <v>1</v>
      </c>
      <c r="M906" s="3">
        <f>1*(AM906=M$6)</f>
        <v>0</v>
      </c>
      <c r="N906" s="8">
        <f t="shared" si="117"/>
        <v>-0.40067633990098944</v>
      </c>
      <c r="O906" s="8">
        <v>1</v>
      </c>
      <c r="P906" s="8">
        <v>0</v>
      </c>
      <c r="Q906" s="8">
        <v>0</v>
      </c>
      <c r="R906" s="8">
        <v>1</v>
      </c>
      <c r="S906" s="8">
        <v>0</v>
      </c>
      <c r="T906" s="8">
        <v>88</v>
      </c>
      <c r="U906" s="8">
        <v>0</v>
      </c>
      <c r="V906" s="8">
        <v>1</v>
      </c>
      <c r="W906" s="8">
        <v>0</v>
      </c>
      <c r="X906" s="8">
        <v>0</v>
      </c>
      <c r="Y906" s="8">
        <v>0</v>
      </c>
      <c r="Z906" s="8">
        <v>109</v>
      </c>
      <c r="AA906" s="8">
        <v>0</v>
      </c>
      <c r="AB906" s="8">
        <v>0</v>
      </c>
      <c r="AC906" s="8">
        <v>1</v>
      </c>
      <c r="AD906" s="8">
        <v>0</v>
      </c>
      <c r="AE906" s="8">
        <v>1</v>
      </c>
      <c r="AF906" s="8">
        <v>98.000001999999995</v>
      </c>
      <c r="AG906" s="8">
        <v>0</v>
      </c>
      <c r="AH906" s="8">
        <v>0</v>
      </c>
      <c r="AI906" s="8">
        <v>0</v>
      </c>
      <c r="AJ906" s="8">
        <v>0</v>
      </c>
      <c r="AK906" s="8">
        <v>0</v>
      </c>
      <c r="AL906" s="8">
        <v>57.999997999999998</v>
      </c>
      <c r="AM906" s="3" t="s">
        <v>14</v>
      </c>
      <c r="AN906" s="3">
        <f t="shared" si="118"/>
        <v>3</v>
      </c>
      <c r="AO906" s="3">
        <f>(F906=MAX($F906:$I906))*1*(G906=MAX($F906:$I906))*2+(H906=MAX($F906:$I906))*3+(I906=MAX($F906:$I906))*4</f>
        <v>3</v>
      </c>
      <c r="AP906" s="1" t="b">
        <f t="shared" si="119"/>
        <v>1</v>
      </c>
    </row>
    <row r="907" spans="1:42" x14ac:dyDescent="0.3">
      <c r="A907" s="8">
        <v>38</v>
      </c>
      <c r="B907" s="9">
        <f t="shared" si="116"/>
        <v>-3.3202416633952065</v>
      </c>
      <c r="C907" s="9">
        <f>SUMPRODUCT($O$2:$T$2,U907:Z907)</f>
        <v>-3.2310293735907214</v>
      </c>
      <c r="D907" s="9">
        <f>SUMPRODUCT($O$2:$T$2,AA907:AF907)</f>
        <v>-1.1775033498488199</v>
      </c>
      <c r="E907" s="9">
        <f>SUMPRODUCT($O$2:$T$2,AG907:AL907)</f>
        <v>-1.812339995221049</v>
      </c>
      <c r="F907" s="12">
        <f t="shared" si="112"/>
        <v>6.6079447036789321E-2</v>
      </c>
      <c r="G907" s="12">
        <f t="shared" si="113"/>
        <v>7.2245500692044093E-2</v>
      </c>
      <c r="H907" s="12">
        <f t="shared" si="114"/>
        <v>0.56317818756978388</v>
      </c>
      <c r="I907" s="12">
        <f t="shared" si="115"/>
        <v>0.2984968647013827</v>
      </c>
      <c r="J907" s="3">
        <f>1*(AM907=J$6)</f>
        <v>0</v>
      </c>
      <c r="K907" s="3">
        <f>1*(AM907=K$6)</f>
        <v>0</v>
      </c>
      <c r="L907" s="3">
        <f>1*(AM907=L$6)</f>
        <v>1</v>
      </c>
      <c r="M907" s="3">
        <f>1*(AM907=M$6)</f>
        <v>0</v>
      </c>
      <c r="N907" s="8">
        <f t="shared" si="117"/>
        <v>-0.57415920434536905</v>
      </c>
      <c r="O907" s="8">
        <v>1</v>
      </c>
      <c r="P907" s="8">
        <v>0</v>
      </c>
      <c r="Q907" s="8">
        <v>0</v>
      </c>
      <c r="R907" s="8">
        <v>1</v>
      </c>
      <c r="S907" s="8">
        <v>0</v>
      </c>
      <c r="T907" s="8">
        <v>88</v>
      </c>
      <c r="U907" s="8">
        <v>0</v>
      </c>
      <c r="V907" s="8">
        <v>1</v>
      </c>
      <c r="W907" s="8">
        <v>0</v>
      </c>
      <c r="X907" s="8">
        <v>0</v>
      </c>
      <c r="Y907" s="8">
        <v>0</v>
      </c>
      <c r="Z907" s="8">
        <v>98.000001999999995</v>
      </c>
      <c r="AA907" s="8">
        <v>0</v>
      </c>
      <c r="AB907" s="8">
        <v>0</v>
      </c>
      <c r="AC907" s="8">
        <v>1</v>
      </c>
      <c r="AD907" s="8">
        <v>1</v>
      </c>
      <c r="AE907" s="8">
        <v>0</v>
      </c>
      <c r="AF907" s="8">
        <v>98.000001999999995</v>
      </c>
      <c r="AG907" s="8">
        <v>0</v>
      </c>
      <c r="AH907" s="8">
        <v>0</v>
      </c>
      <c r="AI907" s="8">
        <v>0</v>
      </c>
      <c r="AJ907" s="8">
        <v>0</v>
      </c>
      <c r="AK907" s="8">
        <v>0</v>
      </c>
      <c r="AL907" s="8">
        <v>57.999997999999998</v>
      </c>
      <c r="AM907" s="3" t="s">
        <v>14</v>
      </c>
      <c r="AN907" s="3">
        <f t="shared" si="118"/>
        <v>3</v>
      </c>
      <c r="AO907" s="3">
        <f>(F907=MAX($F907:$I907))*1*(G907=MAX($F907:$I907))*2+(H907=MAX($F907:$I907))*3+(I907=MAX($F907:$I907))*4</f>
        <v>3</v>
      </c>
      <c r="AP907" s="1" t="b">
        <f t="shared" si="119"/>
        <v>1</v>
      </c>
    </row>
    <row r="908" spans="1:42" x14ac:dyDescent="0.3">
      <c r="A908" s="8">
        <v>38</v>
      </c>
      <c r="B908" s="9">
        <f t="shared" si="116"/>
        <v>-3.568395447309217</v>
      </c>
      <c r="C908" s="9">
        <f>SUMPRODUCT($O$2:$T$2,U908:Z908)</f>
        <v>-3.699737946712323</v>
      </c>
      <c r="D908" s="9">
        <f>SUMPRODUCT($O$2:$T$2,AA908:AF908)</f>
        <v>-1.5818932518931323</v>
      </c>
      <c r="E908" s="9">
        <f>SUMPRODUCT($O$2:$T$2,AG908:AL908)</f>
        <v>-1.812339995221049</v>
      </c>
      <c r="F908" s="12">
        <f t="shared" si="112"/>
        <v>6.686072926573898E-2</v>
      </c>
      <c r="G908" s="12">
        <f t="shared" si="113"/>
        <v>5.8631335483955396E-2</v>
      </c>
      <c r="H908" s="12">
        <f t="shared" si="114"/>
        <v>0.48741405804318116</v>
      </c>
      <c r="I908" s="12">
        <f t="shared" si="115"/>
        <v>0.38709387720712446</v>
      </c>
      <c r="J908" s="3">
        <f>1*(AM908=J$6)</f>
        <v>0</v>
      </c>
      <c r="K908" s="3">
        <f>1*(AM908=K$6)</f>
        <v>0</v>
      </c>
      <c r="L908" s="3">
        <f>1*(AM908=L$6)</f>
        <v>1</v>
      </c>
      <c r="M908" s="3">
        <f>1*(AM908=M$6)</f>
        <v>0</v>
      </c>
      <c r="N908" s="8">
        <f t="shared" si="117"/>
        <v>-0.7186412952788287</v>
      </c>
      <c r="O908" s="8">
        <v>1</v>
      </c>
      <c r="P908" s="8">
        <v>0</v>
      </c>
      <c r="Q908" s="8">
        <v>0</v>
      </c>
      <c r="R908" s="8">
        <v>0</v>
      </c>
      <c r="S908" s="8">
        <v>0</v>
      </c>
      <c r="T908" s="8">
        <v>93.000000999999997</v>
      </c>
      <c r="U908" s="8">
        <v>0</v>
      </c>
      <c r="V908" s="8">
        <v>1</v>
      </c>
      <c r="W908" s="8">
        <v>0</v>
      </c>
      <c r="X908" s="8">
        <v>0</v>
      </c>
      <c r="Y908" s="8">
        <v>0</v>
      </c>
      <c r="Z908" s="8">
        <v>113</v>
      </c>
      <c r="AA908" s="8">
        <v>0</v>
      </c>
      <c r="AB908" s="8">
        <v>0</v>
      </c>
      <c r="AC908" s="8">
        <v>1</v>
      </c>
      <c r="AD908" s="8">
        <v>0</v>
      </c>
      <c r="AE908" s="8">
        <v>0</v>
      </c>
      <c r="AF908" s="8">
        <v>108</v>
      </c>
      <c r="AG908" s="8">
        <v>0</v>
      </c>
      <c r="AH908" s="8">
        <v>0</v>
      </c>
      <c r="AI908" s="8">
        <v>0</v>
      </c>
      <c r="AJ908" s="8">
        <v>0</v>
      </c>
      <c r="AK908" s="8">
        <v>0</v>
      </c>
      <c r="AL908" s="8">
        <v>57.999997999999998</v>
      </c>
      <c r="AM908" s="3" t="s">
        <v>14</v>
      </c>
      <c r="AN908" s="3">
        <f t="shared" si="118"/>
        <v>3</v>
      </c>
      <c r="AO908" s="3">
        <f>(F908=MAX($F908:$I908))*1*(G908=MAX($F908:$I908))*2+(H908=MAX($F908:$I908))*3+(I908=MAX($F908:$I908))*4</f>
        <v>3</v>
      </c>
      <c r="AP908" s="1" t="b">
        <f t="shared" si="119"/>
        <v>1</v>
      </c>
    </row>
    <row r="909" spans="1:42" x14ac:dyDescent="0.3">
      <c r="A909" s="8">
        <v>38</v>
      </c>
      <c r="B909" s="9">
        <f t="shared" si="116"/>
        <v>-3.4121592041899458</v>
      </c>
      <c r="C909" s="9">
        <f>SUMPRODUCT($O$2:$T$2,U909:Z909)</f>
        <v>-3.6078204059175834</v>
      </c>
      <c r="D909" s="9">
        <f>SUMPRODUCT($O$2:$T$2,AA909:AF909)</f>
        <v>-1.4899757110983929</v>
      </c>
      <c r="E909" s="9">
        <f>SUMPRODUCT($O$2:$T$2,AG909:AL909)</f>
        <v>-1.812339995221049</v>
      </c>
      <c r="F909" s="12">
        <f t="shared" si="112"/>
        <v>7.3473787372635421E-2</v>
      </c>
      <c r="G909" s="12">
        <f t="shared" si="113"/>
        <v>6.0416817794881915E-2</v>
      </c>
      <c r="H909" s="12">
        <f t="shared" si="114"/>
        <v>0.50225713080537604</v>
      </c>
      <c r="I909" s="12">
        <f t="shared" si="115"/>
        <v>0.36385226402710663</v>
      </c>
      <c r="J909" s="3">
        <f>1*(AM909=J$6)</f>
        <v>0</v>
      </c>
      <c r="K909" s="3">
        <f>1*(AM909=K$6)</f>
        <v>0</v>
      </c>
      <c r="L909" s="3">
        <f>1*(AM909=L$6)</f>
        <v>1</v>
      </c>
      <c r="M909" s="3">
        <f>1*(AM909=M$6)</f>
        <v>0</v>
      </c>
      <c r="N909" s="8">
        <f t="shared" si="117"/>
        <v>-0.68864307766687238</v>
      </c>
      <c r="O909" s="8">
        <v>1</v>
      </c>
      <c r="P909" s="8">
        <v>0</v>
      </c>
      <c r="Q909" s="8">
        <v>0</v>
      </c>
      <c r="R909" s="8">
        <v>0</v>
      </c>
      <c r="S909" s="8">
        <v>0</v>
      </c>
      <c r="T909" s="8">
        <v>88</v>
      </c>
      <c r="U909" s="8">
        <v>0</v>
      </c>
      <c r="V909" s="8">
        <v>1</v>
      </c>
      <c r="W909" s="8">
        <v>0</v>
      </c>
      <c r="X909" s="8">
        <v>1</v>
      </c>
      <c r="Y909" s="8">
        <v>0</v>
      </c>
      <c r="Z909" s="8">
        <v>113</v>
      </c>
      <c r="AA909" s="8">
        <v>0</v>
      </c>
      <c r="AB909" s="8">
        <v>0</v>
      </c>
      <c r="AC909" s="8">
        <v>1</v>
      </c>
      <c r="AD909" s="8">
        <v>1</v>
      </c>
      <c r="AE909" s="8">
        <v>0</v>
      </c>
      <c r="AF909" s="8">
        <v>108</v>
      </c>
      <c r="AG909" s="8">
        <v>0</v>
      </c>
      <c r="AH909" s="8">
        <v>0</v>
      </c>
      <c r="AI909" s="8">
        <v>0</v>
      </c>
      <c r="AJ909" s="8">
        <v>0</v>
      </c>
      <c r="AK909" s="8">
        <v>0</v>
      </c>
      <c r="AL909" s="8">
        <v>57.999997999999998</v>
      </c>
      <c r="AM909" s="3" t="s">
        <v>14</v>
      </c>
      <c r="AN909" s="3">
        <f t="shared" si="118"/>
        <v>3</v>
      </c>
      <c r="AO909" s="3">
        <f>(F909=MAX($F909:$I909))*1*(G909=MAX($F909:$I909))*2+(H909=MAX($F909:$I909))*3+(I909=MAX($F909:$I909))*4</f>
        <v>3</v>
      </c>
      <c r="AP909" s="1" t="b">
        <f t="shared" si="119"/>
        <v>1</v>
      </c>
    </row>
    <row r="910" spans="1:42" x14ac:dyDescent="0.3">
      <c r="A910" s="8">
        <v>38</v>
      </c>
      <c r="B910" s="9">
        <f t="shared" si="116"/>
        <v>-3.568395447309217</v>
      </c>
      <c r="C910" s="9">
        <f>SUMPRODUCT($O$2:$T$2,U910:Z910)</f>
        <v>-3.6078204059175834</v>
      </c>
      <c r="D910" s="9">
        <f>SUMPRODUCT($O$2:$T$2,AA910:AF910)</f>
        <v>-1.5818932518931323</v>
      </c>
      <c r="E910" s="9">
        <f>SUMPRODUCT($O$2:$T$2,AG910:AL910)</f>
        <v>-1.812339995221049</v>
      </c>
      <c r="F910" s="12">
        <f t="shared" si="112"/>
        <v>6.6485439051327228E-2</v>
      </c>
      <c r="G910" s="12">
        <f t="shared" si="113"/>
        <v>6.3915251047343635E-2</v>
      </c>
      <c r="H910" s="12">
        <f t="shared" si="114"/>
        <v>0.48467819607518942</v>
      </c>
      <c r="I910" s="12">
        <f t="shared" si="115"/>
        <v>0.38492111382613964</v>
      </c>
      <c r="J910" s="3">
        <f>1*(AM910=J$6)</f>
        <v>0</v>
      </c>
      <c r="K910" s="3">
        <f>1*(AM910=K$6)</f>
        <v>0</v>
      </c>
      <c r="L910" s="3">
        <f>1*(AM910=L$6)</f>
        <v>1</v>
      </c>
      <c r="M910" s="3">
        <f>1*(AM910=M$6)</f>
        <v>0</v>
      </c>
      <c r="N910" s="8">
        <f t="shared" si="117"/>
        <v>-0.72427012151401948</v>
      </c>
      <c r="O910" s="8">
        <v>1</v>
      </c>
      <c r="P910" s="8">
        <v>0</v>
      </c>
      <c r="Q910" s="8">
        <v>0</v>
      </c>
      <c r="R910" s="8">
        <v>0</v>
      </c>
      <c r="S910" s="8">
        <v>0</v>
      </c>
      <c r="T910" s="8">
        <v>93.000000999999997</v>
      </c>
      <c r="U910" s="8">
        <v>0</v>
      </c>
      <c r="V910" s="8">
        <v>1</v>
      </c>
      <c r="W910" s="8">
        <v>0</v>
      </c>
      <c r="X910" s="8">
        <v>1</v>
      </c>
      <c r="Y910" s="8">
        <v>0</v>
      </c>
      <c r="Z910" s="8">
        <v>113</v>
      </c>
      <c r="AA910" s="8">
        <v>0</v>
      </c>
      <c r="AB910" s="8">
        <v>0</v>
      </c>
      <c r="AC910" s="8">
        <v>1</v>
      </c>
      <c r="AD910" s="8">
        <v>0</v>
      </c>
      <c r="AE910" s="8">
        <v>0</v>
      </c>
      <c r="AF910" s="8">
        <v>108</v>
      </c>
      <c r="AG910" s="8">
        <v>0</v>
      </c>
      <c r="AH910" s="8">
        <v>0</v>
      </c>
      <c r="AI910" s="8">
        <v>0</v>
      </c>
      <c r="AJ910" s="8">
        <v>0</v>
      </c>
      <c r="AK910" s="8">
        <v>0</v>
      </c>
      <c r="AL910" s="8">
        <v>57.999997999999998</v>
      </c>
      <c r="AM910" s="3" t="s">
        <v>14</v>
      </c>
      <c r="AN910" s="3">
        <f t="shared" si="118"/>
        <v>3</v>
      </c>
      <c r="AO910" s="3">
        <f>(F910=MAX($F910:$I910))*1*(G910=MAX($F910:$I910))*2+(H910=MAX($F910:$I910))*3+(I910=MAX($F910:$I910))*4</f>
        <v>3</v>
      </c>
      <c r="AP910" s="1" t="b">
        <f t="shared" si="119"/>
        <v>1</v>
      </c>
    </row>
    <row r="911" spans="1:42" x14ac:dyDescent="0.3">
      <c r="A911" s="8">
        <v>38</v>
      </c>
      <c r="B911" s="9">
        <f t="shared" si="116"/>
        <v>-3.568395447309217</v>
      </c>
      <c r="C911" s="9">
        <f>SUMPRODUCT($O$2:$T$2,U911:Z911)</f>
        <v>-3.699737946712323</v>
      </c>
      <c r="D911" s="9">
        <f>SUMPRODUCT($O$2:$T$2,AA911:AF911)</f>
        <v>-0.77329393475744501</v>
      </c>
      <c r="E911" s="9">
        <f>SUMPRODUCT($O$2:$T$2,AG911:AL911)</f>
        <v>-2.0328949719120941</v>
      </c>
      <c r="F911" s="12">
        <f t="shared" si="112"/>
        <v>4.3697019148630598E-2</v>
      </c>
      <c r="G911" s="12">
        <f t="shared" si="113"/>
        <v>3.8318675513834395E-2</v>
      </c>
      <c r="H911" s="12">
        <f t="shared" si="114"/>
        <v>0.71507068691456543</v>
      </c>
      <c r="I911" s="12">
        <f t="shared" si="115"/>
        <v>0.20291361842296957</v>
      </c>
      <c r="J911" s="3">
        <f>1*(AM911=J$6)</f>
        <v>0</v>
      </c>
      <c r="K911" s="3">
        <f>1*(AM911=K$6)</f>
        <v>0</v>
      </c>
      <c r="L911" s="3">
        <f>1*(AM911=L$6)</f>
        <v>1</v>
      </c>
      <c r="M911" s="3">
        <f>1*(AM911=M$6)</f>
        <v>0</v>
      </c>
      <c r="N911" s="8">
        <f t="shared" si="117"/>
        <v>-0.33537387835716165</v>
      </c>
      <c r="O911" s="8">
        <v>1</v>
      </c>
      <c r="P911" s="8">
        <v>0</v>
      </c>
      <c r="Q911" s="8">
        <v>0</v>
      </c>
      <c r="R911" s="8">
        <v>0</v>
      </c>
      <c r="S911" s="8">
        <v>0</v>
      </c>
      <c r="T911" s="8">
        <v>93.000000999999997</v>
      </c>
      <c r="U911" s="8">
        <v>0</v>
      </c>
      <c r="V911" s="8">
        <v>1</v>
      </c>
      <c r="W911" s="8">
        <v>0</v>
      </c>
      <c r="X911" s="8">
        <v>0</v>
      </c>
      <c r="Y911" s="8">
        <v>0</v>
      </c>
      <c r="Z911" s="8">
        <v>113</v>
      </c>
      <c r="AA911" s="8">
        <v>0</v>
      </c>
      <c r="AB911" s="8">
        <v>0</v>
      </c>
      <c r="AC911" s="8">
        <v>1</v>
      </c>
      <c r="AD911" s="8">
        <v>0</v>
      </c>
      <c r="AE911" s="8">
        <v>1</v>
      </c>
      <c r="AF911" s="8">
        <v>98.000001999999995</v>
      </c>
      <c r="AG911" s="8">
        <v>0</v>
      </c>
      <c r="AH911" s="8">
        <v>0</v>
      </c>
      <c r="AI911" s="8">
        <v>0</v>
      </c>
      <c r="AJ911" s="8">
        <v>1</v>
      </c>
      <c r="AK911" s="8">
        <v>0</v>
      </c>
      <c r="AL911" s="8">
        <v>68.000000999999997</v>
      </c>
      <c r="AM911" s="3" t="s">
        <v>14</v>
      </c>
      <c r="AN911" s="3">
        <f t="shared" si="118"/>
        <v>3</v>
      </c>
      <c r="AO911" s="3">
        <f>(F911=MAX($F911:$I911))*1*(G911=MAX($F911:$I911))*2+(H911=MAX($F911:$I911))*3+(I911=MAX($F911:$I911))*4</f>
        <v>3</v>
      </c>
      <c r="AP911" s="1" t="b">
        <f t="shared" si="119"/>
        <v>1</v>
      </c>
    </row>
    <row r="912" spans="1:42" x14ac:dyDescent="0.3">
      <c r="A912" s="8">
        <v>38</v>
      </c>
      <c r="B912" s="9">
        <f t="shared" si="116"/>
        <v>-3.568395447309217</v>
      </c>
      <c r="C912" s="9">
        <f>SUMPRODUCT($O$2:$T$2,U912:Z912)</f>
        <v>-3.8872217134311815</v>
      </c>
      <c r="D912" s="9">
        <f>SUMPRODUCT($O$2:$T$2,AA912:AF912)</f>
        <v>-1.2694208906435593</v>
      </c>
      <c r="E912" s="9">
        <f>SUMPRODUCT($O$2:$T$2,AG912:AL912)</f>
        <v>-1.8766587287928234</v>
      </c>
      <c r="F912" s="12">
        <f t="shared" si="112"/>
        <v>5.8411683826998094E-2</v>
      </c>
      <c r="G912" s="12">
        <f t="shared" si="113"/>
        <v>4.246540180575617E-2</v>
      </c>
      <c r="H912" s="12">
        <f t="shared" si="114"/>
        <v>0.58201166589296993</v>
      </c>
      <c r="I912" s="12">
        <f t="shared" si="115"/>
        <v>0.3171112484742758</v>
      </c>
      <c r="J912" s="3">
        <f>1*(AM912=J$6)</f>
        <v>0</v>
      </c>
      <c r="K912" s="3">
        <f>1*(AM912=K$6)</f>
        <v>0</v>
      </c>
      <c r="L912" s="3">
        <f>1*(AM912=L$6)</f>
        <v>1</v>
      </c>
      <c r="M912" s="3">
        <f>1*(AM912=M$6)</f>
        <v>0</v>
      </c>
      <c r="N912" s="8">
        <f t="shared" si="117"/>
        <v>-0.54126478696194824</v>
      </c>
      <c r="O912" s="8">
        <v>1</v>
      </c>
      <c r="P912" s="8">
        <v>0</v>
      </c>
      <c r="Q912" s="8">
        <v>0</v>
      </c>
      <c r="R912" s="8">
        <v>0</v>
      </c>
      <c r="S912" s="8">
        <v>0</v>
      </c>
      <c r="T912" s="8">
        <v>93.000000999999997</v>
      </c>
      <c r="U912" s="8">
        <v>0</v>
      </c>
      <c r="V912" s="8">
        <v>1</v>
      </c>
      <c r="W912" s="8">
        <v>0</v>
      </c>
      <c r="X912" s="8">
        <v>0</v>
      </c>
      <c r="Y912" s="8">
        <v>0</v>
      </c>
      <c r="Z912" s="8">
        <v>119.00001</v>
      </c>
      <c r="AA912" s="8">
        <v>0</v>
      </c>
      <c r="AB912" s="8">
        <v>0</v>
      </c>
      <c r="AC912" s="8">
        <v>1</v>
      </c>
      <c r="AD912" s="8">
        <v>0</v>
      </c>
      <c r="AE912" s="8">
        <v>0</v>
      </c>
      <c r="AF912" s="8">
        <v>98.000001999999995</v>
      </c>
      <c r="AG912" s="8">
        <v>0</v>
      </c>
      <c r="AH912" s="8">
        <v>0</v>
      </c>
      <c r="AI912" s="8">
        <v>0</v>
      </c>
      <c r="AJ912" s="8">
        <v>1</v>
      </c>
      <c r="AK912" s="8">
        <v>0</v>
      </c>
      <c r="AL912" s="8">
        <v>63</v>
      </c>
      <c r="AM912" s="3" t="s">
        <v>14</v>
      </c>
      <c r="AN912" s="3">
        <f t="shared" si="118"/>
        <v>3</v>
      </c>
      <c r="AO912" s="3">
        <f>(F912=MAX($F912:$I912))*1*(G912=MAX($F912:$I912))*2+(H912=MAX($F912:$I912))*3+(I912=MAX($F912:$I912))*4</f>
        <v>3</v>
      </c>
      <c r="AP912" s="1" t="b">
        <f t="shared" si="119"/>
        <v>1</v>
      </c>
    </row>
    <row r="913" spans="1:42" x14ac:dyDescent="0.3">
      <c r="A913" s="8">
        <v>38</v>
      </c>
      <c r="B913" s="9">
        <f t="shared" si="116"/>
        <v>-3.568395447309217</v>
      </c>
      <c r="C913" s="9">
        <f>SUMPRODUCT($O$2:$T$2,U913:Z913)</f>
        <v>-3.8872217134311815</v>
      </c>
      <c r="D913" s="9">
        <f>SUMPRODUCT($O$2:$T$2,AA913:AF913)</f>
        <v>-0.74387081621703199</v>
      </c>
      <c r="E913" s="9">
        <f>SUMPRODUCT($O$2:$T$2,AG913:AL913)</f>
        <v>-1.8766587287928234</v>
      </c>
      <c r="F913" s="12">
        <f t="shared" si="112"/>
        <v>4.165133453188239E-2</v>
      </c>
      <c r="G913" s="12">
        <f t="shared" si="113"/>
        <v>3.0280596975785765E-2</v>
      </c>
      <c r="H913" s="12">
        <f t="shared" si="114"/>
        <v>0.70194709699039248</v>
      </c>
      <c r="I913" s="12">
        <f t="shared" si="115"/>
        <v>0.22612097150193955</v>
      </c>
      <c r="J913" s="3">
        <f>1*(AM913=J$6)</f>
        <v>0</v>
      </c>
      <c r="K913" s="3">
        <f>1*(AM913=K$6)</f>
        <v>0</v>
      </c>
      <c r="L913" s="3">
        <f>1*(AM913=L$6)</f>
        <v>1</v>
      </c>
      <c r="M913" s="3">
        <f>1*(AM913=M$6)</f>
        <v>0</v>
      </c>
      <c r="N913" s="8">
        <f t="shared" si="117"/>
        <v>-0.3538972382086108</v>
      </c>
      <c r="O913" s="8">
        <v>1</v>
      </c>
      <c r="P913" s="8">
        <v>0</v>
      </c>
      <c r="Q913" s="8">
        <v>0</v>
      </c>
      <c r="R913" s="8">
        <v>0</v>
      </c>
      <c r="S913" s="8">
        <v>0</v>
      </c>
      <c r="T913" s="8">
        <v>93.000000999999997</v>
      </c>
      <c r="U913" s="8">
        <v>0</v>
      </c>
      <c r="V913" s="8">
        <v>1</v>
      </c>
      <c r="W913" s="8">
        <v>0</v>
      </c>
      <c r="X913" s="8">
        <v>0</v>
      </c>
      <c r="Y913" s="8">
        <v>0</v>
      </c>
      <c r="Z913" s="8">
        <v>119.00001</v>
      </c>
      <c r="AA913" s="8">
        <v>0</v>
      </c>
      <c r="AB913" s="8">
        <v>0</v>
      </c>
      <c r="AC913" s="8">
        <v>1</v>
      </c>
      <c r="AD913" s="8">
        <v>1</v>
      </c>
      <c r="AE913" s="8">
        <v>1</v>
      </c>
      <c r="AF913" s="8">
        <v>100</v>
      </c>
      <c r="AG913" s="8">
        <v>0</v>
      </c>
      <c r="AH913" s="8">
        <v>0</v>
      </c>
      <c r="AI913" s="8">
        <v>0</v>
      </c>
      <c r="AJ913" s="8">
        <v>1</v>
      </c>
      <c r="AK913" s="8">
        <v>0</v>
      </c>
      <c r="AL913" s="8">
        <v>63</v>
      </c>
      <c r="AM913" s="3" t="s">
        <v>14</v>
      </c>
      <c r="AN913" s="3">
        <f t="shared" si="118"/>
        <v>3</v>
      </c>
      <c r="AO913" s="3">
        <f>(F913=MAX($F913:$I913))*1*(G913=MAX($F913:$I913))*2+(H913=MAX($F913:$I913))*3+(I913=MAX($F913:$I913))*4</f>
        <v>3</v>
      </c>
      <c r="AP913" s="1" t="b">
        <f t="shared" si="119"/>
        <v>1</v>
      </c>
    </row>
    <row r="914" spans="1:42" x14ac:dyDescent="0.3">
      <c r="A914" s="8">
        <v>38</v>
      </c>
      <c r="B914" s="9">
        <f t="shared" si="116"/>
        <v>-3.568395447309217</v>
      </c>
      <c r="C914" s="9">
        <f>SUMPRODUCT($O$2:$T$2,U914:Z914)</f>
        <v>-3.5765731635431774</v>
      </c>
      <c r="D914" s="9">
        <f>SUMPRODUCT($O$2:$T$2,AA914:AF914)</f>
        <v>-1.1775033498488199</v>
      </c>
      <c r="E914" s="9">
        <f>SUMPRODUCT($O$2:$T$2,AG914:AL914)</f>
        <v>-1.812339995221049</v>
      </c>
      <c r="F914" s="12">
        <f t="shared" si="112"/>
        <v>5.346265612255488E-2</v>
      </c>
      <c r="G914" s="12">
        <f t="shared" si="113"/>
        <v>5.3027236487336753E-2</v>
      </c>
      <c r="H914" s="12">
        <f t="shared" si="114"/>
        <v>0.58398511309909318</v>
      </c>
      <c r="I914" s="12">
        <f t="shared" si="115"/>
        <v>0.30952499429101532</v>
      </c>
      <c r="J914" s="3">
        <f>1*(AM914=J$6)</f>
        <v>0</v>
      </c>
      <c r="K914" s="3">
        <f>1*(AM914=K$6)</f>
        <v>0</v>
      </c>
      <c r="L914" s="3">
        <f>1*(AM914=L$6)</f>
        <v>1</v>
      </c>
      <c r="M914" s="3">
        <f>1*(AM914=M$6)</f>
        <v>0</v>
      </c>
      <c r="N914" s="8">
        <f t="shared" si="117"/>
        <v>-0.53787978774749401</v>
      </c>
      <c r="O914" s="8">
        <v>1</v>
      </c>
      <c r="P914" s="8">
        <v>0</v>
      </c>
      <c r="Q914" s="8">
        <v>0</v>
      </c>
      <c r="R914" s="8">
        <v>0</v>
      </c>
      <c r="S914" s="8">
        <v>0</v>
      </c>
      <c r="T914" s="8">
        <v>93.000000999999997</v>
      </c>
      <c r="U914" s="8">
        <v>0</v>
      </c>
      <c r="V914" s="8">
        <v>1</v>
      </c>
      <c r="W914" s="8">
        <v>0</v>
      </c>
      <c r="X914" s="8">
        <v>1</v>
      </c>
      <c r="Y914" s="8">
        <v>0</v>
      </c>
      <c r="Z914" s="8">
        <v>112</v>
      </c>
      <c r="AA914" s="8">
        <v>0</v>
      </c>
      <c r="AB914" s="8">
        <v>0</v>
      </c>
      <c r="AC914" s="8">
        <v>1</v>
      </c>
      <c r="AD914" s="8">
        <v>1</v>
      </c>
      <c r="AE914" s="8">
        <v>0</v>
      </c>
      <c r="AF914" s="8">
        <v>98.000001999999995</v>
      </c>
      <c r="AG914" s="8">
        <v>0</v>
      </c>
      <c r="AH914" s="8">
        <v>0</v>
      </c>
      <c r="AI914" s="8">
        <v>0</v>
      </c>
      <c r="AJ914" s="8">
        <v>0</v>
      </c>
      <c r="AK914" s="8">
        <v>0</v>
      </c>
      <c r="AL914" s="8">
        <v>57.999997999999998</v>
      </c>
      <c r="AM914" s="3" t="s">
        <v>14</v>
      </c>
      <c r="AN914" s="3">
        <f t="shared" si="118"/>
        <v>3</v>
      </c>
      <c r="AO914" s="3">
        <f>(F914=MAX($F914:$I914))*1*(G914=MAX($F914:$I914))*2+(H914=MAX($F914:$I914))*3+(I914=MAX($F914:$I914))*4</f>
        <v>3</v>
      </c>
      <c r="AP914" s="1" t="b">
        <f t="shared" si="119"/>
        <v>1</v>
      </c>
    </row>
    <row r="915" spans="1:42" x14ac:dyDescent="0.3">
      <c r="A915" s="8">
        <v>38</v>
      </c>
      <c r="B915" s="9">
        <f t="shared" si="116"/>
        <v>-3.568395447309217</v>
      </c>
      <c r="C915" s="9">
        <f>SUMPRODUCT($O$2:$T$2,U915:Z915)</f>
        <v>-3.5765731635431774</v>
      </c>
      <c r="D915" s="9">
        <f>SUMPRODUCT($O$2:$T$2,AA915:AF915)</f>
        <v>-1.2694208906435593</v>
      </c>
      <c r="E915" s="9">
        <f>SUMPRODUCT($O$2:$T$2,AG915:AL915)</f>
        <v>-1.8766587287928234</v>
      </c>
      <c r="F915" s="12">
        <f t="shared" si="112"/>
        <v>5.7521789775754027E-2</v>
      </c>
      <c r="G915" s="12">
        <f t="shared" si="113"/>
        <v>5.705331105550792E-2</v>
      </c>
      <c r="H915" s="12">
        <f t="shared" si="114"/>
        <v>0.57314479739510593</v>
      </c>
      <c r="I915" s="12">
        <f t="shared" si="115"/>
        <v>0.31228010177363219</v>
      </c>
      <c r="J915" s="3">
        <f>1*(AM915=J$6)</f>
        <v>0</v>
      </c>
      <c r="K915" s="3">
        <f>1*(AM915=K$6)</f>
        <v>0</v>
      </c>
      <c r="L915" s="3">
        <f>1*(AM915=L$6)</f>
        <v>1</v>
      </c>
      <c r="M915" s="3">
        <f>1*(AM915=M$6)</f>
        <v>0</v>
      </c>
      <c r="N915" s="8">
        <f t="shared" si="117"/>
        <v>-0.5566168936757756</v>
      </c>
      <c r="O915" s="8">
        <v>1</v>
      </c>
      <c r="P915" s="8">
        <v>0</v>
      </c>
      <c r="Q915" s="8">
        <v>0</v>
      </c>
      <c r="R915" s="8">
        <v>0</v>
      </c>
      <c r="S915" s="8">
        <v>0</v>
      </c>
      <c r="T915" s="8">
        <v>93.000000999999997</v>
      </c>
      <c r="U915" s="8">
        <v>0</v>
      </c>
      <c r="V915" s="8">
        <v>1</v>
      </c>
      <c r="W915" s="8">
        <v>0</v>
      </c>
      <c r="X915" s="8">
        <v>1</v>
      </c>
      <c r="Y915" s="8">
        <v>0</v>
      </c>
      <c r="Z915" s="8">
        <v>112</v>
      </c>
      <c r="AA915" s="8">
        <v>0</v>
      </c>
      <c r="AB915" s="8">
        <v>0</v>
      </c>
      <c r="AC915" s="8">
        <v>1</v>
      </c>
      <c r="AD915" s="8">
        <v>0</v>
      </c>
      <c r="AE915" s="8">
        <v>0</v>
      </c>
      <c r="AF915" s="8">
        <v>98.000001999999995</v>
      </c>
      <c r="AG915" s="8">
        <v>0</v>
      </c>
      <c r="AH915" s="8">
        <v>0</v>
      </c>
      <c r="AI915" s="8">
        <v>0</v>
      </c>
      <c r="AJ915" s="8">
        <v>1</v>
      </c>
      <c r="AK915" s="8">
        <v>0</v>
      </c>
      <c r="AL915" s="8">
        <v>63</v>
      </c>
      <c r="AM915" s="3" t="s">
        <v>14</v>
      </c>
      <c r="AN915" s="3">
        <f t="shared" si="118"/>
        <v>3</v>
      </c>
      <c r="AO915" s="3">
        <f>(F915=MAX($F915:$I915))*1*(G915=MAX($F915:$I915))*2+(H915=MAX($F915:$I915))*3+(I915=MAX($F915:$I915))*4</f>
        <v>3</v>
      </c>
      <c r="AP915" s="1" t="b">
        <f t="shared" si="119"/>
        <v>1</v>
      </c>
    </row>
    <row r="916" spans="1:42" x14ac:dyDescent="0.3">
      <c r="A916" s="8">
        <v>38</v>
      </c>
      <c r="B916" s="9">
        <f t="shared" si="116"/>
        <v>-3.568395447309217</v>
      </c>
      <c r="C916" s="9">
        <f>SUMPRODUCT($O$2:$T$2,U916:Z916)</f>
        <v>-3.5765731635431774</v>
      </c>
      <c r="D916" s="9">
        <f>SUMPRODUCT($O$2:$T$2,AA916:AF916)</f>
        <v>-1.83369568968928</v>
      </c>
      <c r="E916" s="9">
        <f>SUMPRODUCT($O$2:$T$2,AG916:AL916)</f>
        <v>-1.8766587287928234</v>
      </c>
      <c r="F916" s="12">
        <f t="shared" si="112"/>
        <v>7.6405969358644382E-2</v>
      </c>
      <c r="G916" s="12">
        <f t="shared" si="113"/>
        <v>7.5783690898884273E-2</v>
      </c>
      <c r="H916" s="12">
        <f t="shared" si="114"/>
        <v>0.43300989663303713</v>
      </c>
      <c r="I916" s="12">
        <f t="shared" si="115"/>
        <v>0.4148004431094342</v>
      </c>
      <c r="J916" s="3">
        <f>1*(AM916=J$6)</f>
        <v>0</v>
      </c>
      <c r="K916" s="3">
        <f>1*(AM916=K$6)</f>
        <v>0</v>
      </c>
      <c r="L916" s="3">
        <f>1*(AM916=L$6)</f>
        <v>1</v>
      </c>
      <c r="M916" s="3">
        <f>1*(AM916=M$6)</f>
        <v>0</v>
      </c>
      <c r="N916" s="8">
        <f t="shared" si="117"/>
        <v>-0.83699469527539705</v>
      </c>
      <c r="O916" s="8">
        <v>1</v>
      </c>
      <c r="P916" s="8">
        <v>0</v>
      </c>
      <c r="Q916" s="8">
        <v>0</v>
      </c>
      <c r="R916" s="8">
        <v>0</v>
      </c>
      <c r="S916" s="8">
        <v>0</v>
      </c>
      <c r="T916" s="8">
        <v>93.000000999999997</v>
      </c>
      <c r="U916" s="8">
        <v>0</v>
      </c>
      <c r="V916" s="8">
        <v>1</v>
      </c>
      <c r="W916" s="8">
        <v>0</v>
      </c>
      <c r="X916" s="8">
        <v>1</v>
      </c>
      <c r="Y916" s="8">
        <v>0</v>
      </c>
      <c r="Z916" s="8">
        <v>112</v>
      </c>
      <c r="AA916" s="8">
        <v>0</v>
      </c>
      <c r="AB916" s="8">
        <v>0</v>
      </c>
      <c r="AC916" s="8">
        <v>1</v>
      </c>
      <c r="AD916" s="8">
        <v>1</v>
      </c>
      <c r="AE916" s="8">
        <v>0</v>
      </c>
      <c r="AF916" s="8">
        <v>119.00001</v>
      </c>
      <c r="AG916" s="8">
        <v>0</v>
      </c>
      <c r="AH916" s="8">
        <v>0</v>
      </c>
      <c r="AI916" s="8">
        <v>0</v>
      </c>
      <c r="AJ916" s="8">
        <v>1</v>
      </c>
      <c r="AK916" s="8">
        <v>0</v>
      </c>
      <c r="AL916" s="8">
        <v>63</v>
      </c>
      <c r="AM916" s="3" t="s">
        <v>14</v>
      </c>
      <c r="AN916" s="3">
        <f t="shared" si="118"/>
        <v>3</v>
      </c>
      <c r="AO916" s="3">
        <f>(F916=MAX($F916:$I916))*1*(G916=MAX($F916:$I916))*2+(H916=MAX($F916:$I916))*3+(I916=MAX($F916:$I916))*4</f>
        <v>3</v>
      </c>
      <c r="AP916" s="1" t="b">
        <f t="shared" si="119"/>
        <v>1</v>
      </c>
    </row>
    <row r="917" spans="1:42" x14ac:dyDescent="0.3">
      <c r="A917" s="8">
        <v>38</v>
      </c>
      <c r="B917" s="9">
        <f t="shared" si="116"/>
        <v>-3.568395447309217</v>
      </c>
      <c r="C917" s="9">
        <f>SUMPRODUCT($O$2:$T$2,U917:Z917)</f>
        <v>-3.6684907043379171</v>
      </c>
      <c r="D917" s="9">
        <f>SUMPRODUCT($O$2:$T$2,AA917:AF917)</f>
        <v>-0.77329393475744501</v>
      </c>
      <c r="E917" s="9">
        <f>SUMPRODUCT($O$2:$T$2,AG917:AL917)</f>
        <v>-1.8766587287928234</v>
      </c>
      <c r="F917" s="12">
        <f t="shared" si="112"/>
        <v>4.2197756954152309E-2</v>
      </c>
      <c r="G917" s="12">
        <f t="shared" si="113"/>
        <v>3.8178472508233335E-2</v>
      </c>
      <c r="H917" s="12">
        <f t="shared" si="114"/>
        <v>0.69053632580347757</v>
      </c>
      <c r="I917" s="12">
        <f t="shared" si="115"/>
        <v>0.2290874447341367</v>
      </c>
      <c r="J917" s="3">
        <f>1*(AM917=J$6)</f>
        <v>0</v>
      </c>
      <c r="K917" s="3">
        <f>1*(AM917=K$6)</f>
        <v>0</v>
      </c>
      <c r="L917" s="3">
        <f>1*(AM917=L$6)</f>
        <v>1</v>
      </c>
      <c r="M917" s="3">
        <f>1*(AM917=M$6)</f>
        <v>0</v>
      </c>
      <c r="N917" s="8">
        <f t="shared" si="117"/>
        <v>-0.37028669954626209</v>
      </c>
      <c r="O917" s="8">
        <v>1</v>
      </c>
      <c r="P917" s="8">
        <v>0</v>
      </c>
      <c r="Q917" s="8">
        <v>0</v>
      </c>
      <c r="R917" s="8">
        <v>0</v>
      </c>
      <c r="S917" s="8">
        <v>0</v>
      </c>
      <c r="T917" s="8">
        <v>93.000000999999997</v>
      </c>
      <c r="U917" s="8">
        <v>0</v>
      </c>
      <c r="V917" s="8">
        <v>1</v>
      </c>
      <c r="W917" s="8">
        <v>0</v>
      </c>
      <c r="X917" s="8">
        <v>0</v>
      </c>
      <c r="Y917" s="8">
        <v>0</v>
      </c>
      <c r="Z917" s="8">
        <v>112</v>
      </c>
      <c r="AA917" s="8">
        <v>0</v>
      </c>
      <c r="AB917" s="8">
        <v>0</v>
      </c>
      <c r="AC917" s="8">
        <v>1</v>
      </c>
      <c r="AD917" s="8">
        <v>0</v>
      </c>
      <c r="AE917" s="8">
        <v>1</v>
      </c>
      <c r="AF917" s="8">
        <v>98.000001999999995</v>
      </c>
      <c r="AG917" s="8">
        <v>0</v>
      </c>
      <c r="AH917" s="8">
        <v>0</v>
      </c>
      <c r="AI917" s="8">
        <v>0</v>
      </c>
      <c r="AJ917" s="8">
        <v>1</v>
      </c>
      <c r="AK917" s="8">
        <v>0</v>
      </c>
      <c r="AL917" s="8">
        <v>63</v>
      </c>
      <c r="AM917" s="3" t="s">
        <v>14</v>
      </c>
      <c r="AN917" s="3">
        <f t="shared" si="118"/>
        <v>3</v>
      </c>
      <c r="AO917" s="3">
        <f>(F917=MAX($F917:$I917))*1*(G917=MAX($F917:$I917))*2+(H917=MAX($F917:$I917))*3+(I917=MAX($F917:$I917))*4</f>
        <v>3</v>
      </c>
      <c r="AP917" s="1" t="b">
        <f t="shared" si="119"/>
        <v>1</v>
      </c>
    </row>
    <row r="918" spans="1:42" x14ac:dyDescent="0.3">
      <c r="A918" s="8">
        <v>38</v>
      </c>
      <c r="B918" s="9">
        <f t="shared" si="116"/>
        <v>-3.568395447309217</v>
      </c>
      <c r="C918" s="9">
        <f>SUMPRODUCT($O$2:$T$2,U918:Z918)</f>
        <v>-3.6684907043379171</v>
      </c>
      <c r="D918" s="9">
        <f>SUMPRODUCT($O$2:$T$2,AA918:AF918)</f>
        <v>-1.2694208906435593</v>
      </c>
      <c r="E918" s="9">
        <f>SUMPRODUCT($O$2:$T$2,AG918:AL918)</f>
        <v>-2.0328949719120941</v>
      </c>
      <c r="F918" s="12">
        <f t="shared" si="112"/>
        <v>6.0560695327736266E-2</v>
      </c>
      <c r="G918" s="12">
        <f t="shared" si="113"/>
        <v>5.4792363588462241E-2</v>
      </c>
      <c r="H918" s="12">
        <f t="shared" si="114"/>
        <v>0.60342432996326467</v>
      </c>
      <c r="I918" s="12">
        <f t="shared" si="115"/>
        <v>0.28122261112053681</v>
      </c>
      <c r="J918" s="3">
        <f>1*(AM918=J$6)</f>
        <v>0</v>
      </c>
      <c r="K918" s="3">
        <f>1*(AM918=K$6)</f>
        <v>0</v>
      </c>
      <c r="L918" s="3">
        <f>1*(AM918=L$6)</f>
        <v>1</v>
      </c>
      <c r="M918" s="3">
        <f>1*(AM918=M$6)</f>
        <v>0</v>
      </c>
      <c r="N918" s="8">
        <f t="shared" si="117"/>
        <v>-0.50513463161950956</v>
      </c>
      <c r="O918" s="8">
        <v>1</v>
      </c>
      <c r="P918" s="8">
        <v>0</v>
      </c>
      <c r="Q918" s="8">
        <v>0</v>
      </c>
      <c r="R918" s="8">
        <v>0</v>
      </c>
      <c r="S918" s="8">
        <v>0</v>
      </c>
      <c r="T918" s="8">
        <v>93.000000999999997</v>
      </c>
      <c r="U918" s="8">
        <v>0</v>
      </c>
      <c r="V918" s="8">
        <v>1</v>
      </c>
      <c r="W918" s="8">
        <v>0</v>
      </c>
      <c r="X918" s="8">
        <v>0</v>
      </c>
      <c r="Y918" s="8">
        <v>0</v>
      </c>
      <c r="Z918" s="8">
        <v>112</v>
      </c>
      <c r="AA918" s="8">
        <v>0</v>
      </c>
      <c r="AB918" s="8">
        <v>0</v>
      </c>
      <c r="AC918" s="8">
        <v>1</v>
      </c>
      <c r="AD918" s="8">
        <v>0</v>
      </c>
      <c r="AE918" s="8">
        <v>0</v>
      </c>
      <c r="AF918" s="8">
        <v>98.000001999999995</v>
      </c>
      <c r="AG918" s="8">
        <v>0</v>
      </c>
      <c r="AH918" s="8">
        <v>0</v>
      </c>
      <c r="AI918" s="8">
        <v>0</v>
      </c>
      <c r="AJ918" s="8">
        <v>1</v>
      </c>
      <c r="AK918" s="8">
        <v>0</v>
      </c>
      <c r="AL918" s="8">
        <v>68.000000999999997</v>
      </c>
      <c r="AM918" s="3" t="s">
        <v>14</v>
      </c>
      <c r="AN918" s="3">
        <f t="shared" si="118"/>
        <v>3</v>
      </c>
      <c r="AO918" s="3">
        <f>(F918=MAX($F918:$I918))*1*(G918=MAX($F918:$I918))*2+(H918=MAX($F918:$I918))*3+(I918=MAX($F918:$I918))*4</f>
        <v>3</v>
      </c>
      <c r="AP918" s="1" t="b">
        <f t="shared" si="119"/>
        <v>1</v>
      </c>
    </row>
    <row r="919" spans="1:42" x14ac:dyDescent="0.3">
      <c r="A919" s="8">
        <v>38</v>
      </c>
      <c r="B919" s="9">
        <f t="shared" si="116"/>
        <v>-3.568395447309217</v>
      </c>
      <c r="C919" s="9">
        <f>SUMPRODUCT($O$2:$T$2,U919:Z919)</f>
        <v>-3.6684907043379171</v>
      </c>
      <c r="D919" s="9">
        <f>SUMPRODUCT($O$2:$T$2,AA919:AF919)</f>
        <v>-1.9256132304840194</v>
      </c>
      <c r="E919" s="9">
        <f>SUMPRODUCT($O$2:$T$2,AG919:AL919)</f>
        <v>-1.9998234807147262</v>
      </c>
      <c r="F919" s="12">
        <f t="shared" si="112"/>
        <v>8.4217103754467088E-2</v>
      </c>
      <c r="G919" s="12">
        <f t="shared" si="113"/>
        <v>7.6195528210334623E-2</v>
      </c>
      <c r="H919" s="12">
        <f t="shared" si="114"/>
        <v>0.43536303659686776</v>
      </c>
      <c r="I919" s="12">
        <f t="shared" si="115"/>
        <v>0.40422433143833059</v>
      </c>
      <c r="J919" s="3">
        <f>1*(AM919=J$6)</f>
        <v>0</v>
      </c>
      <c r="K919" s="3">
        <f>1*(AM919=K$6)</f>
        <v>0</v>
      </c>
      <c r="L919" s="3">
        <f>1*(AM919=L$6)</f>
        <v>1</v>
      </c>
      <c r="M919" s="3">
        <f>1*(AM919=M$6)</f>
        <v>0</v>
      </c>
      <c r="N919" s="8">
        <f t="shared" si="117"/>
        <v>-0.83157502906141023</v>
      </c>
      <c r="O919" s="8">
        <v>1</v>
      </c>
      <c r="P919" s="8">
        <v>0</v>
      </c>
      <c r="Q919" s="8">
        <v>0</v>
      </c>
      <c r="R919" s="8">
        <v>0</v>
      </c>
      <c r="S919" s="8">
        <v>0</v>
      </c>
      <c r="T919" s="8">
        <v>93.000000999999997</v>
      </c>
      <c r="U919" s="8">
        <v>0</v>
      </c>
      <c r="V919" s="8">
        <v>1</v>
      </c>
      <c r="W919" s="8">
        <v>0</v>
      </c>
      <c r="X919" s="8">
        <v>0</v>
      </c>
      <c r="Y919" s="8">
        <v>0</v>
      </c>
      <c r="Z919" s="8">
        <v>112</v>
      </c>
      <c r="AA919" s="8">
        <v>0</v>
      </c>
      <c r="AB919" s="8">
        <v>0</v>
      </c>
      <c r="AC919" s="8">
        <v>1</v>
      </c>
      <c r="AD919" s="8">
        <v>0</v>
      </c>
      <c r="AE919" s="8">
        <v>0</v>
      </c>
      <c r="AF919" s="8">
        <v>119.00001</v>
      </c>
      <c r="AG919" s="8">
        <v>0</v>
      </c>
      <c r="AH919" s="8">
        <v>0</v>
      </c>
      <c r="AI919" s="8">
        <v>0</v>
      </c>
      <c r="AJ919" s="8">
        <v>0</v>
      </c>
      <c r="AK919" s="8">
        <v>0</v>
      </c>
      <c r="AL919" s="8">
        <v>63.999999000000003</v>
      </c>
      <c r="AM919" s="3" t="s">
        <v>14</v>
      </c>
      <c r="AN919" s="3">
        <f t="shared" si="118"/>
        <v>3</v>
      </c>
      <c r="AO919" s="3">
        <f>(F919=MAX($F919:$I919))*1*(G919=MAX($F919:$I919))*2+(H919=MAX($F919:$I919))*3+(I919=MAX($F919:$I919))*4</f>
        <v>3</v>
      </c>
      <c r="AP919" s="1" t="b">
        <f t="shared" si="119"/>
        <v>1</v>
      </c>
    </row>
    <row r="920" spans="1:42" x14ac:dyDescent="0.3">
      <c r="A920" s="8">
        <v>38</v>
      </c>
      <c r="B920" s="9">
        <f t="shared" si="116"/>
        <v>-4.537059929668553</v>
      </c>
      <c r="C920" s="9">
        <f>SUMPRODUCT($O$2:$T$2,U920:Z920)</f>
        <v>-3.4497600077170771</v>
      </c>
      <c r="D920" s="9">
        <f>SUMPRODUCT($O$2:$T$2,AA920:AF920)</f>
        <v>-1.9256132304840194</v>
      </c>
      <c r="E920" s="9">
        <f>SUMPRODUCT($O$2:$T$2,AG920:AL920)</f>
        <v>-1.9998234807147262</v>
      </c>
      <c r="F920" s="12">
        <f t="shared" si="112"/>
        <v>3.3080081727165769E-2</v>
      </c>
      <c r="G920" s="12">
        <f t="shared" si="113"/>
        <v>9.8123929127762952E-2</v>
      </c>
      <c r="H920" s="12">
        <f t="shared" si="114"/>
        <v>0.45050899336722799</v>
      </c>
      <c r="I920" s="12">
        <f t="shared" si="115"/>
        <v>0.41828699577784328</v>
      </c>
      <c r="J920" s="3">
        <f>1*(AM920=J$6)</f>
        <v>0</v>
      </c>
      <c r="K920" s="3">
        <f>1*(AM920=K$6)</f>
        <v>0</v>
      </c>
      <c r="L920" s="3">
        <f>1*(AM920=L$6)</f>
        <v>1</v>
      </c>
      <c r="M920" s="3">
        <f>1*(AM920=M$6)</f>
        <v>0</v>
      </c>
      <c r="N920" s="8">
        <f t="shared" si="117"/>
        <v>-0.79737723905369662</v>
      </c>
      <c r="O920" s="8">
        <v>1</v>
      </c>
      <c r="P920" s="8">
        <v>0</v>
      </c>
      <c r="Q920" s="8">
        <v>0</v>
      </c>
      <c r="R920" s="8">
        <v>0</v>
      </c>
      <c r="S920" s="8">
        <v>0</v>
      </c>
      <c r="T920" s="8">
        <v>124</v>
      </c>
      <c r="U920" s="8">
        <v>0</v>
      </c>
      <c r="V920" s="8">
        <v>1</v>
      </c>
      <c r="W920" s="8">
        <v>0</v>
      </c>
      <c r="X920" s="8">
        <v>0</v>
      </c>
      <c r="Y920" s="8">
        <v>0</v>
      </c>
      <c r="Z920" s="8">
        <v>105</v>
      </c>
      <c r="AA920" s="8">
        <v>0</v>
      </c>
      <c r="AB920" s="8">
        <v>0</v>
      </c>
      <c r="AC920" s="8">
        <v>1</v>
      </c>
      <c r="AD920" s="8">
        <v>0</v>
      </c>
      <c r="AE920" s="8">
        <v>0</v>
      </c>
      <c r="AF920" s="8">
        <v>119.00001</v>
      </c>
      <c r="AG920" s="8">
        <v>0</v>
      </c>
      <c r="AH920" s="8">
        <v>0</v>
      </c>
      <c r="AI920" s="8">
        <v>0</v>
      </c>
      <c r="AJ920" s="8">
        <v>0</v>
      </c>
      <c r="AK920" s="8">
        <v>0</v>
      </c>
      <c r="AL920" s="8">
        <v>63.999999000000003</v>
      </c>
      <c r="AM920" s="3" t="s">
        <v>14</v>
      </c>
      <c r="AN920" s="3">
        <f t="shared" si="118"/>
        <v>3</v>
      </c>
      <c r="AO920" s="3">
        <f>(F920=MAX($F920:$I920))*1*(G920=MAX($F920:$I920))*2+(H920=MAX($F920:$I920))*3+(I920=MAX($F920:$I920))*4</f>
        <v>3</v>
      </c>
      <c r="AP920" s="1" t="b">
        <f t="shared" si="119"/>
        <v>1</v>
      </c>
    </row>
    <row r="921" spans="1:42" x14ac:dyDescent="0.3">
      <c r="A921" s="8">
        <v>38</v>
      </c>
      <c r="B921" s="9">
        <f t="shared" si="116"/>
        <v>-4.537059929668553</v>
      </c>
      <c r="C921" s="9">
        <f>SUMPRODUCT($O$2:$T$2,U921:Z921)</f>
        <v>-3.4497600077170771</v>
      </c>
      <c r="D921" s="9">
        <f>SUMPRODUCT($O$2:$T$2,AA921:AF921)</f>
        <v>-0.46082144851890261</v>
      </c>
      <c r="E921" s="9">
        <f>SUMPRODUCT($O$2:$T$2,AG921:AL921)</f>
        <v>-1.9060818160859936</v>
      </c>
      <c r="F921" s="12">
        <f t="shared" si="112"/>
        <v>1.3024731976920813E-2</v>
      </c>
      <c r="G921" s="12">
        <f t="shared" si="113"/>
        <v>3.8634665051687139E-2</v>
      </c>
      <c r="H921" s="12">
        <f t="shared" si="114"/>
        <v>0.76746163480692819</v>
      </c>
      <c r="I921" s="12">
        <f t="shared" si="115"/>
        <v>0.18087896816446372</v>
      </c>
      <c r="J921" s="3">
        <f>1*(AM921=J$6)</f>
        <v>0</v>
      </c>
      <c r="K921" s="3">
        <f>1*(AM921=K$6)</f>
        <v>0</v>
      </c>
      <c r="L921" s="3">
        <f>1*(AM921=L$6)</f>
        <v>1</v>
      </c>
      <c r="M921" s="3">
        <f>1*(AM921=M$6)</f>
        <v>0</v>
      </c>
      <c r="N921" s="8">
        <f t="shared" si="117"/>
        <v>-0.26466678799243104</v>
      </c>
      <c r="O921" s="8">
        <v>1</v>
      </c>
      <c r="P921" s="8">
        <v>0</v>
      </c>
      <c r="Q921" s="8">
        <v>0</v>
      </c>
      <c r="R921" s="8">
        <v>0</v>
      </c>
      <c r="S921" s="8">
        <v>0</v>
      </c>
      <c r="T921" s="8">
        <v>124</v>
      </c>
      <c r="U921" s="8">
        <v>0</v>
      </c>
      <c r="V921" s="8">
        <v>1</v>
      </c>
      <c r="W921" s="8">
        <v>0</v>
      </c>
      <c r="X921" s="8">
        <v>0</v>
      </c>
      <c r="Y921" s="8">
        <v>0</v>
      </c>
      <c r="Z921" s="8">
        <v>105</v>
      </c>
      <c r="AA921" s="8">
        <v>0</v>
      </c>
      <c r="AB921" s="8">
        <v>0</v>
      </c>
      <c r="AC921" s="8">
        <v>1</v>
      </c>
      <c r="AD921" s="8">
        <v>0</v>
      </c>
      <c r="AE921" s="8">
        <v>1</v>
      </c>
      <c r="AF921" s="8">
        <v>88</v>
      </c>
      <c r="AG921" s="8">
        <v>0</v>
      </c>
      <c r="AH921" s="8">
        <v>0</v>
      </c>
      <c r="AI921" s="8">
        <v>0</v>
      </c>
      <c r="AJ921" s="8">
        <v>0</v>
      </c>
      <c r="AK921" s="8">
        <v>0</v>
      </c>
      <c r="AL921" s="8">
        <v>61.000000999999997</v>
      </c>
      <c r="AM921" s="3" t="s">
        <v>14</v>
      </c>
      <c r="AN921" s="3">
        <f t="shared" si="118"/>
        <v>3</v>
      </c>
      <c r="AO921" s="3">
        <f>(F921=MAX($F921:$I921))*1*(G921=MAX($F921:$I921))*2+(H921=MAX($F921:$I921))*3+(I921=MAX($F921:$I921))*4</f>
        <v>3</v>
      </c>
      <c r="AP921" s="1" t="b">
        <f t="shared" si="119"/>
        <v>1</v>
      </c>
    </row>
    <row r="922" spans="1:42" x14ac:dyDescent="0.3">
      <c r="A922" s="8">
        <v>38</v>
      </c>
      <c r="B922" s="9">
        <f t="shared" si="116"/>
        <v>-4.537059929668553</v>
      </c>
      <c r="C922" s="9">
        <f>SUMPRODUCT($O$2:$T$2,U922:Z922)</f>
        <v>-3.4497600077170771</v>
      </c>
      <c r="D922" s="9">
        <f>SUMPRODUCT($O$2:$T$2,AA922:AF922)</f>
        <v>-1.2694208906435593</v>
      </c>
      <c r="E922" s="9">
        <f>SUMPRODUCT($O$2:$T$2,AG922:AL922)</f>
        <v>-0.59935071354656477</v>
      </c>
      <c r="F922" s="12">
        <f t="shared" si="112"/>
        <v>1.2267455971091114E-2</v>
      </c>
      <c r="G922" s="12">
        <f t="shared" si="113"/>
        <v>3.6388391969926069E-2</v>
      </c>
      <c r="H922" s="12">
        <f t="shared" si="114"/>
        <v>0.3220120408956294</v>
      </c>
      <c r="I922" s="12">
        <f t="shared" si="115"/>
        <v>0.62933211116335341</v>
      </c>
      <c r="J922" s="3">
        <f>1*(AM922=J$6)</f>
        <v>0</v>
      </c>
      <c r="K922" s="3">
        <f>1*(AM922=K$6)</f>
        <v>0</v>
      </c>
      <c r="L922" s="3">
        <f>1*(AM922=L$6)</f>
        <v>1</v>
      </c>
      <c r="M922" s="3">
        <f>1*(AM922=M$6)</f>
        <v>0</v>
      </c>
      <c r="N922" s="8">
        <f t="shared" si="117"/>
        <v>-1.1331663400510645</v>
      </c>
      <c r="O922" s="8">
        <v>1</v>
      </c>
      <c r="P922" s="8">
        <v>0</v>
      </c>
      <c r="Q922" s="8">
        <v>0</v>
      </c>
      <c r="R922" s="8">
        <v>0</v>
      </c>
      <c r="S922" s="8">
        <v>0</v>
      </c>
      <c r="T922" s="8">
        <v>124</v>
      </c>
      <c r="U922" s="8">
        <v>0</v>
      </c>
      <c r="V922" s="8">
        <v>1</v>
      </c>
      <c r="W922" s="8">
        <v>0</v>
      </c>
      <c r="X922" s="8">
        <v>0</v>
      </c>
      <c r="Y922" s="8">
        <v>0</v>
      </c>
      <c r="Z922" s="8">
        <v>105</v>
      </c>
      <c r="AA922" s="8">
        <v>0</v>
      </c>
      <c r="AB922" s="8">
        <v>0</v>
      </c>
      <c r="AC922" s="8">
        <v>1</v>
      </c>
      <c r="AD922" s="8">
        <v>0</v>
      </c>
      <c r="AE922" s="8">
        <v>0</v>
      </c>
      <c r="AF922" s="8">
        <v>98.000001999999995</v>
      </c>
      <c r="AG922" s="8">
        <v>0</v>
      </c>
      <c r="AH922" s="8">
        <v>0</v>
      </c>
      <c r="AI922" s="8">
        <v>0</v>
      </c>
      <c r="AJ922" s="8">
        <v>1</v>
      </c>
      <c r="AK922" s="8">
        <v>1</v>
      </c>
      <c r="AL922" s="8">
        <v>38</v>
      </c>
      <c r="AM922" s="3" t="s">
        <v>14</v>
      </c>
      <c r="AN922" s="3">
        <f t="shared" si="118"/>
        <v>3</v>
      </c>
      <c r="AO922" s="3">
        <f>(F922=MAX($F922:$I922))*1*(G922=MAX($F922:$I922))*2+(H922=MAX($F922:$I922))*3+(I922=MAX($F922:$I922))*4</f>
        <v>4</v>
      </c>
      <c r="AP922" s="1" t="b">
        <f t="shared" si="119"/>
        <v>0</v>
      </c>
    </row>
    <row r="923" spans="1:42" x14ac:dyDescent="0.3">
      <c r="A923" s="8">
        <v>39</v>
      </c>
      <c r="B923" s="9">
        <f t="shared" si="116"/>
        <v>-3.7558789015556515</v>
      </c>
      <c r="C923" s="9">
        <f>SUMPRODUCT($O$2:$T$2,U923:Z923)</f>
        <v>-3.5747489772146999</v>
      </c>
      <c r="D923" s="9">
        <f>SUMPRODUCT($O$2:$T$2,AA923:AF923)</f>
        <v>-1.3006681017707227</v>
      </c>
      <c r="E923" s="9">
        <f>SUMPRODUCT($O$2:$T$2,AG923:AL923)</f>
        <v>-2.2185541460883242</v>
      </c>
      <c r="F923" s="12">
        <f t="shared" si="112"/>
        <v>5.4055258479331535E-2</v>
      </c>
      <c r="G923" s="12">
        <f t="shared" si="113"/>
        <v>6.4789059411286432E-2</v>
      </c>
      <c r="H923" s="12">
        <f t="shared" si="114"/>
        <v>0.62968369904586785</v>
      </c>
      <c r="I923" s="12">
        <f t="shared" si="115"/>
        <v>0.2514719830635142</v>
      </c>
      <c r="J923" s="3">
        <f>1*(AM923=J$6)</f>
        <v>0</v>
      </c>
      <c r="K923" s="3">
        <f>1*(AM923=K$6)</f>
        <v>0</v>
      </c>
      <c r="L923" s="3">
        <f>1*(AM923=L$6)</f>
        <v>1</v>
      </c>
      <c r="M923" s="3">
        <f>1*(AM923=M$6)</f>
        <v>0</v>
      </c>
      <c r="N923" s="8">
        <f t="shared" si="117"/>
        <v>-0.462537650679954</v>
      </c>
      <c r="O923" s="8">
        <v>1</v>
      </c>
      <c r="P923" s="8">
        <v>0</v>
      </c>
      <c r="Q923" s="8">
        <v>0</v>
      </c>
      <c r="R923" s="8">
        <v>0</v>
      </c>
      <c r="S923" s="8">
        <v>0</v>
      </c>
      <c r="T923" s="8">
        <v>99.000000999999997</v>
      </c>
      <c r="U923" s="8">
        <v>0</v>
      </c>
      <c r="V923" s="8">
        <v>1</v>
      </c>
      <c r="W923" s="8">
        <v>0</v>
      </c>
      <c r="X923" s="8">
        <v>0</v>
      </c>
      <c r="Y923" s="8">
        <v>0</v>
      </c>
      <c r="Z923" s="8">
        <v>109</v>
      </c>
      <c r="AA923" s="8">
        <v>0</v>
      </c>
      <c r="AB923" s="8">
        <v>0</v>
      </c>
      <c r="AC923" s="8">
        <v>1</v>
      </c>
      <c r="AD923" s="8">
        <v>0</v>
      </c>
      <c r="AE923" s="8">
        <v>0</v>
      </c>
      <c r="AF923" s="8">
        <v>99.000000999999997</v>
      </c>
      <c r="AG923" s="8">
        <v>0</v>
      </c>
      <c r="AH923" s="8">
        <v>0</v>
      </c>
      <c r="AI923" s="8">
        <v>0</v>
      </c>
      <c r="AJ923" s="8">
        <v>0</v>
      </c>
      <c r="AK923" s="8">
        <v>0</v>
      </c>
      <c r="AL923" s="8">
        <v>70.999998000000005</v>
      </c>
      <c r="AM923" s="3" t="s">
        <v>14</v>
      </c>
      <c r="AN923" s="3">
        <f t="shared" si="118"/>
        <v>3</v>
      </c>
      <c r="AO923" s="3">
        <f>(F923=MAX($F923:$I923))*1*(G923=MAX($F923:$I923))*2+(H923=MAX($F923:$I923))*3+(I923=MAX($F923:$I923))*4</f>
        <v>3</v>
      </c>
      <c r="AP923" s="1" t="b">
        <f t="shared" si="119"/>
        <v>1</v>
      </c>
    </row>
    <row r="924" spans="1:42" x14ac:dyDescent="0.3">
      <c r="A924" s="8">
        <v>39</v>
      </c>
      <c r="B924" s="9">
        <f t="shared" si="116"/>
        <v>-3.4434064153171091</v>
      </c>
      <c r="C924" s="9">
        <f>SUMPRODUCT($O$2:$T$2,U924:Z924)</f>
        <v>-3.2622765847178847</v>
      </c>
      <c r="D924" s="9">
        <f>SUMPRODUCT($O$2:$T$2,AA924:AF924)</f>
        <v>-1.4881515247699151</v>
      </c>
      <c r="E924" s="9">
        <f>SUMPRODUCT($O$2:$T$2,AG924:AL924)</f>
        <v>-2.0310706918418897</v>
      </c>
      <c r="F924" s="12">
        <f t="shared" si="112"/>
        <v>7.4795299301238877E-2</v>
      </c>
      <c r="G924" s="12">
        <f t="shared" si="113"/>
        <v>8.9647460250350572E-2</v>
      </c>
      <c r="H924" s="12">
        <f t="shared" si="114"/>
        <v>0.52848262567700277</v>
      </c>
      <c r="I924" s="12">
        <f t="shared" si="115"/>
        <v>0.30707461477140779</v>
      </c>
      <c r="J924" s="3">
        <f>1*(AM924=J$6)</f>
        <v>0</v>
      </c>
      <c r="K924" s="3">
        <f>1*(AM924=K$6)</f>
        <v>0</v>
      </c>
      <c r="L924" s="3">
        <f>1*(AM924=L$6)</f>
        <v>1</v>
      </c>
      <c r="M924" s="3">
        <f>1*(AM924=M$6)</f>
        <v>0</v>
      </c>
      <c r="N924" s="8">
        <f t="shared" si="117"/>
        <v>-0.63774534899557611</v>
      </c>
      <c r="O924" s="8">
        <v>1</v>
      </c>
      <c r="P924" s="8">
        <v>0</v>
      </c>
      <c r="Q924" s="8">
        <v>0</v>
      </c>
      <c r="R924" s="8">
        <v>0</v>
      </c>
      <c r="S924" s="8">
        <v>0</v>
      </c>
      <c r="T924" s="8">
        <v>88.999999000000003</v>
      </c>
      <c r="U924" s="8">
        <v>0</v>
      </c>
      <c r="V924" s="8">
        <v>1</v>
      </c>
      <c r="W924" s="8">
        <v>0</v>
      </c>
      <c r="X924" s="8">
        <v>0</v>
      </c>
      <c r="Y924" s="8">
        <v>0</v>
      </c>
      <c r="Z924" s="8">
        <v>99.000000999999997</v>
      </c>
      <c r="AA924" s="8">
        <v>0</v>
      </c>
      <c r="AB924" s="8">
        <v>0</v>
      </c>
      <c r="AC924" s="8">
        <v>1</v>
      </c>
      <c r="AD924" s="8">
        <v>0</v>
      </c>
      <c r="AE924" s="8">
        <v>0</v>
      </c>
      <c r="AF924" s="8">
        <v>105</v>
      </c>
      <c r="AG924" s="8">
        <v>0</v>
      </c>
      <c r="AH924" s="8">
        <v>0</v>
      </c>
      <c r="AI924" s="8">
        <v>0</v>
      </c>
      <c r="AJ924" s="8">
        <v>0</v>
      </c>
      <c r="AK924" s="8">
        <v>0</v>
      </c>
      <c r="AL924" s="8">
        <v>64.999998000000005</v>
      </c>
      <c r="AM924" s="3" t="s">
        <v>14</v>
      </c>
      <c r="AN924" s="3">
        <f t="shared" si="118"/>
        <v>3</v>
      </c>
      <c r="AO924" s="3">
        <f>(F924=MAX($F924:$I924))*1*(G924=MAX($F924:$I924))*2+(H924=MAX($F924:$I924))*3+(I924=MAX($F924:$I924))*4</f>
        <v>3</v>
      </c>
      <c r="AP924" s="1" t="b">
        <f t="shared" si="119"/>
        <v>1</v>
      </c>
    </row>
    <row r="925" spans="1:42" x14ac:dyDescent="0.3">
      <c r="A925" s="8">
        <v>39</v>
      </c>
      <c r="B925" s="9">
        <f t="shared" si="116"/>
        <v>-3.1309340853147791</v>
      </c>
      <c r="C925" s="9">
        <f>SUMPRODUCT($O$2:$T$2,U925:Z925)</f>
        <v>-3.5747489772146999</v>
      </c>
      <c r="D925" s="9">
        <f>SUMPRODUCT($O$2:$T$2,AA925:AF925)</f>
        <v>-1.6131404942675378</v>
      </c>
      <c r="E925" s="9">
        <f>SUMPRODUCT($O$2:$T$2,AG925:AL925)</f>
        <v>-2.4372848114619217</v>
      </c>
      <c r="F925" s="12">
        <f t="shared" si="112"/>
        <v>0.12188081507881278</v>
      </c>
      <c r="G925" s="12">
        <f t="shared" si="113"/>
        <v>7.8196801857107048E-2</v>
      </c>
      <c r="H925" s="12">
        <f t="shared" si="114"/>
        <v>0.55603833109586998</v>
      </c>
      <c r="I925" s="12">
        <f t="shared" si="115"/>
        <v>0.24388405196821022</v>
      </c>
      <c r="J925" s="3">
        <f>1*(AM925=J$6)</f>
        <v>0</v>
      </c>
      <c r="K925" s="3">
        <f>1*(AM925=K$6)</f>
        <v>0</v>
      </c>
      <c r="L925" s="3">
        <f>1*(AM925=L$6)</f>
        <v>1</v>
      </c>
      <c r="M925" s="3">
        <f>1*(AM925=M$6)</f>
        <v>0</v>
      </c>
      <c r="N925" s="8">
        <f t="shared" si="117"/>
        <v>-0.58691804628795374</v>
      </c>
      <c r="O925" s="8">
        <v>1</v>
      </c>
      <c r="P925" s="8">
        <v>0</v>
      </c>
      <c r="Q925" s="8">
        <v>0</v>
      </c>
      <c r="R925" s="8">
        <v>0</v>
      </c>
      <c r="S925" s="8">
        <v>0</v>
      </c>
      <c r="T925" s="8">
        <v>79.000001999999995</v>
      </c>
      <c r="U925" s="8">
        <v>0</v>
      </c>
      <c r="V925" s="8">
        <v>1</v>
      </c>
      <c r="W925" s="8">
        <v>0</v>
      </c>
      <c r="X925" s="8">
        <v>0</v>
      </c>
      <c r="Y925" s="8">
        <v>0</v>
      </c>
      <c r="Z925" s="8">
        <v>109</v>
      </c>
      <c r="AA925" s="8">
        <v>0</v>
      </c>
      <c r="AB925" s="8">
        <v>0</v>
      </c>
      <c r="AC925" s="8">
        <v>1</v>
      </c>
      <c r="AD925" s="8">
        <v>0</v>
      </c>
      <c r="AE925" s="8">
        <v>0</v>
      </c>
      <c r="AF925" s="8">
        <v>109</v>
      </c>
      <c r="AG925" s="8">
        <v>0</v>
      </c>
      <c r="AH925" s="8">
        <v>0</v>
      </c>
      <c r="AI925" s="8">
        <v>0</v>
      </c>
      <c r="AJ925" s="8">
        <v>0</v>
      </c>
      <c r="AK925" s="8">
        <v>0</v>
      </c>
      <c r="AL925" s="8">
        <v>77.999996999999993</v>
      </c>
      <c r="AM925" s="3" t="s">
        <v>14</v>
      </c>
      <c r="AN925" s="3">
        <f t="shared" si="118"/>
        <v>3</v>
      </c>
      <c r="AO925" s="3">
        <f>(F925=MAX($F925:$I925))*1*(G925=MAX($F925:$I925))*2+(H925=MAX($F925:$I925))*3+(I925=MAX($F925:$I925))*4</f>
        <v>3</v>
      </c>
      <c r="AP925" s="1" t="b">
        <f t="shared" si="119"/>
        <v>1</v>
      </c>
    </row>
    <row r="926" spans="1:42" x14ac:dyDescent="0.3">
      <c r="A926" s="8">
        <v>39</v>
      </c>
      <c r="B926" s="9">
        <f t="shared" si="116"/>
        <v>-3.1309340853147791</v>
      </c>
      <c r="C926" s="9">
        <f>SUMPRODUCT($O$2:$T$2,U926:Z926)</f>
        <v>-3.5747489772146999</v>
      </c>
      <c r="D926" s="9">
        <f>SUMPRODUCT($O$2:$T$2,AA926:AF926)</f>
        <v>-1.6131404942675378</v>
      </c>
      <c r="E926" s="9">
        <f>SUMPRODUCT($O$2:$T$2,AG926:AL926)</f>
        <v>-2.4372848114619217</v>
      </c>
      <c r="F926" s="12">
        <f t="shared" si="112"/>
        <v>0.12188081507881278</v>
      </c>
      <c r="G926" s="12">
        <f t="shared" si="113"/>
        <v>7.8196801857107048E-2</v>
      </c>
      <c r="H926" s="12">
        <f t="shared" si="114"/>
        <v>0.55603833109586998</v>
      </c>
      <c r="I926" s="12">
        <f t="shared" si="115"/>
        <v>0.24388405196821022</v>
      </c>
      <c r="J926" s="3">
        <f>1*(AM926=J$6)</f>
        <v>0</v>
      </c>
      <c r="K926" s="3">
        <f>1*(AM926=K$6)</f>
        <v>0</v>
      </c>
      <c r="L926" s="3">
        <f>1*(AM926=L$6)</f>
        <v>1</v>
      </c>
      <c r="M926" s="3">
        <f>1*(AM926=M$6)</f>
        <v>0</v>
      </c>
      <c r="N926" s="8">
        <f t="shared" si="117"/>
        <v>-0.58691804628795374</v>
      </c>
      <c r="O926" s="8">
        <v>1</v>
      </c>
      <c r="P926" s="8">
        <v>0</v>
      </c>
      <c r="Q926" s="8">
        <v>0</v>
      </c>
      <c r="R926" s="8">
        <v>0</v>
      </c>
      <c r="S926" s="8">
        <v>0</v>
      </c>
      <c r="T926" s="8">
        <v>79.000001999999995</v>
      </c>
      <c r="U926" s="8">
        <v>0</v>
      </c>
      <c r="V926" s="8">
        <v>1</v>
      </c>
      <c r="W926" s="8">
        <v>0</v>
      </c>
      <c r="X926" s="8">
        <v>0</v>
      </c>
      <c r="Y926" s="8">
        <v>0</v>
      </c>
      <c r="Z926" s="8">
        <v>109</v>
      </c>
      <c r="AA926" s="8">
        <v>0</v>
      </c>
      <c r="AB926" s="8">
        <v>0</v>
      </c>
      <c r="AC926" s="8">
        <v>1</v>
      </c>
      <c r="AD926" s="8">
        <v>0</v>
      </c>
      <c r="AE926" s="8">
        <v>0</v>
      </c>
      <c r="AF926" s="8">
        <v>109</v>
      </c>
      <c r="AG926" s="8">
        <v>0</v>
      </c>
      <c r="AH926" s="8">
        <v>0</v>
      </c>
      <c r="AI926" s="8">
        <v>0</v>
      </c>
      <c r="AJ926" s="8">
        <v>0</v>
      </c>
      <c r="AK926" s="8">
        <v>0</v>
      </c>
      <c r="AL926" s="8">
        <v>77.999996999999993</v>
      </c>
      <c r="AM926" s="3" t="s">
        <v>14</v>
      </c>
      <c r="AN926" s="3">
        <f t="shared" si="118"/>
        <v>3</v>
      </c>
      <c r="AO926" s="3">
        <f>(F926=MAX($F926:$I926))*1*(G926=MAX($F926:$I926))*2+(H926=MAX($F926:$I926))*3+(I926=MAX($F926:$I926))*4</f>
        <v>3</v>
      </c>
      <c r="AP926" s="1" t="b">
        <f t="shared" si="119"/>
        <v>1</v>
      </c>
    </row>
    <row r="927" spans="1:42" x14ac:dyDescent="0.3">
      <c r="A927" s="8">
        <v>39</v>
      </c>
      <c r="B927" s="9">
        <f t="shared" si="116"/>
        <v>-3.1309340853147791</v>
      </c>
      <c r="C927" s="9">
        <f>SUMPRODUCT($O$2:$T$2,U927:Z927)</f>
        <v>-3.5747489772146999</v>
      </c>
      <c r="D927" s="9">
        <f>SUMPRODUCT($O$2:$T$2,AA927:AF927)</f>
        <v>-1.6131404942675378</v>
      </c>
      <c r="E927" s="9">
        <f>SUMPRODUCT($O$2:$T$2,AG927:AL927)</f>
        <v>-2.4372848114619217</v>
      </c>
      <c r="F927" s="12">
        <f t="shared" si="112"/>
        <v>0.12188081507881278</v>
      </c>
      <c r="G927" s="12">
        <f t="shared" si="113"/>
        <v>7.8196801857107048E-2</v>
      </c>
      <c r="H927" s="12">
        <f t="shared" si="114"/>
        <v>0.55603833109586998</v>
      </c>
      <c r="I927" s="12">
        <f t="shared" si="115"/>
        <v>0.24388405196821022</v>
      </c>
      <c r="J927" s="3">
        <f>1*(AM927=J$6)</f>
        <v>0</v>
      </c>
      <c r="K927" s="3">
        <f>1*(AM927=K$6)</f>
        <v>0</v>
      </c>
      <c r="L927" s="3">
        <f>1*(AM927=L$6)</f>
        <v>1</v>
      </c>
      <c r="M927" s="3">
        <f>1*(AM927=M$6)</f>
        <v>0</v>
      </c>
      <c r="N927" s="8">
        <f t="shared" si="117"/>
        <v>-0.58691804628795374</v>
      </c>
      <c r="O927" s="8">
        <v>1</v>
      </c>
      <c r="P927" s="8">
        <v>0</v>
      </c>
      <c r="Q927" s="8">
        <v>0</v>
      </c>
      <c r="R927" s="8">
        <v>0</v>
      </c>
      <c r="S927" s="8">
        <v>0</v>
      </c>
      <c r="T927" s="8">
        <v>79.000001999999995</v>
      </c>
      <c r="U927" s="8">
        <v>0</v>
      </c>
      <c r="V927" s="8">
        <v>1</v>
      </c>
      <c r="W927" s="8">
        <v>0</v>
      </c>
      <c r="X927" s="8">
        <v>0</v>
      </c>
      <c r="Y927" s="8">
        <v>0</v>
      </c>
      <c r="Z927" s="8">
        <v>109</v>
      </c>
      <c r="AA927" s="8">
        <v>0</v>
      </c>
      <c r="AB927" s="8">
        <v>0</v>
      </c>
      <c r="AC927" s="8">
        <v>1</v>
      </c>
      <c r="AD927" s="8">
        <v>0</v>
      </c>
      <c r="AE927" s="8">
        <v>0</v>
      </c>
      <c r="AF927" s="8">
        <v>109</v>
      </c>
      <c r="AG927" s="8">
        <v>0</v>
      </c>
      <c r="AH927" s="8">
        <v>0</v>
      </c>
      <c r="AI927" s="8">
        <v>0</v>
      </c>
      <c r="AJ927" s="8">
        <v>0</v>
      </c>
      <c r="AK927" s="8">
        <v>0</v>
      </c>
      <c r="AL927" s="8">
        <v>77.999996999999993</v>
      </c>
      <c r="AM927" s="3" t="s">
        <v>14</v>
      </c>
      <c r="AN927" s="3">
        <f t="shared" si="118"/>
        <v>3</v>
      </c>
      <c r="AO927" s="3">
        <f>(F927=MAX($F927:$I927))*1*(G927=MAX($F927:$I927))*2+(H927=MAX($F927:$I927))*3+(I927=MAX($F927:$I927))*4</f>
        <v>3</v>
      </c>
      <c r="AP927" s="1" t="b">
        <f t="shared" si="119"/>
        <v>1</v>
      </c>
    </row>
    <row r="928" spans="1:42" x14ac:dyDescent="0.3">
      <c r="A928" s="8">
        <v>39</v>
      </c>
      <c r="B928" s="9">
        <f t="shared" si="116"/>
        <v>-3.568395447309217</v>
      </c>
      <c r="C928" s="9">
        <f>SUMPRODUCT($O$2:$T$2,U928:Z928)</f>
        <v>-3.2310293735907214</v>
      </c>
      <c r="D928" s="9">
        <f>SUMPRODUCT($O$2:$T$2,AA928:AF928)</f>
        <v>-0.95694840440501694</v>
      </c>
      <c r="E928" s="9">
        <f>SUMPRODUCT($O$2:$T$2,AG928:AL928)</f>
        <v>-1.8435872063482126</v>
      </c>
      <c r="F928" s="12">
        <f t="shared" si="112"/>
        <v>4.6229006725793616E-2</v>
      </c>
      <c r="G928" s="12">
        <f t="shared" si="113"/>
        <v>6.4778484959566507E-2</v>
      </c>
      <c r="H928" s="12">
        <f t="shared" si="114"/>
        <v>0.62958098515846572</v>
      </c>
      <c r="I928" s="12">
        <f t="shared" si="115"/>
        <v>0.25941152315617411</v>
      </c>
      <c r="J928" s="3">
        <f>1*(AM928=J$6)</f>
        <v>0</v>
      </c>
      <c r="K928" s="3">
        <f>1*(AM928=K$6)</f>
        <v>0</v>
      </c>
      <c r="L928" s="3">
        <f>1*(AM928=L$6)</f>
        <v>1</v>
      </c>
      <c r="M928" s="3">
        <f>1*(AM928=M$6)</f>
        <v>0</v>
      </c>
      <c r="N928" s="8">
        <f t="shared" si="117"/>
        <v>-0.46270078379869911</v>
      </c>
      <c r="O928" s="8">
        <v>1</v>
      </c>
      <c r="P928" s="8">
        <v>0</v>
      </c>
      <c r="Q928" s="8">
        <v>0</v>
      </c>
      <c r="R928" s="8">
        <v>0</v>
      </c>
      <c r="S928" s="8">
        <v>0</v>
      </c>
      <c r="T928" s="8">
        <v>93.000000999999997</v>
      </c>
      <c r="U928" s="8">
        <v>0</v>
      </c>
      <c r="V928" s="8">
        <v>1</v>
      </c>
      <c r="W928" s="8">
        <v>0</v>
      </c>
      <c r="X928" s="8">
        <v>0</v>
      </c>
      <c r="Y928" s="8">
        <v>0</v>
      </c>
      <c r="Z928" s="8">
        <v>98.000001999999995</v>
      </c>
      <c r="AA928" s="8">
        <v>0</v>
      </c>
      <c r="AB928" s="8">
        <v>0</v>
      </c>
      <c r="AC928" s="8">
        <v>1</v>
      </c>
      <c r="AD928" s="8">
        <v>0</v>
      </c>
      <c r="AE928" s="8">
        <v>0</v>
      </c>
      <c r="AF928" s="8">
        <v>88</v>
      </c>
      <c r="AG928" s="8">
        <v>0</v>
      </c>
      <c r="AH928" s="8">
        <v>0</v>
      </c>
      <c r="AI928" s="8">
        <v>0</v>
      </c>
      <c r="AJ928" s="8">
        <v>0</v>
      </c>
      <c r="AK928" s="8">
        <v>0</v>
      </c>
      <c r="AL928" s="8">
        <v>58.999997</v>
      </c>
      <c r="AM928" s="3" t="s">
        <v>14</v>
      </c>
      <c r="AN928" s="3">
        <f t="shared" si="118"/>
        <v>3</v>
      </c>
      <c r="AO928" s="3">
        <f>(F928=MAX($F928:$I928))*1*(G928=MAX($F928:$I928))*2+(H928=MAX($F928:$I928))*3+(I928=MAX($F928:$I928))*4</f>
        <v>3</v>
      </c>
      <c r="AP928" s="1" t="b">
        <f t="shared" si="119"/>
        <v>1</v>
      </c>
    </row>
    <row r="929" spans="1:42" x14ac:dyDescent="0.3">
      <c r="A929" s="8">
        <v>39</v>
      </c>
      <c r="B929" s="9">
        <f t="shared" si="116"/>
        <v>-3.8808678398060321</v>
      </c>
      <c r="C929" s="9">
        <f>SUMPRODUCT($O$2:$T$2,U929:Z929)</f>
        <v>-3.5747489772146999</v>
      </c>
      <c r="D929" s="9">
        <f>SUMPRODUCT($O$2:$T$2,AA929:AF929)</f>
        <v>-0.98819561553218027</v>
      </c>
      <c r="E929" s="9">
        <f>SUMPRODUCT($O$2:$T$2,AG929:AL929)</f>
        <v>-2.4372848114619217</v>
      </c>
      <c r="F929" s="12">
        <f t="shared" si="112"/>
        <v>4.0591918491405948E-2</v>
      </c>
      <c r="G929" s="12">
        <f t="shared" si="113"/>
        <v>5.5129659564929469E-2</v>
      </c>
      <c r="H929" s="12">
        <f t="shared" si="114"/>
        <v>0.73233731388029166</v>
      </c>
      <c r="I929" s="12">
        <f t="shared" si="115"/>
        <v>0.17194110806337282</v>
      </c>
      <c r="J929" s="3">
        <f>1*(AM929=J$6)</f>
        <v>0</v>
      </c>
      <c r="K929" s="3">
        <f>1*(AM929=K$6)</f>
        <v>0</v>
      </c>
      <c r="L929" s="3">
        <f>1*(AM929=L$6)</f>
        <v>1</v>
      </c>
      <c r="M929" s="3">
        <f>1*(AM929=M$6)</f>
        <v>0</v>
      </c>
      <c r="N929" s="8">
        <f t="shared" si="117"/>
        <v>-0.31151405984987818</v>
      </c>
      <c r="O929" s="8">
        <v>1</v>
      </c>
      <c r="P929" s="8">
        <v>0</v>
      </c>
      <c r="Q929" s="8">
        <v>0</v>
      </c>
      <c r="R929" s="8">
        <v>0</v>
      </c>
      <c r="S929" s="8">
        <v>0</v>
      </c>
      <c r="T929" s="8">
        <v>103</v>
      </c>
      <c r="U929" s="8">
        <v>0</v>
      </c>
      <c r="V929" s="8">
        <v>1</v>
      </c>
      <c r="W929" s="8">
        <v>0</v>
      </c>
      <c r="X929" s="8">
        <v>0</v>
      </c>
      <c r="Y929" s="8">
        <v>0</v>
      </c>
      <c r="Z929" s="8">
        <v>109</v>
      </c>
      <c r="AA929" s="8">
        <v>0</v>
      </c>
      <c r="AB929" s="8">
        <v>0</v>
      </c>
      <c r="AC929" s="8">
        <v>1</v>
      </c>
      <c r="AD929" s="8">
        <v>0</v>
      </c>
      <c r="AE929" s="8">
        <v>0</v>
      </c>
      <c r="AF929" s="8">
        <v>88.999999000000003</v>
      </c>
      <c r="AG929" s="8">
        <v>0</v>
      </c>
      <c r="AH929" s="8">
        <v>0</v>
      </c>
      <c r="AI929" s="8">
        <v>0</v>
      </c>
      <c r="AJ929" s="8">
        <v>0</v>
      </c>
      <c r="AK929" s="8">
        <v>0</v>
      </c>
      <c r="AL929" s="8">
        <v>77.999996999999993</v>
      </c>
      <c r="AM929" s="3" t="s">
        <v>14</v>
      </c>
      <c r="AN929" s="3">
        <f t="shared" si="118"/>
        <v>3</v>
      </c>
      <c r="AO929" s="3">
        <f>(F929=MAX($F929:$I929))*1*(G929=MAX($F929:$I929))*2+(H929=MAX($F929:$I929))*3+(I929=MAX($F929:$I929))*4</f>
        <v>3</v>
      </c>
      <c r="AP929" s="1" t="b">
        <f t="shared" si="119"/>
        <v>1</v>
      </c>
    </row>
    <row r="930" spans="1:42" x14ac:dyDescent="0.3">
      <c r="A930" s="8">
        <v>39</v>
      </c>
      <c r="B930" s="9">
        <f t="shared" si="116"/>
        <v>-3.1309340853147791</v>
      </c>
      <c r="C930" s="9">
        <f>SUMPRODUCT($O$2:$T$2,U930:Z930)</f>
        <v>-3.4497600077170771</v>
      </c>
      <c r="D930" s="9">
        <f>SUMPRODUCT($O$2:$T$2,AA930:AF930)</f>
        <v>-1.6131404942675378</v>
      </c>
      <c r="E930" s="9">
        <f>SUMPRODUCT($O$2:$T$2,AG930:AL930)</f>
        <v>-2.4372848114619217</v>
      </c>
      <c r="F930" s="12">
        <f t="shared" si="112"/>
        <v>0.12062501150814481</v>
      </c>
      <c r="G930" s="12">
        <f t="shared" si="113"/>
        <v>8.7694635842976418E-2</v>
      </c>
      <c r="H930" s="12">
        <f t="shared" si="114"/>
        <v>0.55030916919974282</v>
      </c>
      <c r="I930" s="12">
        <f t="shared" si="115"/>
        <v>0.24137118344913605</v>
      </c>
      <c r="J930" s="3">
        <f>1*(AM930=J$6)</f>
        <v>0</v>
      </c>
      <c r="K930" s="3">
        <f>1*(AM930=K$6)</f>
        <v>0</v>
      </c>
      <c r="L930" s="3">
        <f>1*(AM930=L$6)</f>
        <v>1</v>
      </c>
      <c r="M930" s="3">
        <f>1*(AM930=M$6)</f>
        <v>0</v>
      </c>
      <c r="N930" s="8">
        <f t="shared" si="117"/>
        <v>-0.59727503287144079</v>
      </c>
      <c r="O930" s="8">
        <v>1</v>
      </c>
      <c r="P930" s="8">
        <v>0</v>
      </c>
      <c r="Q930" s="8">
        <v>0</v>
      </c>
      <c r="R930" s="8">
        <v>0</v>
      </c>
      <c r="S930" s="8">
        <v>0</v>
      </c>
      <c r="T930" s="8">
        <v>79.000001999999995</v>
      </c>
      <c r="U930" s="8">
        <v>0</v>
      </c>
      <c r="V930" s="8">
        <v>1</v>
      </c>
      <c r="W930" s="8">
        <v>0</v>
      </c>
      <c r="X930" s="8">
        <v>0</v>
      </c>
      <c r="Y930" s="8">
        <v>0</v>
      </c>
      <c r="Z930" s="8">
        <v>105</v>
      </c>
      <c r="AA930" s="8">
        <v>0</v>
      </c>
      <c r="AB930" s="8">
        <v>0</v>
      </c>
      <c r="AC930" s="8">
        <v>1</v>
      </c>
      <c r="AD930" s="8">
        <v>0</v>
      </c>
      <c r="AE930" s="8">
        <v>0</v>
      </c>
      <c r="AF930" s="8">
        <v>109</v>
      </c>
      <c r="AG930" s="8">
        <v>0</v>
      </c>
      <c r="AH930" s="8">
        <v>0</v>
      </c>
      <c r="AI930" s="8">
        <v>0</v>
      </c>
      <c r="AJ930" s="8">
        <v>0</v>
      </c>
      <c r="AK930" s="8">
        <v>0</v>
      </c>
      <c r="AL930" s="8">
        <v>77.999996999999993</v>
      </c>
      <c r="AM930" s="3" t="s">
        <v>14</v>
      </c>
      <c r="AN930" s="3">
        <f t="shared" si="118"/>
        <v>3</v>
      </c>
      <c r="AO930" s="3">
        <f>(F930=MAX($F930:$I930))*1*(G930=MAX($F930:$I930))*2+(H930=MAX($F930:$I930))*3+(I930=MAX($F930:$I930))*4</f>
        <v>3</v>
      </c>
      <c r="AP930" s="1" t="b">
        <f t="shared" si="119"/>
        <v>1</v>
      </c>
    </row>
    <row r="931" spans="1:42" x14ac:dyDescent="0.3">
      <c r="A931" s="8">
        <v>39</v>
      </c>
      <c r="B931" s="9">
        <f t="shared" si="116"/>
        <v>-3.7246316904284882</v>
      </c>
      <c r="C931" s="9">
        <f>SUMPRODUCT($O$2:$T$2,U931:Z931)</f>
        <v>-3.5747489772146999</v>
      </c>
      <c r="D931" s="9">
        <f>SUMPRODUCT($O$2:$T$2,AA931:AF931)</f>
        <v>-0.98819561553218027</v>
      </c>
      <c r="E931" s="9">
        <f>SUMPRODUCT($O$2:$T$2,AG931:AL931)</f>
        <v>-2.4372848114619217</v>
      </c>
      <c r="F931" s="12">
        <f t="shared" si="112"/>
        <v>4.7132576652519242E-2</v>
      </c>
      <c r="G931" s="12">
        <f t="shared" si="113"/>
        <v>5.4753819226805826E-2</v>
      </c>
      <c r="H931" s="12">
        <f t="shared" si="114"/>
        <v>0.7273446854867649</v>
      </c>
      <c r="I931" s="12">
        <f t="shared" si="115"/>
        <v>0.17076891863391006</v>
      </c>
      <c r="J931" s="3">
        <f>1*(AM931=J$6)</f>
        <v>0</v>
      </c>
      <c r="K931" s="3">
        <f>1*(AM931=K$6)</f>
        <v>0</v>
      </c>
      <c r="L931" s="3">
        <f>1*(AM931=L$6)</f>
        <v>1</v>
      </c>
      <c r="M931" s="3">
        <f>1*(AM931=M$6)</f>
        <v>0</v>
      </c>
      <c r="N931" s="8">
        <f t="shared" si="117"/>
        <v>-0.31835479346872358</v>
      </c>
      <c r="O931" s="8">
        <v>1</v>
      </c>
      <c r="P931" s="8">
        <v>0</v>
      </c>
      <c r="Q931" s="8">
        <v>0</v>
      </c>
      <c r="R931" s="8">
        <v>0</v>
      </c>
      <c r="S931" s="8">
        <v>0</v>
      </c>
      <c r="T931" s="8">
        <v>98.000001999999995</v>
      </c>
      <c r="U931" s="8">
        <v>0</v>
      </c>
      <c r="V931" s="8">
        <v>1</v>
      </c>
      <c r="W931" s="8">
        <v>0</v>
      </c>
      <c r="X931" s="8">
        <v>0</v>
      </c>
      <c r="Y931" s="8">
        <v>0</v>
      </c>
      <c r="Z931" s="8">
        <v>109</v>
      </c>
      <c r="AA931" s="8">
        <v>0</v>
      </c>
      <c r="AB931" s="8">
        <v>0</v>
      </c>
      <c r="AC931" s="8">
        <v>1</v>
      </c>
      <c r="AD931" s="8">
        <v>0</v>
      </c>
      <c r="AE931" s="8">
        <v>0</v>
      </c>
      <c r="AF931" s="8">
        <v>88.999999000000003</v>
      </c>
      <c r="AG931" s="8">
        <v>0</v>
      </c>
      <c r="AH931" s="8">
        <v>0</v>
      </c>
      <c r="AI931" s="8">
        <v>0</v>
      </c>
      <c r="AJ931" s="8">
        <v>0</v>
      </c>
      <c r="AK931" s="8">
        <v>0</v>
      </c>
      <c r="AL931" s="8">
        <v>77.999996999999993</v>
      </c>
      <c r="AM931" s="3" t="s">
        <v>14</v>
      </c>
      <c r="AN931" s="3">
        <f t="shared" si="118"/>
        <v>3</v>
      </c>
      <c r="AO931" s="3">
        <f>(F931=MAX($F931:$I931))*1*(G931=MAX($F931:$I931))*2+(H931=MAX($F931:$I931))*3+(I931=MAX($F931:$I931))*4</f>
        <v>3</v>
      </c>
      <c r="AP931" s="1" t="b">
        <f t="shared" si="119"/>
        <v>1</v>
      </c>
    </row>
    <row r="932" spans="1:42" x14ac:dyDescent="0.3">
      <c r="A932" s="8">
        <v>39</v>
      </c>
      <c r="B932" s="9">
        <f t="shared" si="116"/>
        <v>-3.7246316904284882</v>
      </c>
      <c r="C932" s="9">
        <f>SUMPRODUCT($O$2:$T$2,U932:Z932)</f>
        <v>-3.5747489772146999</v>
      </c>
      <c r="D932" s="9">
        <f>SUMPRODUCT($O$2:$T$2,AA932:AF932)</f>
        <v>-0.98819561553218027</v>
      </c>
      <c r="E932" s="9">
        <f>SUMPRODUCT($O$2:$T$2,AG932:AL932)</f>
        <v>-2.4372848114619217</v>
      </c>
      <c r="F932" s="12">
        <f t="shared" si="112"/>
        <v>4.7132576652519242E-2</v>
      </c>
      <c r="G932" s="12">
        <f t="shared" si="113"/>
        <v>5.4753819226805826E-2</v>
      </c>
      <c r="H932" s="12">
        <f t="shared" si="114"/>
        <v>0.7273446854867649</v>
      </c>
      <c r="I932" s="12">
        <f t="shared" si="115"/>
        <v>0.17076891863391006</v>
      </c>
      <c r="J932" s="3">
        <f>1*(AM932=J$6)</f>
        <v>0</v>
      </c>
      <c r="K932" s="3">
        <f>1*(AM932=K$6)</f>
        <v>0</v>
      </c>
      <c r="L932" s="3">
        <f>1*(AM932=L$6)</f>
        <v>1</v>
      </c>
      <c r="M932" s="3">
        <f>1*(AM932=M$6)</f>
        <v>0</v>
      </c>
      <c r="N932" s="8">
        <f t="shared" si="117"/>
        <v>-0.31835479346872358</v>
      </c>
      <c r="O932" s="8">
        <v>1</v>
      </c>
      <c r="P932" s="8">
        <v>0</v>
      </c>
      <c r="Q932" s="8">
        <v>0</v>
      </c>
      <c r="R932" s="8">
        <v>0</v>
      </c>
      <c r="S932" s="8">
        <v>0</v>
      </c>
      <c r="T932" s="8">
        <v>98.000001999999995</v>
      </c>
      <c r="U932" s="8">
        <v>0</v>
      </c>
      <c r="V932" s="8">
        <v>1</v>
      </c>
      <c r="W932" s="8">
        <v>0</v>
      </c>
      <c r="X932" s="8">
        <v>0</v>
      </c>
      <c r="Y932" s="8">
        <v>0</v>
      </c>
      <c r="Z932" s="8">
        <v>109</v>
      </c>
      <c r="AA932" s="8">
        <v>0</v>
      </c>
      <c r="AB932" s="8">
        <v>0</v>
      </c>
      <c r="AC932" s="8">
        <v>1</v>
      </c>
      <c r="AD932" s="8">
        <v>0</v>
      </c>
      <c r="AE932" s="8">
        <v>0</v>
      </c>
      <c r="AF932" s="8">
        <v>88.999999000000003</v>
      </c>
      <c r="AG932" s="8">
        <v>0</v>
      </c>
      <c r="AH932" s="8">
        <v>0</v>
      </c>
      <c r="AI932" s="8">
        <v>0</v>
      </c>
      <c r="AJ932" s="8">
        <v>0</v>
      </c>
      <c r="AK932" s="8">
        <v>0</v>
      </c>
      <c r="AL932" s="8">
        <v>77.999996999999993</v>
      </c>
      <c r="AM932" s="3" t="s">
        <v>14</v>
      </c>
      <c r="AN932" s="3">
        <f t="shared" si="118"/>
        <v>3</v>
      </c>
      <c r="AO932" s="3">
        <f>(F932=MAX($F932:$I932))*1*(G932=MAX($F932:$I932))*2+(H932=MAX($F932:$I932))*3+(I932=MAX($F932:$I932))*4</f>
        <v>3</v>
      </c>
      <c r="AP932" s="1" t="b">
        <f t="shared" si="119"/>
        <v>1</v>
      </c>
    </row>
    <row r="933" spans="1:42" x14ac:dyDescent="0.3">
      <c r="A933" s="8">
        <v>39</v>
      </c>
      <c r="B933" s="9">
        <f t="shared" si="116"/>
        <v>-3.7246316904284882</v>
      </c>
      <c r="C933" s="9">
        <f>SUMPRODUCT($O$2:$T$2,U933:Z933)</f>
        <v>-3.5747489772146999</v>
      </c>
      <c r="D933" s="9">
        <f>SUMPRODUCT($O$2:$T$2,AA933:AF933)</f>
        <v>-0.98819561553218027</v>
      </c>
      <c r="E933" s="9">
        <f>SUMPRODUCT($O$2:$T$2,AG933:AL933)</f>
        <v>-1.9998234807147262</v>
      </c>
      <c r="F933" s="12">
        <f t="shared" si="112"/>
        <v>4.3094102116343985E-2</v>
      </c>
      <c r="G933" s="12">
        <f t="shared" si="113"/>
        <v>5.0062331504078503E-2</v>
      </c>
      <c r="H933" s="12">
        <f t="shared" si="114"/>
        <v>0.66502339520348275</v>
      </c>
      <c r="I933" s="12">
        <f t="shared" si="115"/>
        <v>0.24182017117609486</v>
      </c>
      <c r="J933" s="3">
        <f>1*(AM933=J$6)</f>
        <v>0</v>
      </c>
      <c r="K933" s="3">
        <f>1*(AM933=K$6)</f>
        <v>0</v>
      </c>
      <c r="L933" s="3">
        <f>1*(AM933=L$6)</f>
        <v>1</v>
      </c>
      <c r="M933" s="3">
        <f>1*(AM933=M$6)</f>
        <v>0</v>
      </c>
      <c r="N933" s="8">
        <f t="shared" si="117"/>
        <v>-0.4079330581879943</v>
      </c>
      <c r="O933" s="8">
        <v>1</v>
      </c>
      <c r="P933" s="8">
        <v>0</v>
      </c>
      <c r="Q933" s="8">
        <v>0</v>
      </c>
      <c r="R933" s="8">
        <v>0</v>
      </c>
      <c r="S933" s="8">
        <v>0</v>
      </c>
      <c r="T933" s="8">
        <v>98.000001999999995</v>
      </c>
      <c r="U933" s="8">
        <v>0</v>
      </c>
      <c r="V933" s="8">
        <v>1</v>
      </c>
      <c r="W933" s="8">
        <v>0</v>
      </c>
      <c r="X933" s="8">
        <v>0</v>
      </c>
      <c r="Y933" s="8">
        <v>0</v>
      </c>
      <c r="Z933" s="8">
        <v>109</v>
      </c>
      <c r="AA933" s="8">
        <v>0</v>
      </c>
      <c r="AB933" s="8">
        <v>0</v>
      </c>
      <c r="AC933" s="8">
        <v>1</v>
      </c>
      <c r="AD933" s="8">
        <v>0</v>
      </c>
      <c r="AE933" s="8">
        <v>0</v>
      </c>
      <c r="AF933" s="8">
        <v>88.999999000000003</v>
      </c>
      <c r="AG933" s="8">
        <v>0</v>
      </c>
      <c r="AH933" s="8">
        <v>0</v>
      </c>
      <c r="AI933" s="8">
        <v>0</v>
      </c>
      <c r="AJ933" s="8">
        <v>0</v>
      </c>
      <c r="AK933" s="8">
        <v>0</v>
      </c>
      <c r="AL933" s="8">
        <v>63.999999000000003</v>
      </c>
      <c r="AM933" s="3" t="s">
        <v>14</v>
      </c>
      <c r="AN933" s="3">
        <f t="shared" si="118"/>
        <v>3</v>
      </c>
      <c r="AO933" s="3">
        <f>(F933=MAX($F933:$I933))*1*(G933=MAX($F933:$I933))*2+(H933=MAX($F933:$I933))*3+(I933=MAX($F933:$I933))*4</f>
        <v>3</v>
      </c>
      <c r="AP933" s="1" t="b">
        <f t="shared" si="119"/>
        <v>1</v>
      </c>
    </row>
    <row r="934" spans="1:42" x14ac:dyDescent="0.3">
      <c r="A934" s="8">
        <v>39</v>
      </c>
      <c r="B934" s="9">
        <f t="shared" si="116"/>
        <v>-3.8808678398060321</v>
      </c>
      <c r="C934" s="9">
        <f>SUMPRODUCT($O$2:$T$2,U934:Z934)</f>
        <v>-3.5747489772146999</v>
      </c>
      <c r="D934" s="9">
        <f>SUMPRODUCT($O$2:$T$2,AA934:AF934)</f>
        <v>-1.9256132304840194</v>
      </c>
      <c r="E934" s="9">
        <f>SUMPRODUCT($O$2:$T$2,AG934:AL934)</f>
        <v>-1.9998234807147262</v>
      </c>
      <c r="F934" s="12">
        <f t="shared" si="112"/>
        <v>6.2561724290723861E-2</v>
      </c>
      <c r="G934" s="12">
        <f t="shared" si="113"/>
        <v>8.4967813548226412E-2</v>
      </c>
      <c r="H934" s="12">
        <f t="shared" si="114"/>
        <v>0.44204348843896685</v>
      </c>
      <c r="I934" s="12">
        <f t="shared" si="115"/>
        <v>0.41042697372208281</v>
      </c>
      <c r="J934" s="3">
        <f>1*(AM934=J$6)</f>
        <v>0</v>
      </c>
      <c r="K934" s="3">
        <f>1*(AM934=K$6)</f>
        <v>0</v>
      </c>
      <c r="L934" s="3">
        <f>1*(AM934=L$6)</f>
        <v>1</v>
      </c>
      <c r="M934" s="3">
        <f>1*(AM934=M$6)</f>
        <v>0</v>
      </c>
      <c r="N934" s="8">
        <f t="shared" si="117"/>
        <v>-0.81634701161102152</v>
      </c>
      <c r="O934" s="8">
        <v>1</v>
      </c>
      <c r="P934" s="8">
        <v>0</v>
      </c>
      <c r="Q934" s="8">
        <v>0</v>
      </c>
      <c r="R934" s="8">
        <v>0</v>
      </c>
      <c r="S934" s="8">
        <v>0</v>
      </c>
      <c r="T934" s="8">
        <v>103</v>
      </c>
      <c r="U934" s="8">
        <v>0</v>
      </c>
      <c r="V934" s="8">
        <v>1</v>
      </c>
      <c r="W934" s="8">
        <v>0</v>
      </c>
      <c r="X934" s="8">
        <v>0</v>
      </c>
      <c r="Y934" s="8">
        <v>0</v>
      </c>
      <c r="Z934" s="8">
        <v>109</v>
      </c>
      <c r="AA934" s="8">
        <v>0</v>
      </c>
      <c r="AB934" s="8">
        <v>0</v>
      </c>
      <c r="AC934" s="8">
        <v>1</v>
      </c>
      <c r="AD934" s="8">
        <v>0</v>
      </c>
      <c r="AE934" s="8">
        <v>0</v>
      </c>
      <c r="AF934" s="8">
        <v>119.00001</v>
      </c>
      <c r="AG934" s="8">
        <v>0</v>
      </c>
      <c r="AH934" s="8">
        <v>0</v>
      </c>
      <c r="AI934" s="8">
        <v>0</v>
      </c>
      <c r="AJ934" s="8">
        <v>0</v>
      </c>
      <c r="AK934" s="8">
        <v>0</v>
      </c>
      <c r="AL934" s="8">
        <v>63.999999000000003</v>
      </c>
      <c r="AM934" s="3" t="s">
        <v>14</v>
      </c>
      <c r="AN934" s="3">
        <f t="shared" si="118"/>
        <v>3</v>
      </c>
      <c r="AO934" s="3">
        <f>(F934=MAX($F934:$I934))*1*(G934=MAX($F934:$I934))*2+(H934=MAX($F934:$I934))*3+(I934=MAX($F934:$I934))*4</f>
        <v>3</v>
      </c>
      <c r="AP934" s="1" t="b">
        <f t="shared" si="119"/>
        <v>1</v>
      </c>
    </row>
    <row r="935" spans="1:42" x14ac:dyDescent="0.3">
      <c r="A935" s="8">
        <v>39</v>
      </c>
      <c r="B935" s="9">
        <f t="shared" si="116"/>
        <v>-4.0683512940524666</v>
      </c>
      <c r="C935" s="9">
        <f>SUMPRODUCT($O$2:$T$2,U935:Z935)</f>
        <v>-3.5747489772146999</v>
      </c>
      <c r="D935" s="9">
        <f>SUMPRODUCT($O$2:$T$2,AA935:AF935)</f>
        <v>-1.9256132304840194</v>
      </c>
      <c r="E935" s="9">
        <f>SUMPRODUCT($O$2:$T$2,AG935:AL935)</f>
        <v>-1.9998234807147262</v>
      </c>
      <c r="F935" s="12">
        <f t="shared" si="112"/>
        <v>5.2427076525404223E-2</v>
      </c>
      <c r="G935" s="12">
        <f t="shared" si="113"/>
        <v>8.5886400813130981E-2</v>
      </c>
      <c r="H935" s="12">
        <f t="shared" si="114"/>
        <v>0.44682242180275827</v>
      </c>
      <c r="I935" s="12">
        <f t="shared" si="115"/>
        <v>0.41486410085870662</v>
      </c>
      <c r="J935" s="3">
        <f>1*(AM935=J$6)</f>
        <v>0</v>
      </c>
      <c r="K935" s="3">
        <f>1*(AM935=K$6)</f>
        <v>0</v>
      </c>
      <c r="L935" s="3">
        <f>1*(AM935=L$6)</f>
        <v>1</v>
      </c>
      <c r="M935" s="3">
        <f>1*(AM935=M$6)</f>
        <v>0</v>
      </c>
      <c r="N935" s="8">
        <f t="shared" si="117"/>
        <v>-0.80559402996036922</v>
      </c>
      <c r="O935" s="8">
        <v>1</v>
      </c>
      <c r="P935" s="8">
        <v>0</v>
      </c>
      <c r="Q935" s="8">
        <v>0</v>
      </c>
      <c r="R935" s="8">
        <v>0</v>
      </c>
      <c r="S935" s="8">
        <v>0</v>
      </c>
      <c r="T935" s="8">
        <v>109</v>
      </c>
      <c r="U935" s="8">
        <v>0</v>
      </c>
      <c r="V935" s="8">
        <v>1</v>
      </c>
      <c r="W935" s="8">
        <v>0</v>
      </c>
      <c r="X935" s="8">
        <v>0</v>
      </c>
      <c r="Y935" s="8">
        <v>0</v>
      </c>
      <c r="Z935" s="8">
        <v>109</v>
      </c>
      <c r="AA935" s="8">
        <v>0</v>
      </c>
      <c r="AB935" s="8">
        <v>0</v>
      </c>
      <c r="AC935" s="8">
        <v>1</v>
      </c>
      <c r="AD935" s="8">
        <v>0</v>
      </c>
      <c r="AE935" s="8">
        <v>0</v>
      </c>
      <c r="AF935" s="8">
        <v>119.00001</v>
      </c>
      <c r="AG935" s="8">
        <v>0</v>
      </c>
      <c r="AH935" s="8">
        <v>0</v>
      </c>
      <c r="AI935" s="8">
        <v>0</v>
      </c>
      <c r="AJ935" s="8">
        <v>0</v>
      </c>
      <c r="AK935" s="8">
        <v>0</v>
      </c>
      <c r="AL935" s="8">
        <v>63.999999000000003</v>
      </c>
      <c r="AM935" s="3" t="s">
        <v>14</v>
      </c>
      <c r="AN935" s="3">
        <f t="shared" si="118"/>
        <v>3</v>
      </c>
      <c r="AO935" s="3">
        <f>(F935=MAX($F935:$I935))*1*(G935=MAX($F935:$I935))*2+(H935=MAX($F935:$I935))*3+(I935=MAX($F935:$I935))*4</f>
        <v>3</v>
      </c>
      <c r="AP935" s="1" t="b">
        <f t="shared" si="119"/>
        <v>1</v>
      </c>
    </row>
    <row r="936" spans="1:42" x14ac:dyDescent="0.3">
      <c r="A936" s="8">
        <v>39</v>
      </c>
      <c r="B936" s="9">
        <f t="shared" si="116"/>
        <v>-3.7558789015556515</v>
      </c>
      <c r="C936" s="9">
        <f>SUMPRODUCT($O$2:$T$2,U936:Z936)</f>
        <v>-3.5747489772146999</v>
      </c>
      <c r="D936" s="9">
        <f>SUMPRODUCT($O$2:$T$2,AA936:AF936)</f>
        <v>-1.9256132304840194</v>
      </c>
      <c r="E936" s="9">
        <f>SUMPRODUCT($O$2:$T$2,AG936:AL936)</f>
        <v>-2.4372848114619217</v>
      </c>
      <c r="F936" s="12">
        <f t="shared" si="112"/>
        <v>8.2153903844302642E-2</v>
      </c>
      <c r="G936" s="12">
        <f t="shared" si="113"/>
        <v>9.8467277870344552E-2</v>
      </c>
      <c r="H936" s="12">
        <f t="shared" si="114"/>
        <v>0.51227420348048669</v>
      </c>
      <c r="I936" s="12">
        <f t="shared" si="115"/>
        <v>0.30710461480486617</v>
      </c>
      <c r="J936" s="3">
        <f>1*(AM936=J$6)</f>
        <v>0</v>
      </c>
      <c r="K936" s="3">
        <f>1*(AM936=K$6)</f>
        <v>0</v>
      </c>
      <c r="L936" s="3">
        <f>1*(AM936=L$6)</f>
        <v>1</v>
      </c>
      <c r="M936" s="3">
        <f>1*(AM936=M$6)</f>
        <v>0</v>
      </c>
      <c r="N936" s="8">
        <f t="shared" si="117"/>
        <v>-0.66889524362749042</v>
      </c>
      <c r="O936" s="8">
        <v>1</v>
      </c>
      <c r="P936" s="8">
        <v>0</v>
      </c>
      <c r="Q936" s="8">
        <v>0</v>
      </c>
      <c r="R936" s="8">
        <v>0</v>
      </c>
      <c r="S936" s="8">
        <v>0</v>
      </c>
      <c r="T936" s="8">
        <v>99.000000999999997</v>
      </c>
      <c r="U936" s="8">
        <v>0</v>
      </c>
      <c r="V936" s="8">
        <v>1</v>
      </c>
      <c r="W936" s="8">
        <v>0</v>
      </c>
      <c r="X936" s="8">
        <v>0</v>
      </c>
      <c r="Y936" s="8">
        <v>0</v>
      </c>
      <c r="Z936" s="8">
        <v>109</v>
      </c>
      <c r="AA936" s="8">
        <v>0</v>
      </c>
      <c r="AB936" s="8">
        <v>0</v>
      </c>
      <c r="AC936" s="8">
        <v>1</v>
      </c>
      <c r="AD936" s="8">
        <v>0</v>
      </c>
      <c r="AE936" s="8">
        <v>0</v>
      </c>
      <c r="AF936" s="8">
        <v>119.00001</v>
      </c>
      <c r="AG936" s="8">
        <v>0</v>
      </c>
      <c r="AH936" s="8">
        <v>0</v>
      </c>
      <c r="AI936" s="8">
        <v>0</v>
      </c>
      <c r="AJ936" s="8">
        <v>0</v>
      </c>
      <c r="AK936" s="8">
        <v>0</v>
      </c>
      <c r="AL936" s="8">
        <v>77.999996999999993</v>
      </c>
      <c r="AM936" s="3" t="s">
        <v>14</v>
      </c>
      <c r="AN936" s="3">
        <f t="shared" si="118"/>
        <v>3</v>
      </c>
      <c r="AO936" s="3">
        <f>(F936=MAX($F936:$I936))*1*(G936=MAX($F936:$I936))*2+(H936=MAX($F936:$I936))*3+(I936=MAX($F936:$I936))*4</f>
        <v>3</v>
      </c>
      <c r="AP936" s="1" t="b">
        <f t="shared" si="119"/>
        <v>1</v>
      </c>
    </row>
    <row r="937" spans="1:42" x14ac:dyDescent="0.3">
      <c r="A937" s="8">
        <v>39</v>
      </c>
      <c r="B937" s="9">
        <f t="shared" si="116"/>
        <v>-3.7558789015556515</v>
      </c>
      <c r="C937" s="9">
        <f>SUMPRODUCT($O$2:$T$2,U937:Z937)</f>
        <v>-3.8872217134311815</v>
      </c>
      <c r="D937" s="9">
        <f>SUMPRODUCT($O$2:$T$2,AA937:AF937)</f>
        <v>-1.3006681017707227</v>
      </c>
      <c r="E937" s="9">
        <f>SUMPRODUCT($O$2:$T$2,AG937:AL937)</f>
        <v>-2.2185541460883242</v>
      </c>
      <c r="F937" s="12">
        <f t="shared" si="112"/>
        <v>5.5011752138877282E-2</v>
      </c>
      <c r="G937" s="12">
        <f t="shared" si="113"/>
        <v>4.8240746440903523E-2</v>
      </c>
      <c r="H937" s="12">
        <f t="shared" si="114"/>
        <v>0.64082578739397889</v>
      </c>
      <c r="I937" s="12">
        <f t="shared" si="115"/>
        <v>0.25592171402624042</v>
      </c>
      <c r="J937" s="3">
        <f>1*(AM937=J$6)</f>
        <v>0</v>
      </c>
      <c r="K937" s="3">
        <f>1*(AM937=K$6)</f>
        <v>0</v>
      </c>
      <c r="L937" s="3">
        <f>1*(AM937=L$6)</f>
        <v>1</v>
      </c>
      <c r="M937" s="3">
        <f>1*(AM937=M$6)</f>
        <v>0</v>
      </c>
      <c r="N937" s="8">
        <f t="shared" si="117"/>
        <v>-0.44499764153772819</v>
      </c>
      <c r="O937" s="8">
        <v>1</v>
      </c>
      <c r="P937" s="8">
        <v>0</v>
      </c>
      <c r="Q937" s="8">
        <v>0</v>
      </c>
      <c r="R937" s="8">
        <v>0</v>
      </c>
      <c r="S937" s="8">
        <v>0</v>
      </c>
      <c r="T937" s="8">
        <v>99.000000999999997</v>
      </c>
      <c r="U937" s="8">
        <v>0</v>
      </c>
      <c r="V937" s="8">
        <v>1</v>
      </c>
      <c r="W937" s="8">
        <v>0</v>
      </c>
      <c r="X937" s="8">
        <v>0</v>
      </c>
      <c r="Y937" s="8">
        <v>0</v>
      </c>
      <c r="Z937" s="8">
        <v>119.00001</v>
      </c>
      <c r="AA937" s="8">
        <v>0</v>
      </c>
      <c r="AB937" s="8">
        <v>0</v>
      </c>
      <c r="AC937" s="8">
        <v>1</v>
      </c>
      <c r="AD937" s="8">
        <v>0</v>
      </c>
      <c r="AE937" s="8">
        <v>0</v>
      </c>
      <c r="AF937" s="8">
        <v>99.000000999999997</v>
      </c>
      <c r="AG937" s="8">
        <v>0</v>
      </c>
      <c r="AH937" s="8">
        <v>0</v>
      </c>
      <c r="AI937" s="8">
        <v>0</v>
      </c>
      <c r="AJ937" s="8">
        <v>0</v>
      </c>
      <c r="AK937" s="8">
        <v>0</v>
      </c>
      <c r="AL937" s="8">
        <v>70.999998000000005</v>
      </c>
      <c r="AM937" s="3" t="s">
        <v>14</v>
      </c>
      <c r="AN937" s="3">
        <f t="shared" si="118"/>
        <v>3</v>
      </c>
      <c r="AO937" s="3">
        <f>(F937=MAX($F937:$I937))*1*(G937=MAX($F937:$I937))*2+(H937=MAX($F937:$I937))*3+(I937=MAX($F937:$I937))*4</f>
        <v>3</v>
      </c>
      <c r="AP937" s="1" t="b">
        <f t="shared" si="119"/>
        <v>1</v>
      </c>
    </row>
    <row r="938" spans="1:42" x14ac:dyDescent="0.3">
      <c r="A938" s="8">
        <v>39</v>
      </c>
      <c r="B938" s="9">
        <f t="shared" si="116"/>
        <v>-3.4434064153171091</v>
      </c>
      <c r="C938" s="9">
        <f>SUMPRODUCT($O$2:$T$2,U938:Z938)</f>
        <v>-3.4828314364199602</v>
      </c>
      <c r="D938" s="9">
        <f>SUMPRODUCT($O$2:$T$2,AA938:AF938)</f>
        <v>-1.9256132304840194</v>
      </c>
      <c r="E938" s="9">
        <f>SUMPRODUCT($O$2:$T$2,AG938:AL938)</f>
        <v>-2.6247682657083562</v>
      </c>
      <c r="F938" s="12">
        <f t="shared" si="112"/>
        <v>0.11375401945606525</v>
      </c>
      <c r="G938" s="12">
        <f t="shared" si="113"/>
        <v>0.1093565201726716</v>
      </c>
      <c r="H938" s="12">
        <f t="shared" si="114"/>
        <v>0.51896247493265391</v>
      </c>
      <c r="I938" s="12">
        <f t="shared" si="115"/>
        <v>0.25792698543860937</v>
      </c>
      <c r="J938" s="3">
        <f>1*(AM938=J$6)</f>
        <v>0</v>
      </c>
      <c r="K938" s="3">
        <f>1*(AM938=K$6)</f>
        <v>0</v>
      </c>
      <c r="L938" s="3">
        <f>1*(AM938=L$6)</f>
        <v>1</v>
      </c>
      <c r="M938" s="3">
        <f>1*(AM938=M$6)</f>
        <v>0</v>
      </c>
      <c r="N938" s="8">
        <f t="shared" si="117"/>
        <v>-0.65592370106478814</v>
      </c>
      <c r="O938" s="8">
        <v>1</v>
      </c>
      <c r="P938" s="8">
        <v>0</v>
      </c>
      <c r="Q938" s="8">
        <v>0</v>
      </c>
      <c r="R938" s="8">
        <v>0</v>
      </c>
      <c r="S938" s="8">
        <v>0</v>
      </c>
      <c r="T938" s="8">
        <v>88.999999000000003</v>
      </c>
      <c r="U938" s="8">
        <v>0</v>
      </c>
      <c r="V938" s="8">
        <v>1</v>
      </c>
      <c r="W938" s="8">
        <v>0</v>
      </c>
      <c r="X938" s="8">
        <v>1</v>
      </c>
      <c r="Y938" s="8">
        <v>0</v>
      </c>
      <c r="Z938" s="8">
        <v>109</v>
      </c>
      <c r="AA938" s="8">
        <v>0</v>
      </c>
      <c r="AB938" s="8">
        <v>0</v>
      </c>
      <c r="AC938" s="8">
        <v>1</v>
      </c>
      <c r="AD938" s="8">
        <v>0</v>
      </c>
      <c r="AE938" s="8">
        <v>0</v>
      </c>
      <c r="AF938" s="8">
        <v>119.00001</v>
      </c>
      <c r="AG938" s="8">
        <v>0</v>
      </c>
      <c r="AH938" s="8">
        <v>0</v>
      </c>
      <c r="AI938" s="8">
        <v>0</v>
      </c>
      <c r="AJ938" s="8">
        <v>0</v>
      </c>
      <c r="AK938" s="8">
        <v>0</v>
      </c>
      <c r="AL938" s="8">
        <v>83.999996999999993</v>
      </c>
      <c r="AM938" s="3" t="s">
        <v>14</v>
      </c>
      <c r="AN938" s="3">
        <f t="shared" si="118"/>
        <v>3</v>
      </c>
      <c r="AO938" s="3">
        <f>(F938=MAX($F938:$I938))*1*(G938=MAX($F938:$I938))*2+(H938=MAX($F938:$I938))*3+(I938=MAX($F938:$I938))*4</f>
        <v>3</v>
      </c>
      <c r="AP938" s="1" t="b">
        <f t="shared" si="119"/>
        <v>1</v>
      </c>
    </row>
    <row r="939" spans="1:42" x14ac:dyDescent="0.3">
      <c r="A939" s="8">
        <v>39</v>
      </c>
      <c r="B939" s="9">
        <f t="shared" si="116"/>
        <v>-3.4434064153171091</v>
      </c>
      <c r="C939" s="9">
        <f>SUMPRODUCT($O$2:$T$2,U939:Z939)</f>
        <v>-3.5747489772146999</v>
      </c>
      <c r="D939" s="9">
        <f>SUMPRODUCT($O$2:$T$2,AA939:AF939)</f>
        <v>-1.9256132304840194</v>
      </c>
      <c r="E939" s="9">
        <f>SUMPRODUCT($O$2:$T$2,AG939:AL939)</f>
        <v>-2.6247682657083562</v>
      </c>
      <c r="F939" s="12">
        <f t="shared" si="112"/>
        <v>0.11485706649787771</v>
      </c>
      <c r="G939" s="12">
        <f t="shared" si="113"/>
        <v>0.10072015144978416</v>
      </c>
      <c r="H939" s="12">
        <f t="shared" si="114"/>
        <v>0.52399473687401954</v>
      </c>
      <c r="I939" s="12">
        <f t="shared" si="115"/>
        <v>0.26042804517831852</v>
      </c>
      <c r="J939" s="3">
        <f>1*(AM939=J$6)</f>
        <v>0</v>
      </c>
      <c r="K939" s="3">
        <f>1*(AM939=K$6)</f>
        <v>0</v>
      </c>
      <c r="L939" s="3">
        <f>1*(AM939=L$6)</f>
        <v>1</v>
      </c>
      <c r="M939" s="3">
        <f>1*(AM939=M$6)</f>
        <v>0</v>
      </c>
      <c r="N939" s="8">
        <f t="shared" si="117"/>
        <v>-0.64627363884508804</v>
      </c>
      <c r="O939" s="8">
        <v>1</v>
      </c>
      <c r="P939" s="8">
        <v>0</v>
      </c>
      <c r="Q939" s="8">
        <v>0</v>
      </c>
      <c r="R939" s="8">
        <v>0</v>
      </c>
      <c r="S939" s="8">
        <v>0</v>
      </c>
      <c r="T939" s="8">
        <v>88.999999000000003</v>
      </c>
      <c r="U939" s="8">
        <v>0</v>
      </c>
      <c r="V939" s="8">
        <v>1</v>
      </c>
      <c r="W939" s="8">
        <v>0</v>
      </c>
      <c r="X939" s="8">
        <v>0</v>
      </c>
      <c r="Y939" s="8">
        <v>0</v>
      </c>
      <c r="Z939" s="8">
        <v>109</v>
      </c>
      <c r="AA939" s="8">
        <v>0</v>
      </c>
      <c r="AB939" s="8">
        <v>0</v>
      </c>
      <c r="AC939" s="8">
        <v>1</v>
      </c>
      <c r="AD939" s="8">
        <v>0</v>
      </c>
      <c r="AE939" s="8">
        <v>0</v>
      </c>
      <c r="AF939" s="8">
        <v>119.00001</v>
      </c>
      <c r="AG939" s="8">
        <v>0</v>
      </c>
      <c r="AH939" s="8">
        <v>0</v>
      </c>
      <c r="AI939" s="8">
        <v>0</v>
      </c>
      <c r="AJ939" s="8">
        <v>0</v>
      </c>
      <c r="AK939" s="8">
        <v>0</v>
      </c>
      <c r="AL939" s="8">
        <v>83.999996999999993</v>
      </c>
      <c r="AM939" s="3" t="s">
        <v>14</v>
      </c>
      <c r="AN939" s="3">
        <f t="shared" si="118"/>
        <v>3</v>
      </c>
      <c r="AO939" s="3">
        <f>(F939=MAX($F939:$I939))*1*(G939=MAX($F939:$I939))*2+(H939=MAX($F939:$I939))*3+(I939=MAX($F939:$I939))*4</f>
        <v>3</v>
      </c>
      <c r="AP939" s="1" t="b">
        <f t="shared" si="119"/>
        <v>1</v>
      </c>
    </row>
    <row r="940" spans="1:42" x14ac:dyDescent="0.3">
      <c r="A940" s="8">
        <v>39</v>
      </c>
      <c r="B940" s="9">
        <f t="shared" si="116"/>
        <v>-3.7246316904284882</v>
      </c>
      <c r="C940" s="9">
        <f>SUMPRODUCT($O$2:$T$2,U940:Z940)</f>
        <v>-3.5747489772146999</v>
      </c>
      <c r="D940" s="9">
        <f>SUMPRODUCT($O$2:$T$2,AA940:AF940)</f>
        <v>-2.238085341755653</v>
      </c>
      <c r="E940" s="9">
        <f>SUMPRODUCT($O$2:$T$2,AG940:AL940)</f>
        <v>-2.4372848114619217</v>
      </c>
      <c r="F940" s="12">
        <f t="shared" si="112"/>
        <v>9.7975273751412642E-2</v>
      </c>
      <c r="G940" s="12">
        <f t="shared" si="113"/>
        <v>0.11381767789253523</v>
      </c>
      <c r="H940" s="12">
        <f t="shared" si="114"/>
        <v>0.43322684698198255</v>
      </c>
      <c r="I940" s="12">
        <f t="shared" si="115"/>
        <v>0.35498020137406949</v>
      </c>
      <c r="J940" s="3">
        <f>1*(AM940=J$6)</f>
        <v>0</v>
      </c>
      <c r="K940" s="3">
        <f>1*(AM940=K$6)</f>
        <v>0</v>
      </c>
      <c r="L940" s="3">
        <f>1*(AM940=L$6)</f>
        <v>1</v>
      </c>
      <c r="M940" s="3">
        <f>1*(AM940=M$6)</f>
        <v>0</v>
      </c>
      <c r="N940" s="8">
        <f t="shared" si="117"/>
        <v>-0.83649379213296937</v>
      </c>
      <c r="O940" s="8">
        <v>1</v>
      </c>
      <c r="P940" s="8">
        <v>0</v>
      </c>
      <c r="Q940" s="8">
        <v>0</v>
      </c>
      <c r="R940" s="8">
        <v>0</v>
      </c>
      <c r="S940" s="8">
        <v>0</v>
      </c>
      <c r="T940" s="8">
        <v>98.000001999999995</v>
      </c>
      <c r="U940" s="8">
        <v>0</v>
      </c>
      <c r="V940" s="8">
        <v>1</v>
      </c>
      <c r="W940" s="8">
        <v>0</v>
      </c>
      <c r="X940" s="8">
        <v>0</v>
      </c>
      <c r="Y940" s="8">
        <v>0</v>
      </c>
      <c r="Z940" s="8">
        <v>109</v>
      </c>
      <c r="AA940" s="8">
        <v>0</v>
      </c>
      <c r="AB940" s="8">
        <v>0</v>
      </c>
      <c r="AC940" s="8">
        <v>1</v>
      </c>
      <c r="AD940" s="8">
        <v>0</v>
      </c>
      <c r="AE940" s="8">
        <v>0</v>
      </c>
      <c r="AF940" s="8">
        <v>129</v>
      </c>
      <c r="AG940" s="8">
        <v>0</v>
      </c>
      <c r="AH940" s="8">
        <v>0</v>
      </c>
      <c r="AI940" s="8">
        <v>0</v>
      </c>
      <c r="AJ940" s="8">
        <v>0</v>
      </c>
      <c r="AK940" s="8">
        <v>0</v>
      </c>
      <c r="AL940" s="8">
        <v>77.999996999999993</v>
      </c>
      <c r="AM940" s="3" t="s">
        <v>14</v>
      </c>
      <c r="AN940" s="3">
        <f t="shared" si="118"/>
        <v>3</v>
      </c>
      <c r="AO940" s="3">
        <f>(F940=MAX($F940:$I940))*1*(G940=MAX($F940:$I940))*2+(H940=MAX($F940:$I940))*3+(I940=MAX($F940:$I940))*4</f>
        <v>3</v>
      </c>
      <c r="AP940" s="1" t="b">
        <f t="shared" si="119"/>
        <v>1</v>
      </c>
    </row>
    <row r="941" spans="1:42" x14ac:dyDescent="0.3">
      <c r="A941" s="8">
        <v>39</v>
      </c>
      <c r="B941" s="9">
        <f t="shared" si="116"/>
        <v>-3.7246316904284882</v>
      </c>
      <c r="C941" s="9">
        <f>SUMPRODUCT($O$2:$T$2,U941:Z941)</f>
        <v>-3.5747489772146999</v>
      </c>
      <c r="D941" s="9">
        <f>SUMPRODUCT($O$2:$T$2,AA941:AF941)</f>
        <v>-2.238085341755653</v>
      </c>
      <c r="E941" s="9">
        <f>SUMPRODUCT($O$2:$T$2,AG941:AL941)</f>
        <v>-2.4372848114619217</v>
      </c>
      <c r="F941" s="12">
        <f t="shared" si="112"/>
        <v>9.7975273751412642E-2</v>
      </c>
      <c r="G941" s="12">
        <f t="shared" si="113"/>
        <v>0.11381767789253523</v>
      </c>
      <c r="H941" s="12">
        <f t="shared" si="114"/>
        <v>0.43322684698198255</v>
      </c>
      <c r="I941" s="12">
        <f t="shared" si="115"/>
        <v>0.35498020137406949</v>
      </c>
      <c r="J941" s="3">
        <f>1*(AM941=J$6)</f>
        <v>0</v>
      </c>
      <c r="K941" s="3">
        <f>1*(AM941=K$6)</f>
        <v>0</v>
      </c>
      <c r="L941" s="3">
        <f>1*(AM941=L$6)</f>
        <v>1</v>
      </c>
      <c r="M941" s="3">
        <f>1*(AM941=M$6)</f>
        <v>0</v>
      </c>
      <c r="N941" s="8">
        <f t="shared" si="117"/>
        <v>-0.83649379213296937</v>
      </c>
      <c r="O941" s="8">
        <v>1</v>
      </c>
      <c r="P941" s="8">
        <v>0</v>
      </c>
      <c r="Q941" s="8">
        <v>0</v>
      </c>
      <c r="R941" s="8">
        <v>0</v>
      </c>
      <c r="S941" s="8">
        <v>0</v>
      </c>
      <c r="T941" s="8">
        <v>98.000001999999995</v>
      </c>
      <c r="U941" s="8">
        <v>0</v>
      </c>
      <c r="V941" s="8">
        <v>1</v>
      </c>
      <c r="W941" s="8">
        <v>0</v>
      </c>
      <c r="X941" s="8">
        <v>0</v>
      </c>
      <c r="Y941" s="8">
        <v>0</v>
      </c>
      <c r="Z941" s="8">
        <v>109</v>
      </c>
      <c r="AA941" s="8">
        <v>0</v>
      </c>
      <c r="AB941" s="8">
        <v>0</v>
      </c>
      <c r="AC941" s="8">
        <v>1</v>
      </c>
      <c r="AD941" s="8">
        <v>0</v>
      </c>
      <c r="AE941" s="8">
        <v>0</v>
      </c>
      <c r="AF941" s="8">
        <v>129</v>
      </c>
      <c r="AG941" s="8">
        <v>0</v>
      </c>
      <c r="AH941" s="8">
        <v>0</v>
      </c>
      <c r="AI941" s="8">
        <v>0</v>
      </c>
      <c r="AJ941" s="8">
        <v>0</v>
      </c>
      <c r="AK941" s="8">
        <v>0</v>
      </c>
      <c r="AL941" s="8">
        <v>77.999996999999993</v>
      </c>
      <c r="AM941" s="3" t="s">
        <v>14</v>
      </c>
      <c r="AN941" s="3">
        <f t="shared" si="118"/>
        <v>3</v>
      </c>
      <c r="AO941" s="3">
        <f>(F941=MAX($F941:$I941))*1*(G941=MAX($F941:$I941))*2+(H941=MAX($F941:$I941))*3+(I941=MAX($F941:$I941))*4</f>
        <v>3</v>
      </c>
      <c r="AP941" s="1" t="b">
        <f t="shared" si="119"/>
        <v>1</v>
      </c>
    </row>
    <row r="942" spans="1:42" x14ac:dyDescent="0.3">
      <c r="A942" s="8">
        <v>39</v>
      </c>
      <c r="B942" s="9">
        <f t="shared" si="116"/>
        <v>-3.7246316904284882</v>
      </c>
      <c r="C942" s="9">
        <f>SUMPRODUCT($O$2:$T$2,U942:Z942)</f>
        <v>-3.9497158857075689</v>
      </c>
      <c r="D942" s="9">
        <f>SUMPRODUCT($O$2:$T$2,AA942:AF942)</f>
        <v>-1.4294862745979051</v>
      </c>
      <c r="E942" s="9">
        <f>SUMPRODUCT($O$2:$T$2,AG942:AL942)</f>
        <v>-1.9998234807147262</v>
      </c>
      <c r="F942" s="12">
        <f t="shared" si="112"/>
        <v>5.7684188697607205E-2</v>
      </c>
      <c r="G942" s="12">
        <f t="shared" si="113"/>
        <v>4.6057882221515016E-2</v>
      </c>
      <c r="H942" s="12">
        <f t="shared" si="114"/>
        <v>0.57256629379979096</v>
      </c>
      <c r="I942" s="12">
        <f t="shared" si="115"/>
        <v>0.32369163528108691</v>
      </c>
      <c r="J942" s="3">
        <f>1*(AM942=J$6)</f>
        <v>0</v>
      </c>
      <c r="K942" s="3">
        <f>1*(AM942=K$6)</f>
        <v>0</v>
      </c>
      <c r="L942" s="3">
        <f>1*(AM942=L$6)</f>
        <v>1</v>
      </c>
      <c r="M942" s="3">
        <f>1*(AM942=M$6)</f>
        <v>0</v>
      </c>
      <c r="N942" s="8">
        <f t="shared" si="117"/>
        <v>-0.55762675322749833</v>
      </c>
      <c r="O942" s="8">
        <v>1</v>
      </c>
      <c r="P942" s="8">
        <v>0</v>
      </c>
      <c r="Q942" s="8">
        <v>0</v>
      </c>
      <c r="R942" s="8">
        <v>0</v>
      </c>
      <c r="S942" s="8">
        <v>0</v>
      </c>
      <c r="T942" s="8">
        <v>98.000001999999995</v>
      </c>
      <c r="U942" s="8">
        <v>0</v>
      </c>
      <c r="V942" s="8">
        <v>1</v>
      </c>
      <c r="W942" s="8">
        <v>0</v>
      </c>
      <c r="X942" s="8">
        <v>0</v>
      </c>
      <c r="Y942" s="8">
        <v>0</v>
      </c>
      <c r="Z942" s="8">
        <v>121</v>
      </c>
      <c r="AA942" s="8">
        <v>0</v>
      </c>
      <c r="AB942" s="8">
        <v>0</v>
      </c>
      <c r="AC942" s="8">
        <v>1</v>
      </c>
      <c r="AD942" s="8">
        <v>0</v>
      </c>
      <c r="AE942" s="8">
        <v>1</v>
      </c>
      <c r="AF942" s="8">
        <v>119.00001</v>
      </c>
      <c r="AG942" s="8">
        <v>0</v>
      </c>
      <c r="AH942" s="8">
        <v>0</v>
      </c>
      <c r="AI942" s="8">
        <v>0</v>
      </c>
      <c r="AJ942" s="8">
        <v>0</v>
      </c>
      <c r="AK942" s="8">
        <v>0</v>
      </c>
      <c r="AL942" s="8">
        <v>63.999999000000003</v>
      </c>
      <c r="AM942" s="3" t="s">
        <v>14</v>
      </c>
      <c r="AN942" s="3">
        <f t="shared" si="118"/>
        <v>3</v>
      </c>
      <c r="AO942" s="3">
        <f>(F942=MAX($F942:$I942))*1*(G942=MAX($F942:$I942))*2+(H942=MAX($F942:$I942))*3+(I942=MAX($F942:$I942))*4</f>
        <v>3</v>
      </c>
      <c r="AP942" s="1" t="b">
        <f t="shared" si="119"/>
        <v>1</v>
      </c>
    </row>
    <row r="943" spans="1:42" x14ac:dyDescent="0.3">
      <c r="A943" s="8">
        <v>39</v>
      </c>
      <c r="B943" s="9">
        <f t="shared" si="116"/>
        <v>-3.4121592041899458</v>
      </c>
      <c r="C943" s="9">
        <f>SUMPRODUCT($O$2:$T$2,U943:Z943)</f>
        <v>-4.0747048552051917</v>
      </c>
      <c r="D943" s="9">
        <f>SUMPRODUCT($O$2:$T$2,AA943:AF943)</f>
        <v>-1.6774591653448274</v>
      </c>
      <c r="E943" s="9">
        <f>SUMPRODUCT($O$2:$T$2,AG943:AL943)</f>
        <v>-2.0310706918418897</v>
      </c>
      <c r="F943" s="12">
        <f t="shared" si="112"/>
        <v>8.9589714600622511E-2</v>
      </c>
      <c r="G943" s="12">
        <f t="shared" si="113"/>
        <v>4.6186838196261237E-2</v>
      </c>
      <c r="H943" s="12">
        <f t="shared" si="114"/>
        <v>0.50772530332206844</v>
      </c>
      <c r="I943" s="12">
        <f t="shared" si="115"/>
        <v>0.35649814388104778</v>
      </c>
      <c r="J943" s="3">
        <f>1*(AM943=J$6)</f>
        <v>0</v>
      </c>
      <c r="K943" s="3">
        <f>1*(AM943=K$6)</f>
        <v>0</v>
      </c>
      <c r="L943" s="3">
        <f>1*(AM943=L$6)</f>
        <v>1</v>
      </c>
      <c r="M943" s="3">
        <f>1*(AM943=M$6)</f>
        <v>0</v>
      </c>
      <c r="N943" s="8">
        <f t="shared" si="117"/>
        <v>-0.67781471914905289</v>
      </c>
      <c r="O943" s="8">
        <v>1</v>
      </c>
      <c r="P943" s="8">
        <v>0</v>
      </c>
      <c r="Q943" s="8">
        <v>0</v>
      </c>
      <c r="R943" s="8">
        <v>0</v>
      </c>
      <c r="S943" s="8">
        <v>0</v>
      </c>
      <c r="T943" s="8">
        <v>88</v>
      </c>
      <c r="U943" s="8">
        <v>0</v>
      </c>
      <c r="V943" s="8">
        <v>1</v>
      </c>
      <c r="W943" s="8">
        <v>0</v>
      </c>
      <c r="X943" s="8">
        <v>0</v>
      </c>
      <c r="Y943" s="8">
        <v>0</v>
      </c>
      <c r="Z943" s="8">
        <v>125</v>
      </c>
      <c r="AA943" s="8">
        <v>0</v>
      </c>
      <c r="AB943" s="8">
        <v>0</v>
      </c>
      <c r="AC943" s="8">
        <v>1</v>
      </c>
      <c r="AD943" s="8">
        <v>1</v>
      </c>
      <c r="AE943" s="8">
        <v>0</v>
      </c>
      <c r="AF943" s="8">
        <v>114</v>
      </c>
      <c r="AG943" s="8">
        <v>0</v>
      </c>
      <c r="AH943" s="8">
        <v>0</v>
      </c>
      <c r="AI943" s="8">
        <v>0</v>
      </c>
      <c r="AJ943" s="8">
        <v>0</v>
      </c>
      <c r="AK943" s="8">
        <v>0</v>
      </c>
      <c r="AL943" s="8">
        <v>64.999998000000005</v>
      </c>
      <c r="AM943" s="3" t="s">
        <v>14</v>
      </c>
      <c r="AN943" s="3">
        <f t="shared" si="118"/>
        <v>3</v>
      </c>
      <c r="AO943" s="3">
        <f>(F943=MAX($F943:$I943))*1*(G943=MAX($F943:$I943))*2+(H943=MAX($F943:$I943))*3+(I943=MAX($F943:$I943))*4</f>
        <v>3</v>
      </c>
      <c r="AP943" s="1" t="b">
        <f t="shared" si="119"/>
        <v>1</v>
      </c>
    </row>
    <row r="944" spans="1:42" x14ac:dyDescent="0.3">
      <c r="A944" s="8">
        <v>39</v>
      </c>
      <c r="B944" s="9">
        <f t="shared" si="116"/>
        <v>-3.7246316904284882</v>
      </c>
      <c r="C944" s="9">
        <f>SUMPRODUCT($O$2:$T$2,U944:Z944)</f>
        <v>-3.8872217134311815</v>
      </c>
      <c r="D944" s="9">
        <f>SUMPRODUCT($O$2:$T$2,AA944:AF944)</f>
        <v>-2.238085341755653</v>
      </c>
      <c r="E944" s="9">
        <f>SUMPRODUCT($O$2:$T$2,AG944:AL944)</f>
        <v>-2.4372848114619217</v>
      </c>
      <c r="F944" s="12">
        <f t="shared" si="112"/>
        <v>0.10106217916449249</v>
      </c>
      <c r="G944" s="12">
        <f t="shared" si="113"/>
        <v>8.5896745372050526E-2</v>
      </c>
      <c r="H944" s="12">
        <f t="shared" si="114"/>
        <v>0.44687651845351462</v>
      </c>
      <c r="I944" s="12">
        <f t="shared" si="115"/>
        <v>0.36616455700994233</v>
      </c>
      <c r="J944" s="3">
        <f>1*(AM944=J$6)</f>
        <v>0</v>
      </c>
      <c r="K944" s="3">
        <f>1*(AM944=K$6)</f>
        <v>0</v>
      </c>
      <c r="L944" s="3">
        <f>1*(AM944=L$6)</f>
        <v>1</v>
      </c>
      <c r="M944" s="3">
        <f>1*(AM944=M$6)</f>
        <v>0</v>
      </c>
      <c r="N944" s="8">
        <f t="shared" si="117"/>
        <v>-0.80547296760170317</v>
      </c>
      <c r="O944" s="8">
        <v>1</v>
      </c>
      <c r="P944" s="8">
        <v>0</v>
      </c>
      <c r="Q944" s="8">
        <v>0</v>
      </c>
      <c r="R944" s="8">
        <v>0</v>
      </c>
      <c r="S944" s="8">
        <v>0</v>
      </c>
      <c r="T944" s="8">
        <v>98.000001999999995</v>
      </c>
      <c r="U944" s="8">
        <v>0</v>
      </c>
      <c r="V944" s="8">
        <v>1</v>
      </c>
      <c r="W944" s="8">
        <v>0</v>
      </c>
      <c r="X944" s="8">
        <v>0</v>
      </c>
      <c r="Y944" s="8">
        <v>0</v>
      </c>
      <c r="Z944" s="8">
        <v>119.00001</v>
      </c>
      <c r="AA944" s="8">
        <v>0</v>
      </c>
      <c r="AB944" s="8">
        <v>0</v>
      </c>
      <c r="AC944" s="8">
        <v>1</v>
      </c>
      <c r="AD944" s="8">
        <v>0</v>
      </c>
      <c r="AE944" s="8">
        <v>0</v>
      </c>
      <c r="AF944" s="8">
        <v>129</v>
      </c>
      <c r="AG944" s="8">
        <v>0</v>
      </c>
      <c r="AH944" s="8">
        <v>0</v>
      </c>
      <c r="AI944" s="8">
        <v>0</v>
      </c>
      <c r="AJ944" s="8">
        <v>0</v>
      </c>
      <c r="AK944" s="8">
        <v>0</v>
      </c>
      <c r="AL944" s="8">
        <v>77.999996999999993</v>
      </c>
      <c r="AM944" s="3" t="s">
        <v>14</v>
      </c>
      <c r="AN944" s="3">
        <f t="shared" si="118"/>
        <v>3</v>
      </c>
      <c r="AO944" s="3">
        <f>(F944=MAX($F944:$I944))*1*(G944=MAX($F944:$I944))*2+(H944=MAX($F944:$I944))*3+(I944=MAX($F944:$I944))*4</f>
        <v>3</v>
      </c>
      <c r="AP944" s="1" t="b">
        <f t="shared" si="119"/>
        <v>1</v>
      </c>
    </row>
    <row r="945" spans="1:42" x14ac:dyDescent="0.3">
      <c r="A945" s="8">
        <v>39</v>
      </c>
      <c r="B945" s="9">
        <f t="shared" si="116"/>
        <v>-3.7246316904284882</v>
      </c>
      <c r="C945" s="9">
        <f>SUMPRODUCT($O$2:$T$2,U945:Z945)</f>
        <v>-3.8872217134311815</v>
      </c>
      <c r="D945" s="9">
        <f>SUMPRODUCT($O$2:$T$2,AA945:AF945)</f>
        <v>-2.238085341755653</v>
      </c>
      <c r="E945" s="9">
        <f>SUMPRODUCT($O$2:$T$2,AG945:AL945)</f>
        <v>-2.4372848114619217</v>
      </c>
      <c r="F945" s="12">
        <f t="shared" si="112"/>
        <v>0.10106217916449249</v>
      </c>
      <c r="G945" s="12">
        <f t="shared" si="113"/>
        <v>8.5896745372050526E-2</v>
      </c>
      <c r="H945" s="12">
        <f t="shared" si="114"/>
        <v>0.44687651845351462</v>
      </c>
      <c r="I945" s="12">
        <f t="shared" si="115"/>
        <v>0.36616455700994233</v>
      </c>
      <c r="J945" s="3">
        <f>1*(AM945=J$6)</f>
        <v>0</v>
      </c>
      <c r="K945" s="3">
        <f>1*(AM945=K$6)</f>
        <v>0</v>
      </c>
      <c r="L945" s="3">
        <f>1*(AM945=L$6)</f>
        <v>1</v>
      </c>
      <c r="M945" s="3">
        <f>1*(AM945=M$6)</f>
        <v>0</v>
      </c>
      <c r="N945" s="8">
        <f t="shared" si="117"/>
        <v>-0.80547296760170317</v>
      </c>
      <c r="O945" s="8">
        <v>1</v>
      </c>
      <c r="P945" s="8">
        <v>0</v>
      </c>
      <c r="Q945" s="8">
        <v>0</v>
      </c>
      <c r="R945" s="8">
        <v>0</v>
      </c>
      <c r="S945" s="8">
        <v>0</v>
      </c>
      <c r="T945" s="8">
        <v>98.000001999999995</v>
      </c>
      <c r="U945" s="8">
        <v>0</v>
      </c>
      <c r="V945" s="8">
        <v>1</v>
      </c>
      <c r="W945" s="8">
        <v>0</v>
      </c>
      <c r="X945" s="8">
        <v>0</v>
      </c>
      <c r="Y945" s="8">
        <v>0</v>
      </c>
      <c r="Z945" s="8">
        <v>119.00001</v>
      </c>
      <c r="AA945" s="8">
        <v>0</v>
      </c>
      <c r="AB945" s="8">
        <v>0</v>
      </c>
      <c r="AC945" s="8">
        <v>1</v>
      </c>
      <c r="AD945" s="8">
        <v>0</v>
      </c>
      <c r="AE945" s="8">
        <v>0</v>
      </c>
      <c r="AF945" s="8">
        <v>129</v>
      </c>
      <c r="AG945" s="8">
        <v>0</v>
      </c>
      <c r="AH945" s="8">
        <v>0</v>
      </c>
      <c r="AI945" s="8">
        <v>0</v>
      </c>
      <c r="AJ945" s="8">
        <v>0</v>
      </c>
      <c r="AK945" s="8">
        <v>0</v>
      </c>
      <c r="AL945" s="8">
        <v>77.999996999999993</v>
      </c>
      <c r="AM945" s="3" t="s">
        <v>14</v>
      </c>
      <c r="AN945" s="3">
        <f t="shared" si="118"/>
        <v>3</v>
      </c>
      <c r="AO945" s="3">
        <f>(F945=MAX($F945:$I945))*1*(G945=MAX($F945:$I945))*2+(H945=MAX($F945:$I945))*3+(I945=MAX($F945:$I945))*4</f>
        <v>3</v>
      </c>
      <c r="AP945" s="1" t="b">
        <f t="shared" si="119"/>
        <v>1</v>
      </c>
    </row>
    <row r="946" spans="1:42" x14ac:dyDescent="0.3">
      <c r="A946" s="8">
        <v>39</v>
      </c>
      <c r="B946" s="9">
        <f t="shared" si="116"/>
        <v>-3.7246316904284882</v>
      </c>
      <c r="C946" s="9">
        <f>SUMPRODUCT($O$2:$T$2,U946:Z946)</f>
        <v>-3.8872217134311815</v>
      </c>
      <c r="D946" s="9">
        <f>SUMPRODUCT($O$2:$T$2,AA946:AF946)</f>
        <v>-2.238085341755653</v>
      </c>
      <c r="E946" s="9">
        <f>SUMPRODUCT($O$2:$T$2,AG946:AL946)</f>
        <v>-2.4372848114619217</v>
      </c>
      <c r="F946" s="12">
        <f t="shared" si="112"/>
        <v>0.10106217916449249</v>
      </c>
      <c r="G946" s="12">
        <f t="shared" si="113"/>
        <v>8.5896745372050526E-2</v>
      </c>
      <c r="H946" s="12">
        <f t="shared" si="114"/>
        <v>0.44687651845351462</v>
      </c>
      <c r="I946" s="12">
        <f t="shared" si="115"/>
        <v>0.36616455700994233</v>
      </c>
      <c r="J946" s="3">
        <f>1*(AM946=J$6)</f>
        <v>0</v>
      </c>
      <c r="K946" s="3">
        <f>1*(AM946=K$6)</f>
        <v>0</v>
      </c>
      <c r="L946" s="3">
        <f>1*(AM946=L$6)</f>
        <v>1</v>
      </c>
      <c r="M946" s="3">
        <f>1*(AM946=M$6)</f>
        <v>0</v>
      </c>
      <c r="N946" s="8">
        <f t="shared" si="117"/>
        <v>-0.80547296760170317</v>
      </c>
      <c r="O946" s="8">
        <v>1</v>
      </c>
      <c r="P946" s="8">
        <v>0</v>
      </c>
      <c r="Q946" s="8">
        <v>0</v>
      </c>
      <c r="R946" s="8">
        <v>0</v>
      </c>
      <c r="S946" s="8">
        <v>0</v>
      </c>
      <c r="T946" s="8">
        <v>98.000001999999995</v>
      </c>
      <c r="U946" s="8">
        <v>0</v>
      </c>
      <c r="V946" s="8">
        <v>1</v>
      </c>
      <c r="W946" s="8">
        <v>0</v>
      </c>
      <c r="X946" s="8">
        <v>0</v>
      </c>
      <c r="Y946" s="8">
        <v>0</v>
      </c>
      <c r="Z946" s="8">
        <v>119.00001</v>
      </c>
      <c r="AA946" s="8">
        <v>0</v>
      </c>
      <c r="AB946" s="8">
        <v>0</v>
      </c>
      <c r="AC946" s="8">
        <v>1</v>
      </c>
      <c r="AD946" s="8">
        <v>0</v>
      </c>
      <c r="AE946" s="8">
        <v>0</v>
      </c>
      <c r="AF946" s="8">
        <v>129</v>
      </c>
      <c r="AG946" s="8">
        <v>0</v>
      </c>
      <c r="AH946" s="8">
        <v>0</v>
      </c>
      <c r="AI946" s="8">
        <v>0</v>
      </c>
      <c r="AJ946" s="8">
        <v>0</v>
      </c>
      <c r="AK946" s="8">
        <v>0</v>
      </c>
      <c r="AL946" s="8">
        <v>77.999996999999993</v>
      </c>
      <c r="AM946" s="3" t="s">
        <v>14</v>
      </c>
      <c r="AN946" s="3">
        <f t="shared" si="118"/>
        <v>3</v>
      </c>
      <c r="AO946" s="3">
        <f>(F946=MAX($F946:$I946))*1*(G946=MAX($F946:$I946))*2+(H946=MAX($F946:$I946))*3+(I946=MAX($F946:$I946))*4</f>
        <v>3</v>
      </c>
      <c r="AP946" s="1" t="b">
        <f t="shared" si="119"/>
        <v>1</v>
      </c>
    </row>
    <row r="947" spans="1:42" x14ac:dyDescent="0.3">
      <c r="A947" s="8">
        <v>39</v>
      </c>
      <c r="B947" s="9">
        <f t="shared" si="116"/>
        <v>-3.1309340853147791</v>
      </c>
      <c r="C947" s="9">
        <f>SUMPRODUCT($O$2:$T$2,U947:Z947)</f>
        <v>-3.9497158857075689</v>
      </c>
      <c r="D947" s="9">
        <f>SUMPRODUCT($O$2:$T$2,AA947:AF947)</f>
        <v>-1.6131404942675378</v>
      </c>
      <c r="E947" s="9">
        <f>SUMPRODUCT($O$2:$T$2,AG947:AL947)</f>
        <v>-2.4372848114619217</v>
      </c>
      <c r="F947" s="12">
        <f t="shared" si="112"/>
        <v>0.12493564141051018</v>
      </c>
      <c r="G947" s="12">
        <f t="shared" si="113"/>
        <v>5.5092684277085302E-2</v>
      </c>
      <c r="H947" s="12">
        <f t="shared" si="114"/>
        <v>0.56997490129493167</v>
      </c>
      <c r="I947" s="12">
        <f t="shared" si="115"/>
        <v>0.24999677301747283</v>
      </c>
      <c r="J947" s="3">
        <f>1*(AM947=J$6)</f>
        <v>0</v>
      </c>
      <c r="K947" s="3">
        <f>1*(AM947=K$6)</f>
        <v>0</v>
      </c>
      <c r="L947" s="3">
        <f>1*(AM947=L$6)</f>
        <v>1</v>
      </c>
      <c r="M947" s="3">
        <f>1*(AM947=M$6)</f>
        <v>0</v>
      </c>
      <c r="N947" s="8">
        <f t="shared" si="117"/>
        <v>-0.56216295193892352</v>
      </c>
      <c r="O947" s="8">
        <v>1</v>
      </c>
      <c r="P947" s="8">
        <v>0</v>
      </c>
      <c r="Q947" s="8">
        <v>0</v>
      </c>
      <c r="R947" s="8">
        <v>0</v>
      </c>
      <c r="S947" s="8">
        <v>0</v>
      </c>
      <c r="T947" s="8">
        <v>79.000001999999995</v>
      </c>
      <c r="U947" s="8">
        <v>0</v>
      </c>
      <c r="V947" s="8">
        <v>1</v>
      </c>
      <c r="W947" s="8">
        <v>0</v>
      </c>
      <c r="X947" s="8">
        <v>0</v>
      </c>
      <c r="Y947" s="8">
        <v>0</v>
      </c>
      <c r="Z947" s="8">
        <v>121</v>
      </c>
      <c r="AA947" s="8">
        <v>0</v>
      </c>
      <c r="AB947" s="8">
        <v>0</v>
      </c>
      <c r="AC947" s="8">
        <v>1</v>
      </c>
      <c r="AD947" s="8">
        <v>0</v>
      </c>
      <c r="AE947" s="8">
        <v>0</v>
      </c>
      <c r="AF947" s="8">
        <v>109</v>
      </c>
      <c r="AG947" s="8">
        <v>0</v>
      </c>
      <c r="AH947" s="8">
        <v>0</v>
      </c>
      <c r="AI947" s="8">
        <v>0</v>
      </c>
      <c r="AJ947" s="8">
        <v>0</v>
      </c>
      <c r="AK947" s="8">
        <v>0</v>
      </c>
      <c r="AL947" s="8">
        <v>77.999996999999993</v>
      </c>
      <c r="AM947" s="3" t="s">
        <v>14</v>
      </c>
      <c r="AN947" s="3">
        <f t="shared" si="118"/>
        <v>3</v>
      </c>
      <c r="AO947" s="3">
        <f>(F947=MAX($F947:$I947))*1*(G947=MAX($F947:$I947))*2+(H947=MAX($F947:$I947))*3+(I947=MAX($F947:$I947))*4</f>
        <v>3</v>
      </c>
      <c r="AP947" s="1" t="b">
        <f t="shared" si="119"/>
        <v>1</v>
      </c>
    </row>
    <row r="948" spans="1:42" x14ac:dyDescent="0.3">
      <c r="A948" s="8">
        <v>39</v>
      </c>
      <c r="B948" s="9">
        <f t="shared" si="116"/>
        <v>-4.0683512940524666</v>
      </c>
      <c r="C948" s="9">
        <f>SUMPRODUCT($O$2:$T$2,U948:Z948)</f>
        <v>-3.9497158857075689</v>
      </c>
      <c r="D948" s="9">
        <f>SUMPRODUCT($O$2:$T$2,AA948:AF948)</f>
        <v>-2.1461678009609133</v>
      </c>
      <c r="E948" s="9">
        <f>SUMPRODUCT($O$2:$T$2,AG948:AL948)</f>
        <v>-2.4685322100725395</v>
      </c>
      <c r="F948" s="12">
        <f t="shared" si="112"/>
        <v>7.1870244846827983E-2</v>
      </c>
      <c r="G948" s="12">
        <f t="shared" si="113"/>
        <v>8.0922972595890277E-2</v>
      </c>
      <c r="H948" s="12">
        <f t="shared" si="114"/>
        <v>0.49129552535482596</v>
      </c>
      <c r="I948" s="12">
        <f t="shared" si="115"/>
        <v>0.3559112572024557</v>
      </c>
      <c r="J948" s="3">
        <f>1*(AM948=J$6)</f>
        <v>0</v>
      </c>
      <c r="K948" s="3">
        <f>1*(AM948=K$6)</f>
        <v>0</v>
      </c>
      <c r="L948" s="3">
        <f>1*(AM948=L$6)</f>
        <v>1</v>
      </c>
      <c r="M948" s="3">
        <f>1*(AM948=M$6)</f>
        <v>0</v>
      </c>
      <c r="N948" s="8">
        <f t="shared" si="117"/>
        <v>-0.71070944761447763</v>
      </c>
      <c r="O948" s="8">
        <v>1</v>
      </c>
      <c r="P948" s="8">
        <v>0</v>
      </c>
      <c r="Q948" s="8">
        <v>0</v>
      </c>
      <c r="R948" s="8">
        <v>0</v>
      </c>
      <c r="S948" s="8">
        <v>0</v>
      </c>
      <c r="T948" s="8">
        <v>109</v>
      </c>
      <c r="U948" s="8">
        <v>0</v>
      </c>
      <c r="V948" s="8">
        <v>1</v>
      </c>
      <c r="W948" s="8">
        <v>0</v>
      </c>
      <c r="X948" s="8">
        <v>0</v>
      </c>
      <c r="Y948" s="8">
        <v>0</v>
      </c>
      <c r="Z948" s="8">
        <v>121</v>
      </c>
      <c r="AA948" s="8">
        <v>0</v>
      </c>
      <c r="AB948" s="8">
        <v>0</v>
      </c>
      <c r="AC948" s="8">
        <v>1</v>
      </c>
      <c r="AD948" s="8">
        <v>1</v>
      </c>
      <c r="AE948" s="8">
        <v>0</v>
      </c>
      <c r="AF948" s="8">
        <v>129</v>
      </c>
      <c r="AG948" s="8">
        <v>0</v>
      </c>
      <c r="AH948" s="8">
        <v>0</v>
      </c>
      <c r="AI948" s="8">
        <v>0</v>
      </c>
      <c r="AJ948" s="8">
        <v>0</v>
      </c>
      <c r="AK948" s="8">
        <v>0</v>
      </c>
      <c r="AL948" s="8">
        <v>79.000001999999995</v>
      </c>
      <c r="AM948" s="3" t="s">
        <v>14</v>
      </c>
      <c r="AN948" s="3">
        <f t="shared" si="118"/>
        <v>3</v>
      </c>
      <c r="AO948" s="3">
        <f>(F948=MAX($F948:$I948))*1*(G948=MAX($F948:$I948))*2+(H948=MAX($F948:$I948))*3+(I948=MAX($F948:$I948))*4</f>
        <v>3</v>
      </c>
      <c r="AP948" s="1" t="b">
        <f t="shared" si="119"/>
        <v>1</v>
      </c>
    </row>
    <row r="949" spans="1:42" x14ac:dyDescent="0.3">
      <c r="A949" s="8">
        <v>39</v>
      </c>
      <c r="B949" s="9">
        <f t="shared" si="116"/>
        <v>-4.0683512940524666</v>
      </c>
      <c r="C949" s="9">
        <f>SUMPRODUCT($O$2:$T$2,U949:Z949)</f>
        <v>-3.9497158857075689</v>
      </c>
      <c r="D949" s="9">
        <f>SUMPRODUCT($O$2:$T$2,AA949:AF949)</f>
        <v>-2.1461678009609133</v>
      </c>
      <c r="E949" s="9">
        <f>SUMPRODUCT($O$2:$T$2,AG949:AL949)</f>
        <v>-2.9059935720669778</v>
      </c>
      <c r="F949" s="12">
        <f t="shared" si="112"/>
        <v>8.2241639241608488E-2</v>
      </c>
      <c r="G949" s="12">
        <f t="shared" si="113"/>
        <v>9.260074085977614E-2</v>
      </c>
      <c r="H949" s="12">
        <f t="shared" si="114"/>
        <v>0.56219301107656383</v>
      </c>
      <c r="I949" s="12">
        <f t="shared" si="115"/>
        <v>0.26296460882205158</v>
      </c>
      <c r="J949" s="3">
        <f>1*(AM949=J$6)</f>
        <v>0</v>
      </c>
      <c r="K949" s="3">
        <f>1*(AM949=K$6)</f>
        <v>0</v>
      </c>
      <c r="L949" s="3">
        <f>1*(AM949=L$6)</f>
        <v>1</v>
      </c>
      <c r="M949" s="3">
        <f>1*(AM949=M$6)</f>
        <v>0</v>
      </c>
      <c r="N949" s="8">
        <f t="shared" si="117"/>
        <v>-0.57591005196982215</v>
      </c>
      <c r="O949" s="8">
        <v>1</v>
      </c>
      <c r="P949" s="8">
        <v>0</v>
      </c>
      <c r="Q949" s="8">
        <v>0</v>
      </c>
      <c r="R949" s="8">
        <v>0</v>
      </c>
      <c r="S949" s="8">
        <v>0</v>
      </c>
      <c r="T949" s="8">
        <v>109</v>
      </c>
      <c r="U949" s="8">
        <v>0</v>
      </c>
      <c r="V949" s="8">
        <v>1</v>
      </c>
      <c r="W949" s="8">
        <v>0</v>
      </c>
      <c r="X949" s="8">
        <v>0</v>
      </c>
      <c r="Y949" s="8">
        <v>0</v>
      </c>
      <c r="Z949" s="8">
        <v>121</v>
      </c>
      <c r="AA949" s="8">
        <v>0</v>
      </c>
      <c r="AB949" s="8">
        <v>0</v>
      </c>
      <c r="AC949" s="8">
        <v>1</v>
      </c>
      <c r="AD949" s="8">
        <v>1</v>
      </c>
      <c r="AE949" s="8">
        <v>0</v>
      </c>
      <c r="AF949" s="8">
        <v>129</v>
      </c>
      <c r="AG949" s="8">
        <v>0</v>
      </c>
      <c r="AH949" s="8">
        <v>0</v>
      </c>
      <c r="AI949" s="8">
        <v>0</v>
      </c>
      <c r="AJ949" s="8">
        <v>0</v>
      </c>
      <c r="AK949" s="8">
        <v>0</v>
      </c>
      <c r="AL949" s="8">
        <v>93.000000999999997</v>
      </c>
      <c r="AM949" s="3" t="s">
        <v>14</v>
      </c>
      <c r="AN949" s="3">
        <f t="shared" si="118"/>
        <v>3</v>
      </c>
      <c r="AO949" s="3">
        <f>(F949=MAX($F949:$I949))*1*(G949=MAX($F949:$I949))*2+(H949=MAX($F949:$I949))*3+(I949=MAX($F949:$I949))*4</f>
        <v>3</v>
      </c>
      <c r="AP949" s="1" t="b">
        <f t="shared" si="119"/>
        <v>1</v>
      </c>
    </row>
    <row r="950" spans="1:42" x14ac:dyDescent="0.3">
      <c r="A950" s="8">
        <v>39</v>
      </c>
      <c r="B950" s="9">
        <f t="shared" si="116"/>
        <v>-4.0683512940524666</v>
      </c>
      <c r="C950" s="9">
        <f>SUMPRODUCT($O$2:$T$2,U950:Z950)</f>
        <v>-3.9497158857075689</v>
      </c>
      <c r="D950" s="9">
        <f>SUMPRODUCT($O$2:$T$2,AA950:AF950)</f>
        <v>-1.6131404942675378</v>
      </c>
      <c r="E950" s="9">
        <f>SUMPRODUCT($O$2:$T$2,AG950:AL950)</f>
        <v>-2.8747463609398145</v>
      </c>
      <c r="F950" s="12">
        <f t="shared" si="112"/>
        <v>5.8569268156596993E-2</v>
      </c>
      <c r="G950" s="12">
        <f t="shared" si="113"/>
        <v>6.5946613819096112E-2</v>
      </c>
      <c r="H950" s="12">
        <f t="shared" si="114"/>
        <v>0.68226689614955327</v>
      </c>
      <c r="I950" s="12">
        <f t="shared" si="115"/>
        <v>0.19321722187475368</v>
      </c>
      <c r="J950" s="3">
        <f>1*(AM950=J$6)</f>
        <v>0</v>
      </c>
      <c r="K950" s="3">
        <f>1*(AM950=K$6)</f>
        <v>0</v>
      </c>
      <c r="L950" s="3">
        <f>1*(AM950=L$6)</f>
        <v>1</v>
      </c>
      <c r="M950" s="3">
        <f>1*(AM950=M$6)</f>
        <v>0</v>
      </c>
      <c r="N950" s="8">
        <f t="shared" si="117"/>
        <v>-0.38233435436571217</v>
      </c>
      <c r="O950" s="8">
        <v>1</v>
      </c>
      <c r="P950" s="8">
        <v>0</v>
      </c>
      <c r="Q950" s="8">
        <v>0</v>
      </c>
      <c r="R950" s="8">
        <v>0</v>
      </c>
      <c r="S950" s="8">
        <v>0</v>
      </c>
      <c r="T950" s="8">
        <v>109</v>
      </c>
      <c r="U950" s="8">
        <v>0</v>
      </c>
      <c r="V950" s="8">
        <v>1</v>
      </c>
      <c r="W950" s="8">
        <v>0</v>
      </c>
      <c r="X950" s="8">
        <v>0</v>
      </c>
      <c r="Y950" s="8">
        <v>0</v>
      </c>
      <c r="Z950" s="8">
        <v>121</v>
      </c>
      <c r="AA950" s="8">
        <v>0</v>
      </c>
      <c r="AB950" s="8">
        <v>0</v>
      </c>
      <c r="AC950" s="8">
        <v>1</v>
      </c>
      <c r="AD950" s="8">
        <v>0</v>
      </c>
      <c r="AE950" s="8">
        <v>0</v>
      </c>
      <c r="AF950" s="8">
        <v>109</v>
      </c>
      <c r="AG950" s="8">
        <v>0</v>
      </c>
      <c r="AH950" s="8">
        <v>0</v>
      </c>
      <c r="AI950" s="8">
        <v>0</v>
      </c>
      <c r="AJ950" s="8">
        <v>0</v>
      </c>
      <c r="AK950" s="8">
        <v>0</v>
      </c>
      <c r="AL950" s="8">
        <v>92.000001999999995</v>
      </c>
      <c r="AM950" s="3" t="s">
        <v>14</v>
      </c>
      <c r="AN950" s="3">
        <f t="shared" si="118"/>
        <v>3</v>
      </c>
      <c r="AO950" s="3">
        <f>(F950=MAX($F950:$I950))*1*(G950=MAX($F950:$I950))*2+(H950=MAX($F950:$I950))*3+(I950=MAX($F950:$I950))*4</f>
        <v>3</v>
      </c>
      <c r="AP950" s="1" t="b">
        <f t="shared" si="119"/>
        <v>1</v>
      </c>
    </row>
    <row r="951" spans="1:42" x14ac:dyDescent="0.3">
      <c r="A951" s="8">
        <v>39</v>
      </c>
      <c r="B951" s="9">
        <f t="shared" si="116"/>
        <v>-4.0683512940524666</v>
      </c>
      <c r="C951" s="9">
        <f>SUMPRODUCT($O$2:$T$2,U951:Z951)</f>
        <v>-3.4828314364199602</v>
      </c>
      <c r="D951" s="9">
        <f>SUMPRODUCT($O$2:$T$2,AA951:AF951)</f>
        <v>-2.1461678009609133</v>
      </c>
      <c r="E951" s="9">
        <f>SUMPRODUCT($O$2:$T$2,AG951:AL951)</f>
        <v>-2.9997352054484683</v>
      </c>
      <c r="F951" s="12">
        <f t="shared" si="112"/>
        <v>7.9724851752688244E-2</v>
      </c>
      <c r="G951" s="12">
        <f t="shared" si="113"/>
        <v>0.14317980399752267</v>
      </c>
      <c r="H951" s="12">
        <f t="shared" si="114"/>
        <v>0.54498858337201428</v>
      </c>
      <c r="I951" s="12">
        <f t="shared" si="115"/>
        <v>0.23210676087777468</v>
      </c>
      <c r="J951" s="3">
        <f>1*(AM951=J$6)</f>
        <v>0</v>
      </c>
      <c r="K951" s="3">
        <f>1*(AM951=K$6)</f>
        <v>0</v>
      </c>
      <c r="L951" s="3">
        <f>1*(AM951=L$6)</f>
        <v>1</v>
      </c>
      <c r="M951" s="3">
        <f>1*(AM951=M$6)</f>
        <v>0</v>
      </c>
      <c r="N951" s="8">
        <f t="shared" si="117"/>
        <v>-0.60699043247956241</v>
      </c>
      <c r="O951" s="8">
        <v>1</v>
      </c>
      <c r="P951" s="8">
        <v>0</v>
      </c>
      <c r="Q951" s="8">
        <v>0</v>
      </c>
      <c r="R951" s="8">
        <v>0</v>
      </c>
      <c r="S951" s="8">
        <v>0</v>
      </c>
      <c r="T951" s="8">
        <v>109</v>
      </c>
      <c r="U951" s="8">
        <v>0</v>
      </c>
      <c r="V951" s="8">
        <v>1</v>
      </c>
      <c r="W951" s="8">
        <v>0</v>
      </c>
      <c r="X951" s="8">
        <v>1</v>
      </c>
      <c r="Y951" s="8">
        <v>0</v>
      </c>
      <c r="Z951" s="8">
        <v>109</v>
      </c>
      <c r="AA951" s="8">
        <v>0</v>
      </c>
      <c r="AB951" s="8">
        <v>0</v>
      </c>
      <c r="AC951" s="8">
        <v>1</v>
      </c>
      <c r="AD951" s="8">
        <v>1</v>
      </c>
      <c r="AE951" s="8">
        <v>0</v>
      </c>
      <c r="AF951" s="8">
        <v>129</v>
      </c>
      <c r="AG951" s="8">
        <v>0</v>
      </c>
      <c r="AH951" s="8">
        <v>0</v>
      </c>
      <c r="AI951" s="8">
        <v>0</v>
      </c>
      <c r="AJ951" s="8">
        <v>0</v>
      </c>
      <c r="AK951" s="8">
        <v>0</v>
      </c>
      <c r="AL951" s="8">
        <v>95.999998000000005</v>
      </c>
      <c r="AM951" s="3" t="s">
        <v>14</v>
      </c>
      <c r="AN951" s="3">
        <f t="shared" si="118"/>
        <v>3</v>
      </c>
      <c r="AO951" s="3">
        <f>(F951=MAX($F951:$I951))*1*(G951=MAX($F951:$I951))*2+(H951=MAX($F951:$I951))*3+(I951=MAX($F951:$I951))*4</f>
        <v>3</v>
      </c>
      <c r="AP951" s="1" t="b">
        <f t="shared" si="119"/>
        <v>1</v>
      </c>
    </row>
    <row r="952" spans="1:42" x14ac:dyDescent="0.3">
      <c r="A952" s="8">
        <v>39</v>
      </c>
      <c r="B952" s="9">
        <f t="shared" si="116"/>
        <v>-4.0683512940524666</v>
      </c>
      <c r="C952" s="9">
        <f>SUMPRODUCT($O$2:$T$2,U952:Z952)</f>
        <v>-3.7934796738355403</v>
      </c>
      <c r="D952" s="9">
        <f>SUMPRODUCT($O$2:$T$2,AA952:AF952)</f>
        <v>-2.238085341755653</v>
      </c>
      <c r="E952" s="9">
        <f>SUMPRODUCT($O$2:$T$2,AG952:AL952)</f>
        <v>-2.4685322100725395</v>
      </c>
      <c r="F952" s="12">
        <f t="shared" si="112"/>
        <v>7.4051897517492624E-2</v>
      </c>
      <c r="G952" s="12">
        <f t="shared" si="113"/>
        <v>9.7479079467527527E-2</v>
      </c>
      <c r="H952" s="12">
        <f t="shared" si="114"/>
        <v>0.46175392416080602</v>
      </c>
      <c r="I952" s="12">
        <f t="shared" si="115"/>
        <v>0.36671509885417397</v>
      </c>
      <c r="J952" s="3">
        <f>1*(AM952=J$6)</f>
        <v>0</v>
      </c>
      <c r="K952" s="3">
        <f>1*(AM952=K$6)</f>
        <v>0</v>
      </c>
      <c r="L952" s="3">
        <f>1*(AM952=L$6)</f>
        <v>1</v>
      </c>
      <c r="M952" s="3">
        <f>1*(AM952=M$6)</f>
        <v>0</v>
      </c>
      <c r="N952" s="8">
        <f t="shared" si="117"/>
        <v>-0.77272316148561071</v>
      </c>
      <c r="O952" s="8">
        <v>1</v>
      </c>
      <c r="P952" s="8">
        <v>0</v>
      </c>
      <c r="Q952" s="8">
        <v>0</v>
      </c>
      <c r="R952" s="8">
        <v>0</v>
      </c>
      <c r="S952" s="8">
        <v>0</v>
      </c>
      <c r="T952" s="8">
        <v>109</v>
      </c>
      <c r="U952" s="8">
        <v>0</v>
      </c>
      <c r="V952" s="8">
        <v>1</v>
      </c>
      <c r="W952" s="8">
        <v>0</v>
      </c>
      <c r="X952" s="8">
        <v>0</v>
      </c>
      <c r="Y952" s="8">
        <v>0</v>
      </c>
      <c r="Z952" s="8">
        <v>116</v>
      </c>
      <c r="AA952" s="8">
        <v>0</v>
      </c>
      <c r="AB952" s="8">
        <v>0</v>
      </c>
      <c r="AC952" s="8">
        <v>1</v>
      </c>
      <c r="AD952" s="8">
        <v>0</v>
      </c>
      <c r="AE952" s="8">
        <v>0</v>
      </c>
      <c r="AF952" s="8">
        <v>129</v>
      </c>
      <c r="AG952" s="8">
        <v>0</v>
      </c>
      <c r="AH952" s="8">
        <v>0</v>
      </c>
      <c r="AI952" s="8">
        <v>0</v>
      </c>
      <c r="AJ952" s="8">
        <v>0</v>
      </c>
      <c r="AK952" s="8">
        <v>0</v>
      </c>
      <c r="AL952" s="8">
        <v>79.000001999999995</v>
      </c>
      <c r="AM952" s="3" t="s">
        <v>14</v>
      </c>
      <c r="AN952" s="3">
        <f t="shared" si="118"/>
        <v>3</v>
      </c>
      <c r="AO952" s="3">
        <f>(F952=MAX($F952:$I952))*1*(G952=MAX($F952:$I952))*2+(H952=MAX($F952:$I952))*3+(I952=MAX($F952:$I952))*4</f>
        <v>3</v>
      </c>
      <c r="AP952" s="1" t="b">
        <f t="shared" si="119"/>
        <v>1</v>
      </c>
    </row>
    <row r="953" spans="1:42" x14ac:dyDescent="0.3">
      <c r="A953" s="8">
        <v>40</v>
      </c>
      <c r="B953" s="9">
        <f t="shared" si="116"/>
        <v>-3.1309340853147791</v>
      </c>
      <c r="C953" s="9">
        <f>SUMPRODUCT($O$2:$T$2,U953:Z953)</f>
        <v>-3.2622765847178847</v>
      </c>
      <c r="D953" s="9">
        <f>SUMPRODUCT($O$2:$T$2,AA953:AF953)</f>
        <v>-0.36325079929130744</v>
      </c>
      <c r="E953" s="9">
        <f>SUMPRODUCT($O$2:$T$2,AG953:AL953)</f>
        <v>-2.1560597238339971</v>
      </c>
      <c r="F953" s="12">
        <f t="shared" si="112"/>
        <v>4.8901054583346773E-2</v>
      </c>
      <c r="G953" s="12">
        <f t="shared" si="113"/>
        <v>4.2882184628886599E-2</v>
      </c>
      <c r="H953" s="12">
        <f t="shared" si="114"/>
        <v>0.77858817566054961</v>
      </c>
      <c r="I953" s="12">
        <f t="shared" si="115"/>
        <v>0.12962858512721709</v>
      </c>
      <c r="J953" s="3">
        <f>1*(AM953=J$6)</f>
        <v>0</v>
      </c>
      <c r="K953" s="3">
        <f>1*(AM953=K$6)</f>
        <v>0</v>
      </c>
      <c r="L953" s="3">
        <f>1*(AM953=L$6)</f>
        <v>1</v>
      </c>
      <c r="M953" s="3">
        <f>1*(AM953=M$6)</f>
        <v>0</v>
      </c>
      <c r="N953" s="8">
        <f t="shared" si="117"/>
        <v>-0.25027303058877354</v>
      </c>
      <c r="O953" s="8">
        <v>1</v>
      </c>
      <c r="P953" s="8">
        <v>0</v>
      </c>
      <c r="Q953" s="8">
        <v>0</v>
      </c>
      <c r="R953" s="8">
        <v>0</v>
      </c>
      <c r="S953" s="8">
        <v>0</v>
      </c>
      <c r="T953" s="8">
        <v>79.000001999999995</v>
      </c>
      <c r="U953" s="8">
        <v>0</v>
      </c>
      <c r="V953" s="8">
        <v>1</v>
      </c>
      <c r="W953" s="8">
        <v>0</v>
      </c>
      <c r="X953" s="8">
        <v>0</v>
      </c>
      <c r="Y953" s="8">
        <v>0</v>
      </c>
      <c r="Z953" s="8">
        <v>99.000000999999997</v>
      </c>
      <c r="AA953" s="8">
        <v>0</v>
      </c>
      <c r="AB953" s="8">
        <v>0</v>
      </c>
      <c r="AC953" s="8">
        <v>1</v>
      </c>
      <c r="AD953" s="8">
        <v>0</v>
      </c>
      <c r="AE953" s="8">
        <v>0</v>
      </c>
      <c r="AF953" s="8">
        <v>69</v>
      </c>
      <c r="AG953" s="8">
        <v>0</v>
      </c>
      <c r="AH953" s="8">
        <v>0</v>
      </c>
      <c r="AI953" s="8">
        <v>0</v>
      </c>
      <c r="AJ953" s="8">
        <v>0</v>
      </c>
      <c r="AK953" s="8">
        <v>0</v>
      </c>
      <c r="AL953" s="8">
        <v>69</v>
      </c>
      <c r="AM953" s="3" t="s">
        <v>14</v>
      </c>
      <c r="AN953" s="3">
        <f t="shared" si="118"/>
        <v>3</v>
      </c>
      <c r="AO953" s="3">
        <f>(F953=MAX($F953:$I953))*1*(G953=MAX($F953:$I953))*2+(H953=MAX($F953:$I953))*3+(I953=MAX($F953:$I953))*4</f>
        <v>3</v>
      </c>
      <c r="AP953" s="1" t="b">
        <f t="shared" si="119"/>
        <v>1</v>
      </c>
    </row>
    <row r="954" spans="1:42" x14ac:dyDescent="0.3">
      <c r="A954" s="8">
        <v>40</v>
      </c>
      <c r="B954" s="9">
        <f t="shared" si="116"/>
        <v>-3.4434064153171091</v>
      </c>
      <c r="C954" s="9">
        <f>SUMPRODUCT($O$2:$T$2,U954:Z954)</f>
        <v>-2.8578865576846026</v>
      </c>
      <c r="D954" s="9">
        <f>SUMPRODUCT($O$2:$T$2,AA954:AF954)</f>
        <v>-1.4881515247699151</v>
      </c>
      <c r="E954" s="9">
        <f>SUMPRODUCT($O$2:$T$2,AG954:AL954)</f>
        <v>-2.0310706918418897</v>
      </c>
      <c r="F954" s="12">
        <f t="shared" si="112"/>
        <v>7.1596425400678176E-2</v>
      </c>
      <c r="G954" s="12">
        <f t="shared" si="113"/>
        <v>0.12858176503848684</v>
      </c>
      <c r="H954" s="12">
        <f t="shared" si="114"/>
        <v>0.50588027908608602</v>
      </c>
      <c r="I954" s="12">
        <f t="shared" si="115"/>
        <v>0.29394153047474908</v>
      </c>
      <c r="J954" s="3">
        <f>1*(AM954=J$6)</f>
        <v>0</v>
      </c>
      <c r="K954" s="3">
        <f>1*(AM954=K$6)</f>
        <v>0</v>
      </c>
      <c r="L954" s="3">
        <f>1*(AM954=L$6)</f>
        <v>1</v>
      </c>
      <c r="M954" s="3">
        <f>1*(AM954=M$6)</f>
        <v>0</v>
      </c>
      <c r="N954" s="8">
        <f t="shared" si="117"/>
        <v>-0.68145524028614968</v>
      </c>
      <c r="O954" s="8">
        <v>1</v>
      </c>
      <c r="P954" s="8">
        <v>0</v>
      </c>
      <c r="Q954" s="8">
        <v>0</v>
      </c>
      <c r="R954" s="8">
        <v>0</v>
      </c>
      <c r="S954" s="8">
        <v>0</v>
      </c>
      <c r="T954" s="8">
        <v>88.999999000000003</v>
      </c>
      <c r="U954" s="8">
        <v>0</v>
      </c>
      <c r="V954" s="8">
        <v>1</v>
      </c>
      <c r="W954" s="8">
        <v>0</v>
      </c>
      <c r="X954" s="8">
        <v>1</v>
      </c>
      <c r="Y954" s="8">
        <v>0</v>
      </c>
      <c r="Z954" s="8">
        <v>88.999999000000003</v>
      </c>
      <c r="AA954" s="8">
        <v>0</v>
      </c>
      <c r="AB954" s="8">
        <v>0</v>
      </c>
      <c r="AC954" s="8">
        <v>1</v>
      </c>
      <c r="AD954" s="8">
        <v>0</v>
      </c>
      <c r="AE954" s="8">
        <v>0</v>
      </c>
      <c r="AF954" s="8">
        <v>105</v>
      </c>
      <c r="AG954" s="8">
        <v>0</v>
      </c>
      <c r="AH954" s="8">
        <v>0</v>
      </c>
      <c r="AI954" s="8">
        <v>0</v>
      </c>
      <c r="AJ954" s="8">
        <v>0</v>
      </c>
      <c r="AK954" s="8">
        <v>0</v>
      </c>
      <c r="AL954" s="8">
        <v>64.999998000000005</v>
      </c>
      <c r="AM954" s="3" t="s">
        <v>14</v>
      </c>
      <c r="AN954" s="3">
        <f t="shared" si="118"/>
        <v>3</v>
      </c>
      <c r="AO954" s="3">
        <f>(F954=MAX($F954:$I954))*1*(G954=MAX($F954:$I954))*2+(H954=MAX($F954:$I954))*3+(I954=MAX($F954:$I954))*4</f>
        <v>3</v>
      </c>
      <c r="AP954" s="1" t="b">
        <f t="shared" si="119"/>
        <v>1</v>
      </c>
    </row>
    <row r="955" spans="1:42" x14ac:dyDescent="0.3">
      <c r="A955" s="8">
        <v>40</v>
      </c>
      <c r="B955" s="9">
        <f t="shared" si="116"/>
        <v>-3.4434064153171091</v>
      </c>
      <c r="C955" s="9">
        <f>SUMPRODUCT($O$2:$T$2,U955:Z955)</f>
        <v>-3.2622765847178847</v>
      </c>
      <c r="D955" s="9">
        <f>SUMPRODUCT($O$2:$T$2,AA955:AF955)</f>
        <v>-0.40015111885132626</v>
      </c>
      <c r="E955" s="9">
        <f>SUMPRODUCT($O$2:$T$2,AG955:AL955)</f>
        <v>-2.0310706918418897</v>
      </c>
      <c r="F955" s="12">
        <f t="shared" si="112"/>
        <v>3.6660235974741218E-2</v>
      </c>
      <c r="G955" s="12">
        <f t="shared" si="113"/>
        <v>4.3939887640233682E-2</v>
      </c>
      <c r="H955" s="12">
        <f t="shared" si="114"/>
        <v>0.76889004562636798</v>
      </c>
      <c r="I955" s="12">
        <f t="shared" si="115"/>
        <v>0.15050983075865709</v>
      </c>
      <c r="J955" s="3">
        <f>1*(AM955=J$6)</f>
        <v>0</v>
      </c>
      <c r="K955" s="3">
        <f>1*(AM955=K$6)</f>
        <v>0</v>
      </c>
      <c r="L955" s="3">
        <f>1*(AM955=L$6)</f>
        <v>1</v>
      </c>
      <c r="M955" s="3">
        <f>1*(AM955=M$6)</f>
        <v>0</v>
      </c>
      <c r="N955" s="8">
        <f t="shared" si="117"/>
        <v>-0.26280730328041563</v>
      </c>
      <c r="O955" s="8">
        <v>1</v>
      </c>
      <c r="P955" s="8">
        <v>0</v>
      </c>
      <c r="Q955" s="8">
        <v>0</v>
      </c>
      <c r="R955" s="8">
        <v>0</v>
      </c>
      <c r="S955" s="8">
        <v>0</v>
      </c>
      <c r="T955" s="8">
        <v>88.999999000000003</v>
      </c>
      <c r="U955" s="8">
        <v>0</v>
      </c>
      <c r="V955" s="8">
        <v>1</v>
      </c>
      <c r="W955" s="8">
        <v>0</v>
      </c>
      <c r="X955" s="8">
        <v>0</v>
      </c>
      <c r="Y955" s="8">
        <v>0</v>
      </c>
      <c r="Z955" s="8">
        <v>99.000000999999997</v>
      </c>
      <c r="AA955" s="8">
        <v>0</v>
      </c>
      <c r="AB955" s="8">
        <v>0</v>
      </c>
      <c r="AC955" s="8">
        <v>1</v>
      </c>
      <c r="AD955" s="8">
        <v>1</v>
      </c>
      <c r="AE955" s="8">
        <v>1</v>
      </c>
      <c r="AF955" s="8">
        <v>88.999999000000003</v>
      </c>
      <c r="AG955" s="8">
        <v>0</v>
      </c>
      <c r="AH955" s="8">
        <v>0</v>
      </c>
      <c r="AI955" s="8">
        <v>0</v>
      </c>
      <c r="AJ955" s="8">
        <v>0</v>
      </c>
      <c r="AK955" s="8">
        <v>0</v>
      </c>
      <c r="AL955" s="8">
        <v>64.999998000000005</v>
      </c>
      <c r="AM955" s="3" t="s">
        <v>14</v>
      </c>
      <c r="AN955" s="3">
        <f t="shared" si="118"/>
        <v>3</v>
      </c>
      <c r="AO955" s="3">
        <f>(F955=MAX($F955:$I955))*1*(G955=MAX($F955:$I955))*2+(H955=MAX($F955:$I955))*3+(I955=MAX($F955:$I955))*4</f>
        <v>3</v>
      </c>
      <c r="AP955" s="1" t="b">
        <f t="shared" si="119"/>
        <v>1</v>
      </c>
    </row>
    <row r="956" spans="1:42" x14ac:dyDescent="0.3">
      <c r="A956" s="8">
        <v>40</v>
      </c>
      <c r="B956" s="9">
        <f t="shared" si="116"/>
        <v>-3.4434064153171091</v>
      </c>
      <c r="C956" s="9">
        <f>SUMPRODUCT($O$2:$T$2,U956:Z956)</f>
        <v>-3.2622765847178847</v>
      </c>
      <c r="D956" s="9">
        <f>SUMPRODUCT($O$2:$T$2,AA956:AF956)</f>
        <v>-1.4881515247699151</v>
      </c>
      <c r="E956" s="9">
        <f>SUMPRODUCT($O$2:$T$2,AG956:AL956)</f>
        <v>-2.0310706918418897</v>
      </c>
      <c r="F956" s="12">
        <f t="shared" si="112"/>
        <v>7.4795299301238877E-2</v>
      </c>
      <c r="G956" s="12">
        <f t="shared" si="113"/>
        <v>8.9647460250350572E-2</v>
      </c>
      <c r="H956" s="12">
        <f t="shared" si="114"/>
        <v>0.52848262567700277</v>
      </c>
      <c r="I956" s="12">
        <f t="shared" si="115"/>
        <v>0.30707461477140779</v>
      </c>
      <c r="J956" s="3">
        <f>1*(AM956=J$6)</f>
        <v>0</v>
      </c>
      <c r="K956" s="3">
        <f>1*(AM956=K$6)</f>
        <v>0</v>
      </c>
      <c r="L956" s="3">
        <f>1*(AM956=L$6)</f>
        <v>1</v>
      </c>
      <c r="M956" s="3">
        <f>1*(AM956=M$6)</f>
        <v>0</v>
      </c>
      <c r="N956" s="8">
        <f t="shared" si="117"/>
        <v>-0.63774534899557611</v>
      </c>
      <c r="O956" s="8">
        <v>1</v>
      </c>
      <c r="P956" s="8">
        <v>0</v>
      </c>
      <c r="Q956" s="8">
        <v>0</v>
      </c>
      <c r="R956" s="8">
        <v>0</v>
      </c>
      <c r="S956" s="8">
        <v>0</v>
      </c>
      <c r="T956" s="8">
        <v>88.999999000000003</v>
      </c>
      <c r="U956" s="8">
        <v>0</v>
      </c>
      <c r="V956" s="8">
        <v>1</v>
      </c>
      <c r="W956" s="8">
        <v>0</v>
      </c>
      <c r="X956" s="8">
        <v>0</v>
      </c>
      <c r="Y956" s="8">
        <v>0</v>
      </c>
      <c r="Z956" s="8">
        <v>99.000000999999997</v>
      </c>
      <c r="AA956" s="8">
        <v>0</v>
      </c>
      <c r="AB956" s="8">
        <v>0</v>
      </c>
      <c r="AC956" s="8">
        <v>1</v>
      </c>
      <c r="AD956" s="8">
        <v>0</v>
      </c>
      <c r="AE956" s="8">
        <v>0</v>
      </c>
      <c r="AF956" s="8">
        <v>105</v>
      </c>
      <c r="AG956" s="8">
        <v>0</v>
      </c>
      <c r="AH956" s="8">
        <v>0</v>
      </c>
      <c r="AI956" s="8">
        <v>0</v>
      </c>
      <c r="AJ956" s="8">
        <v>0</v>
      </c>
      <c r="AK956" s="8">
        <v>0</v>
      </c>
      <c r="AL956" s="8">
        <v>64.999998000000005</v>
      </c>
      <c r="AM956" s="3" t="s">
        <v>14</v>
      </c>
      <c r="AN956" s="3">
        <f t="shared" si="118"/>
        <v>3</v>
      </c>
      <c r="AO956" s="3">
        <f>(F956=MAX($F956:$I956))*1*(G956=MAX($F956:$I956))*2+(H956=MAX($F956:$I956))*3+(I956=MAX($F956:$I956))*4</f>
        <v>3</v>
      </c>
      <c r="AP956" s="1" t="b">
        <f t="shared" si="119"/>
        <v>1</v>
      </c>
    </row>
    <row r="957" spans="1:42" x14ac:dyDescent="0.3">
      <c r="A957" s="8">
        <v>40</v>
      </c>
      <c r="B957" s="9">
        <f t="shared" si="116"/>
        <v>-2.8184615990762367</v>
      </c>
      <c r="C957" s="9">
        <f>SUMPRODUCT($O$2:$T$2,U957:Z957)</f>
        <v>-3.5747489772146999</v>
      </c>
      <c r="D957" s="9">
        <f>SUMPRODUCT($O$2:$T$2,AA957:AF957)</f>
        <v>0.69350227051114799</v>
      </c>
      <c r="E957" s="9">
        <f>SUMPRODUCT($O$2:$T$2,AG957:AL957)</f>
        <v>-1.9060818160859936</v>
      </c>
      <c r="F957" s="12">
        <f t="shared" si="112"/>
        <v>2.6685404796161646E-2</v>
      </c>
      <c r="G957" s="12">
        <f t="shared" si="113"/>
        <v>1.2526287059830627E-2</v>
      </c>
      <c r="H957" s="12">
        <f t="shared" si="114"/>
        <v>0.89433519974438069</v>
      </c>
      <c r="I957" s="12">
        <f t="shared" si="115"/>
        <v>6.6453108399627051E-2</v>
      </c>
      <c r="J957" s="3">
        <f>1*(AM957=J$6)</f>
        <v>0</v>
      </c>
      <c r="K957" s="3">
        <f>1*(AM957=K$6)</f>
        <v>0</v>
      </c>
      <c r="L957" s="3">
        <f>1*(AM957=L$6)</f>
        <v>1</v>
      </c>
      <c r="M957" s="3">
        <f>1*(AM957=M$6)</f>
        <v>0</v>
      </c>
      <c r="N957" s="8">
        <f t="shared" si="117"/>
        <v>-0.11167463029681809</v>
      </c>
      <c r="O957" s="8">
        <v>1</v>
      </c>
      <c r="P957" s="8">
        <v>0</v>
      </c>
      <c r="Q957" s="8">
        <v>0</v>
      </c>
      <c r="R957" s="8">
        <v>0</v>
      </c>
      <c r="S957" s="8">
        <v>0</v>
      </c>
      <c r="T957" s="8">
        <v>69</v>
      </c>
      <c r="U957" s="8">
        <v>0</v>
      </c>
      <c r="V957" s="8">
        <v>1</v>
      </c>
      <c r="W957" s="8">
        <v>0</v>
      </c>
      <c r="X957" s="8">
        <v>0</v>
      </c>
      <c r="Y957" s="8">
        <v>0</v>
      </c>
      <c r="Z957" s="8">
        <v>109</v>
      </c>
      <c r="AA957" s="8">
        <v>0</v>
      </c>
      <c r="AB957" s="8">
        <v>0</v>
      </c>
      <c r="AC957" s="8">
        <v>1</v>
      </c>
      <c r="AD957" s="8">
        <v>1</v>
      </c>
      <c r="AE957" s="8">
        <v>1</v>
      </c>
      <c r="AF957" s="8">
        <v>54.000002000000002</v>
      </c>
      <c r="AG957" s="8">
        <v>0</v>
      </c>
      <c r="AH957" s="8">
        <v>0</v>
      </c>
      <c r="AI957" s="8">
        <v>0</v>
      </c>
      <c r="AJ957" s="8">
        <v>0</v>
      </c>
      <c r="AK957" s="8">
        <v>0</v>
      </c>
      <c r="AL957" s="8">
        <v>61.000000999999997</v>
      </c>
      <c r="AM957" s="3" t="s">
        <v>14</v>
      </c>
      <c r="AN957" s="3">
        <f t="shared" si="118"/>
        <v>3</v>
      </c>
      <c r="AO957" s="3">
        <f>(F957=MAX($F957:$I957))*1*(G957=MAX($F957:$I957))*2+(H957=MAX($F957:$I957))*3+(I957=MAX($F957:$I957))*4</f>
        <v>3</v>
      </c>
      <c r="AP957" s="1" t="b">
        <f t="shared" si="119"/>
        <v>1</v>
      </c>
    </row>
    <row r="958" spans="1:42" x14ac:dyDescent="0.3">
      <c r="A958" s="8">
        <v>40</v>
      </c>
      <c r="B958" s="9">
        <f t="shared" si="116"/>
        <v>-3.3514888745223699</v>
      </c>
      <c r="C958" s="9">
        <f>SUMPRODUCT($O$2:$T$2,U958:Z958)</f>
        <v>-3.5435017348402944</v>
      </c>
      <c r="D958" s="9">
        <f>SUMPRODUCT($O$2:$T$2,AA958:AF958)</f>
        <v>-0.98819561553218027</v>
      </c>
      <c r="E958" s="9">
        <f>SUMPRODUCT($O$2:$T$2,AG958:AL958)</f>
        <v>-2.1248125127068338</v>
      </c>
      <c r="F958" s="12">
        <f t="shared" si="112"/>
        <v>6.3047482939132024E-2</v>
      </c>
      <c r="G958" s="12">
        <f t="shared" si="113"/>
        <v>5.2032851547461588E-2</v>
      </c>
      <c r="H958" s="12">
        <f t="shared" si="114"/>
        <v>0.66993547309995016</v>
      </c>
      <c r="I958" s="12">
        <f t="shared" si="115"/>
        <v>0.2149841924134562</v>
      </c>
      <c r="J958" s="3">
        <f>1*(AM958=J$6)</f>
        <v>0</v>
      </c>
      <c r="K958" s="3">
        <f>1*(AM958=K$6)</f>
        <v>0</v>
      </c>
      <c r="L958" s="3">
        <f>1*(AM958=L$6)</f>
        <v>1</v>
      </c>
      <c r="M958" s="3">
        <f>1*(AM958=M$6)</f>
        <v>0</v>
      </c>
      <c r="N958" s="8">
        <f t="shared" si="117"/>
        <v>-0.40057388004116068</v>
      </c>
      <c r="O958" s="8">
        <v>1</v>
      </c>
      <c r="P958" s="8">
        <v>0</v>
      </c>
      <c r="Q958" s="8">
        <v>0</v>
      </c>
      <c r="R958" s="8">
        <v>1</v>
      </c>
      <c r="S958" s="8">
        <v>0</v>
      </c>
      <c r="T958" s="8">
        <v>88.999999000000003</v>
      </c>
      <c r="U958" s="8">
        <v>0</v>
      </c>
      <c r="V958" s="8">
        <v>1</v>
      </c>
      <c r="W958" s="8">
        <v>0</v>
      </c>
      <c r="X958" s="8">
        <v>0</v>
      </c>
      <c r="Y958" s="8">
        <v>0</v>
      </c>
      <c r="Z958" s="8">
        <v>108</v>
      </c>
      <c r="AA958" s="8">
        <v>0</v>
      </c>
      <c r="AB958" s="8">
        <v>0</v>
      </c>
      <c r="AC958" s="8">
        <v>1</v>
      </c>
      <c r="AD958" s="8">
        <v>0</v>
      </c>
      <c r="AE958" s="8">
        <v>0</v>
      </c>
      <c r="AF958" s="8">
        <v>88.999999000000003</v>
      </c>
      <c r="AG958" s="8">
        <v>0</v>
      </c>
      <c r="AH958" s="8">
        <v>0</v>
      </c>
      <c r="AI958" s="8">
        <v>0</v>
      </c>
      <c r="AJ958" s="8">
        <v>0</v>
      </c>
      <c r="AK958" s="8">
        <v>0</v>
      </c>
      <c r="AL958" s="8">
        <v>68.000000999999997</v>
      </c>
      <c r="AM958" s="3" t="s">
        <v>14</v>
      </c>
      <c r="AN958" s="3">
        <f t="shared" si="118"/>
        <v>3</v>
      </c>
      <c r="AO958" s="3">
        <f>(F958=MAX($F958:$I958))*1*(G958=MAX($F958:$I958))*2+(H958=MAX($F958:$I958))*3+(I958=MAX($F958:$I958))*4</f>
        <v>3</v>
      </c>
      <c r="AP958" s="1" t="b">
        <f t="shared" si="119"/>
        <v>1</v>
      </c>
    </row>
    <row r="959" spans="1:42" x14ac:dyDescent="0.3">
      <c r="A959" s="8">
        <v>40</v>
      </c>
      <c r="B959" s="9">
        <f t="shared" si="116"/>
        <v>-3.3514888745223699</v>
      </c>
      <c r="C959" s="9">
        <f>SUMPRODUCT($O$2:$T$2,U959:Z959)</f>
        <v>-3.4185127653426712</v>
      </c>
      <c r="D959" s="9">
        <f>SUMPRODUCT($O$2:$T$2,AA959:AF959)</f>
        <v>-1.6131404942675378</v>
      </c>
      <c r="E959" s="9">
        <f>SUMPRODUCT($O$2:$T$2,AG959:AL959)</f>
        <v>-1.9060818160859936</v>
      </c>
      <c r="F959" s="12">
        <f t="shared" si="112"/>
        <v>8.4269473225542429E-2</v>
      </c>
      <c r="G959" s="12">
        <f t="shared" si="113"/>
        <v>7.8806524204706477E-2</v>
      </c>
      <c r="H959" s="12">
        <f t="shared" si="114"/>
        <v>0.47931982081744268</v>
      </c>
      <c r="I959" s="12">
        <f t="shared" si="115"/>
        <v>0.3576041817523084</v>
      </c>
      <c r="J959" s="3">
        <f>1*(AM959=J$6)</f>
        <v>0</v>
      </c>
      <c r="K959" s="3">
        <f>1*(AM959=K$6)</f>
        <v>0</v>
      </c>
      <c r="L959" s="3">
        <f>1*(AM959=L$6)</f>
        <v>1</v>
      </c>
      <c r="M959" s="3">
        <f>1*(AM959=M$6)</f>
        <v>0</v>
      </c>
      <c r="N959" s="8">
        <f t="shared" si="117"/>
        <v>-0.7353872199944731</v>
      </c>
      <c r="O959" s="8">
        <v>1</v>
      </c>
      <c r="P959" s="8">
        <v>0</v>
      </c>
      <c r="Q959" s="8">
        <v>0</v>
      </c>
      <c r="R959" s="8">
        <v>1</v>
      </c>
      <c r="S959" s="8">
        <v>0</v>
      </c>
      <c r="T959" s="8">
        <v>88.999999000000003</v>
      </c>
      <c r="U959" s="8">
        <v>0</v>
      </c>
      <c r="V959" s="8">
        <v>1</v>
      </c>
      <c r="W959" s="8">
        <v>0</v>
      </c>
      <c r="X959" s="8">
        <v>0</v>
      </c>
      <c r="Y959" s="8">
        <v>0</v>
      </c>
      <c r="Z959" s="8">
        <v>104</v>
      </c>
      <c r="AA959" s="8">
        <v>0</v>
      </c>
      <c r="AB959" s="8">
        <v>0</v>
      </c>
      <c r="AC959" s="8">
        <v>1</v>
      </c>
      <c r="AD959" s="8">
        <v>0</v>
      </c>
      <c r="AE959" s="8">
        <v>0</v>
      </c>
      <c r="AF959" s="8">
        <v>109</v>
      </c>
      <c r="AG959" s="8">
        <v>0</v>
      </c>
      <c r="AH959" s="8">
        <v>0</v>
      </c>
      <c r="AI959" s="8">
        <v>0</v>
      </c>
      <c r="AJ959" s="8">
        <v>0</v>
      </c>
      <c r="AK959" s="8">
        <v>0</v>
      </c>
      <c r="AL959" s="8">
        <v>61.000000999999997</v>
      </c>
      <c r="AM959" s="3" t="s">
        <v>14</v>
      </c>
      <c r="AN959" s="3">
        <f t="shared" si="118"/>
        <v>3</v>
      </c>
      <c r="AO959" s="3">
        <f>(F959=MAX($F959:$I959))*1*(G959=MAX($F959:$I959))*2+(H959=MAX($F959:$I959))*3+(I959=MAX($F959:$I959))*4</f>
        <v>3</v>
      </c>
      <c r="AP959" s="1" t="b">
        <f t="shared" si="119"/>
        <v>1</v>
      </c>
    </row>
    <row r="960" spans="1:42" x14ac:dyDescent="0.3">
      <c r="A960" s="8">
        <v>40</v>
      </c>
      <c r="B960" s="9">
        <f t="shared" si="116"/>
        <v>-2.5428895886339249</v>
      </c>
      <c r="C960" s="9">
        <f>SUMPRODUCT($O$2:$T$2,U960:Z960)</f>
        <v>-3.3560182805938599</v>
      </c>
      <c r="D960" s="9">
        <f>SUMPRODUCT($O$2:$T$2,AA960:AF960)</f>
        <v>-0.40015111885132626</v>
      </c>
      <c r="E960" s="9">
        <f>SUMPRODUCT($O$2:$T$2,AG960:AL960)</f>
        <v>-2.0310706918418897</v>
      </c>
      <c r="F960" s="12">
        <f t="shared" si="112"/>
        <v>8.5950997150782554E-2</v>
      </c>
      <c r="G960" s="12">
        <f t="shared" si="113"/>
        <v>3.8116552679805266E-2</v>
      </c>
      <c r="H960" s="12">
        <f t="shared" si="114"/>
        <v>0.73253842955089754</v>
      </c>
      <c r="I960" s="12">
        <f t="shared" si="115"/>
        <v>0.14339402061851458</v>
      </c>
      <c r="J960" s="3">
        <f>1*(AM960=J$6)</f>
        <v>0</v>
      </c>
      <c r="K960" s="3">
        <f>1*(AM960=K$6)</f>
        <v>0</v>
      </c>
      <c r="L960" s="3">
        <f>1*(AM960=L$6)</f>
        <v>1</v>
      </c>
      <c r="M960" s="3">
        <f>1*(AM960=M$6)</f>
        <v>0</v>
      </c>
      <c r="N960" s="8">
        <f t="shared" si="117"/>
        <v>-0.31123947591636525</v>
      </c>
      <c r="O960" s="8">
        <v>1</v>
      </c>
      <c r="P960" s="8">
        <v>0</v>
      </c>
      <c r="Q960" s="8">
        <v>0</v>
      </c>
      <c r="R960" s="8">
        <v>1</v>
      </c>
      <c r="S960" s="8">
        <v>1</v>
      </c>
      <c r="T960" s="8">
        <v>79.000001999999995</v>
      </c>
      <c r="U960" s="8">
        <v>0</v>
      </c>
      <c r="V960" s="8">
        <v>1</v>
      </c>
      <c r="W960" s="8">
        <v>0</v>
      </c>
      <c r="X960" s="8">
        <v>0</v>
      </c>
      <c r="Y960" s="8">
        <v>0</v>
      </c>
      <c r="Z960" s="8">
        <v>102</v>
      </c>
      <c r="AA960" s="8">
        <v>0</v>
      </c>
      <c r="AB960" s="8">
        <v>0</v>
      </c>
      <c r="AC960" s="8">
        <v>1</v>
      </c>
      <c r="AD960" s="8">
        <v>1</v>
      </c>
      <c r="AE960" s="8">
        <v>1</v>
      </c>
      <c r="AF960" s="8">
        <v>88.999999000000003</v>
      </c>
      <c r="AG960" s="8">
        <v>0</v>
      </c>
      <c r="AH960" s="8">
        <v>0</v>
      </c>
      <c r="AI960" s="8">
        <v>0</v>
      </c>
      <c r="AJ960" s="8">
        <v>0</v>
      </c>
      <c r="AK960" s="8">
        <v>0</v>
      </c>
      <c r="AL960" s="8">
        <v>64.999998000000005</v>
      </c>
      <c r="AM960" s="3" t="s">
        <v>14</v>
      </c>
      <c r="AN960" s="3">
        <f t="shared" si="118"/>
        <v>3</v>
      </c>
      <c r="AO960" s="3">
        <f>(F960=MAX($F960:$I960))*1*(G960=MAX($F960:$I960))*2+(H960=MAX($F960:$I960))*3+(I960=MAX($F960:$I960))*4</f>
        <v>3</v>
      </c>
      <c r="AP960" s="1" t="b">
        <f t="shared" si="119"/>
        <v>1</v>
      </c>
    </row>
    <row r="961" spans="1:42" x14ac:dyDescent="0.3">
      <c r="A961" s="8">
        <v>40</v>
      </c>
      <c r="B961" s="9">
        <f t="shared" si="116"/>
        <v>-3.1309340853147791</v>
      </c>
      <c r="C961" s="9">
        <f>SUMPRODUCT($O$2:$T$2,U961:Z961)</f>
        <v>-3.5747489772146999</v>
      </c>
      <c r="D961" s="9">
        <f>SUMPRODUCT($O$2:$T$2,AA961:AF961)</f>
        <v>-2.0506018875092185</v>
      </c>
      <c r="E961" s="9">
        <f>SUMPRODUCT($O$2:$T$2,AG961:AL961)</f>
        <v>-2.1560597238339971</v>
      </c>
      <c r="F961" s="12">
        <f t="shared" si="112"/>
        <v>0.13815825726864253</v>
      </c>
      <c r="G961" s="12">
        <f t="shared" si="113"/>
        <v>8.8640151131031436E-2</v>
      </c>
      <c r="H961" s="12">
        <f t="shared" si="114"/>
        <v>0.40696696606987437</v>
      </c>
      <c r="I961" s="12">
        <f t="shared" si="115"/>
        <v>0.36623462553045177</v>
      </c>
      <c r="J961" s="3">
        <f>1*(AM961=J$6)</f>
        <v>0</v>
      </c>
      <c r="K961" s="3">
        <f>1*(AM961=K$6)</f>
        <v>0</v>
      </c>
      <c r="L961" s="3">
        <f>1*(AM961=L$6)</f>
        <v>1</v>
      </c>
      <c r="M961" s="3">
        <f>1*(AM961=M$6)</f>
        <v>0</v>
      </c>
      <c r="N961" s="8">
        <f t="shared" si="117"/>
        <v>-0.89902326128103716</v>
      </c>
      <c r="O961" s="8">
        <v>1</v>
      </c>
      <c r="P961" s="8">
        <v>0</v>
      </c>
      <c r="Q961" s="8">
        <v>0</v>
      </c>
      <c r="R961" s="8">
        <v>0</v>
      </c>
      <c r="S961" s="8">
        <v>0</v>
      </c>
      <c r="T961" s="8">
        <v>79.000001999999995</v>
      </c>
      <c r="U961" s="8">
        <v>0</v>
      </c>
      <c r="V961" s="8">
        <v>1</v>
      </c>
      <c r="W961" s="8">
        <v>0</v>
      </c>
      <c r="X961" s="8">
        <v>0</v>
      </c>
      <c r="Y961" s="8">
        <v>0</v>
      </c>
      <c r="Z961" s="8">
        <v>109</v>
      </c>
      <c r="AA961" s="8">
        <v>0</v>
      </c>
      <c r="AB961" s="8">
        <v>0</v>
      </c>
      <c r="AC961" s="8">
        <v>1</v>
      </c>
      <c r="AD961" s="8">
        <v>0</v>
      </c>
      <c r="AE961" s="8">
        <v>0</v>
      </c>
      <c r="AF961" s="8">
        <v>123</v>
      </c>
      <c r="AG961" s="8">
        <v>0</v>
      </c>
      <c r="AH961" s="8">
        <v>0</v>
      </c>
      <c r="AI961" s="8">
        <v>0</v>
      </c>
      <c r="AJ961" s="8">
        <v>0</v>
      </c>
      <c r="AK961" s="8">
        <v>0</v>
      </c>
      <c r="AL961" s="8">
        <v>69</v>
      </c>
      <c r="AM961" s="3" t="s">
        <v>14</v>
      </c>
      <c r="AN961" s="3">
        <f t="shared" si="118"/>
        <v>3</v>
      </c>
      <c r="AO961" s="3">
        <f>(F961=MAX($F961:$I961))*1*(G961=MAX($F961:$I961))*2+(H961=MAX($F961:$I961))*3+(I961=MAX($F961:$I961))*4</f>
        <v>3</v>
      </c>
      <c r="AP961" s="1" t="b">
        <f t="shared" si="119"/>
        <v>1</v>
      </c>
    </row>
    <row r="962" spans="1:42" x14ac:dyDescent="0.3">
      <c r="A962" s="8">
        <v>40</v>
      </c>
      <c r="B962" s="9">
        <f t="shared" si="116"/>
        <v>-3.3514888745223699</v>
      </c>
      <c r="C962" s="9">
        <f>SUMPRODUCT($O$2:$T$2,U962:Z962)</f>
        <v>-3.7622324314611344</v>
      </c>
      <c r="D962" s="9">
        <f>SUMPRODUCT($O$2:$T$2,AA962:AF962)</f>
        <v>-1.3006681017707227</v>
      </c>
      <c r="E962" s="9">
        <f>SUMPRODUCT($O$2:$T$2,AG962:AL962)</f>
        <v>-1.8748346049588303</v>
      </c>
      <c r="F962" s="12">
        <f t="shared" si="112"/>
        <v>7.2381373956633785E-2</v>
      </c>
      <c r="G962" s="12">
        <f t="shared" si="113"/>
        <v>4.8000212767870448E-2</v>
      </c>
      <c r="H962" s="12">
        <f t="shared" si="114"/>
        <v>0.56271302486253627</v>
      </c>
      <c r="I962" s="12">
        <f t="shared" si="115"/>
        <v>0.31690538841295962</v>
      </c>
      <c r="J962" s="3">
        <f>1*(AM962=J$6)</f>
        <v>0</v>
      </c>
      <c r="K962" s="3">
        <f>1*(AM962=K$6)</f>
        <v>0</v>
      </c>
      <c r="L962" s="3">
        <f>1*(AM962=L$6)</f>
        <v>1</v>
      </c>
      <c r="M962" s="3">
        <f>1*(AM962=M$6)</f>
        <v>0</v>
      </c>
      <c r="N962" s="8">
        <f t="shared" si="117"/>
        <v>-0.57498550572969098</v>
      </c>
      <c r="O962" s="8">
        <v>1</v>
      </c>
      <c r="P962" s="8">
        <v>0</v>
      </c>
      <c r="Q962" s="8">
        <v>0</v>
      </c>
      <c r="R962" s="8">
        <v>1</v>
      </c>
      <c r="S962" s="8">
        <v>0</v>
      </c>
      <c r="T962" s="8">
        <v>88.999999000000003</v>
      </c>
      <c r="U962" s="8">
        <v>0</v>
      </c>
      <c r="V962" s="8">
        <v>1</v>
      </c>
      <c r="W962" s="8">
        <v>0</v>
      </c>
      <c r="X962" s="8">
        <v>0</v>
      </c>
      <c r="Y962" s="8">
        <v>0</v>
      </c>
      <c r="Z962" s="8">
        <v>115</v>
      </c>
      <c r="AA962" s="8">
        <v>0</v>
      </c>
      <c r="AB962" s="8">
        <v>0</v>
      </c>
      <c r="AC962" s="8">
        <v>1</v>
      </c>
      <c r="AD962" s="8">
        <v>0</v>
      </c>
      <c r="AE962" s="8">
        <v>0</v>
      </c>
      <c r="AF962" s="8">
        <v>99.000000999999997</v>
      </c>
      <c r="AG962" s="8">
        <v>0</v>
      </c>
      <c r="AH962" s="8">
        <v>0</v>
      </c>
      <c r="AI962" s="8">
        <v>0</v>
      </c>
      <c r="AJ962" s="8">
        <v>0</v>
      </c>
      <c r="AK962" s="8">
        <v>0</v>
      </c>
      <c r="AL962" s="8">
        <v>60.000002000000002</v>
      </c>
      <c r="AM962" s="3" t="s">
        <v>14</v>
      </c>
      <c r="AN962" s="3">
        <f t="shared" si="118"/>
        <v>3</v>
      </c>
      <c r="AO962" s="3">
        <f>(F962=MAX($F962:$I962))*1*(G962=MAX($F962:$I962))*2+(H962=MAX($F962:$I962))*3+(I962=MAX($F962:$I962))*4</f>
        <v>3</v>
      </c>
      <c r="AP962" s="1" t="b">
        <f t="shared" si="119"/>
        <v>1</v>
      </c>
    </row>
    <row r="963" spans="1:42" x14ac:dyDescent="0.3">
      <c r="A963" s="8">
        <v>40</v>
      </c>
      <c r="B963" s="9">
        <f t="shared" si="116"/>
        <v>-3.6933844793013249</v>
      </c>
      <c r="C963" s="9">
        <f>SUMPRODUCT($O$2:$T$2,U963:Z963)</f>
        <v>-3.0786220213285853</v>
      </c>
      <c r="D963" s="9">
        <f>SUMPRODUCT($O$2:$T$2,AA963:AF963)</f>
        <v>-0.92752528586460459</v>
      </c>
      <c r="E963" s="9">
        <f>SUMPRODUCT($O$2:$T$2,AG963:AL963)</f>
        <v>-1.6248565409746145</v>
      </c>
      <c r="F963" s="12">
        <f t="shared" si="112"/>
        <v>3.7516311849677561E-2</v>
      </c>
      <c r="G963" s="12">
        <f t="shared" si="113"/>
        <v>6.9375812175315174E-2</v>
      </c>
      <c r="H963" s="12">
        <f t="shared" si="114"/>
        <v>0.59623507741529136</v>
      </c>
      <c r="I963" s="12">
        <f t="shared" si="115"/>
        <v>0.29687279855971599</v>
      </c>
      <c r="J963" s="3">
        <f>1*(AM963=J$6)</f>
        <v>0</v>
      </c>
      <c r="K963" s="3">
        <f>1*(AM963=K$6)</f>
        <v>0</v>
      </c>
      <c r="L963" s="3">
        <f>1*(AM963=L$6)</f>
        <v>1</v>
      </c>
      <c r="M963" s="3">
        <f>1*(AM963=M$6)</f>
        <v>0</v>
      </c>
      <c r="N963" s="8">
        <f t="shared" si="117"/>
        <v>-0.51712026448851434</v>
      </c>
      <c r="O963" s="8">
        <v>1</v>
      </c>
      <c r="P963" s="8">
        <v>0</v>
      </c>
      <c r="Q963" s="8">
        <v>0</v>
      </c>
      <c r="R963" s="8">
        <v>0</v>
      </c>
      <c r="S963" s="8">
        <v>0</v>
      </c>
      <c r="T963" s="8">
        <v>97.000003000000007</v>
      </c>
      <c r="U963" s="8">
        <v>0</v>
      </c>
      <c r="V963" s="8">
        <v>1</v>
      </c>
      <c r="W963" s="8">
        <v>0</v>
      </c>
      <c r="X963" s="8">
        <v>0</v>
      </c>
      <c r="Y963" s="8">
        <v>1</v>
      </c>
      <c r="Z963" s="8">
        <v>109</v>
      </c>
      <c r="AA963" s="8">
        <v>0</v>
      </c>
      <c r="AB963" s="8">
        <v>0</v>
      </c>
      <c r="AC963" s="8">
        <v>1</v>
      </c>
      <c r="AD963" s="8">
        <v>1</v>
      </c>
      <c r="AE963" s="8">
        <v>0</v>
      </c>
      <c r="AF963" s="8">
        <v>89.999998000000005</v>
      </c>
      <c r="AG963" s="8">
        <v>0</v>
      </c>
      <c r="AH963" s="8">
        <v>0</v>
      </c>
      <c r="AI963" s="8">
        <v>0</v>
      </c>
      <c r="AJ963" s="8">
        <v>0</v>
      </c>
      <c r="AK963" s="8">
        <v>0</v>
      </c>
      <c r="AL963" s="8">
        <v>51.999997999999998</v>
      </c>
      <c r="AM963" s="3" t="s">
        <v>14</v>
      </c>
      <c r="AN963" s="3">
        <f t="shared" si="118"/>
        <v>3</v>
      </c>
      <c r="AO963" s="3">
        <f>(F963=MAX($F963:$I963))*1*(G963=MAX($F963:$I963))*2+(H963=MAX($F963:$I963))*3+(I963=MAX($F963:$I963))*4</f>
        <v>3</v>
      </c>
      <c r="AP963" s="1" t="b">
        <f t="shared" si="119"/>
        <v>1</v>
      </c>
    </row>
    <row r="964" spans="1:42" x14ac:dyDescent="0.3">
      <c r="A964" s="8">
        <v>40</v>
      </c>
      <c r="B964" s="9">
        <f t="shared" si="116"/>
        <v>-3.6933844793013249</v>
      </c>
      <c r="C964" s="9">
        <f>SUMPRODUCT($O$2:$T$2,U964:Z964)</f>
        <v>-3.7622324314611344</v>
      </c>
      <c r="D964" s="9">
        <f>SUMPRODUCT($O$2:$T$2,AA964:AF964)</f>
        <v>-1.2087505609759832</v>
      </c>
      <c r="E964" s="9">
        <f>SUMPRODUCT($O$2:$T$2,AG964:AL964)</f>
        <v>-1.8748346049588303</v>
      </c>
      <c r="F964" s="12">
        <f t="shared" si="112"/>
        <v>4.9768300601809187E-2</v>
      </c>
      <c r="G964" s="12">
        <f t="shared" si="113"/>
        <v>4.6457145945539367E-2</v>
      </c>
      <c r="H964" s="12">
        <f t="shared" si="114"/>
        <v>0.59705674885401405</v>
      </c>
      <c r="I964" s="12">
        <f t="shared" si="115"/>
        <v>0.3067178045986374</v>
      </c>
      <c r="J964" s="3">
        <f>1*(AM964=J$6)</f>
        <v>0</v>
      </c>
      <c r="K964" s="3">
        <f>1*(AM964=K$6)</f>
        <v>0</v>
      </c>
      <c r="L964" s="3">
        <f>1*(AM964=L$6)</f>
        <v>1</v>
      </c>
      <c r="M964" s="3">
        <f>1*(AM964=M$6)</f>
        <v>0</v>
      </c>
      <c r="N964" s="8">
        <f t="shared" si="117"/>
        <v>-0.51574311340024626</v>
      </c>
      <c r="O964" s="8">
        <v>1</v>
      </c>
      <c r="P964" s="8">
        <v>0</v>
      </c>
      <c r="Q964" s="8">
        <v>0</v>
      </c>
      <c r="R964" s="8">
        <v>0</v>
      </c>
      <c r="S964" s="8">
        <v>0</v>
      </c>
      <c r="T964" s="8">
        <v>97.000003000000007</v>
      </c>
      <c r="U964" s="8">
        <v>0</v>
      </c>
      <c r="V964" s="8">
        <v>1</v>
      </c>
      <c r="W964" s="8">
        <v>0</v>
      </c>
      <c r="X964" s="8">
        <v>0</v>
      </c>
      <c r="Y964" s="8">
        <v>0</v>
      </c>
      <c r="Z964" s="8">
        <v>115</v>
      </c>
      <c r="AA964" s="8">
        <v>0</v>
      </c>
      <c r="AB964" s="8">
        <v>0</v>
      </c>
      <c r="AC964" s="8">
        <v>1</v>
      </c>
      <c r="AD964" s="8">
        <v>1</v>
      </c>
      <c r="AE964" s="8">
        <v>0</v>
      </c>
      <c r="AF964" s="8">
        <v>99.000000999999997</v>
      </c>
      <c r="AG964" s="8">
        <v>0</v>
      </c>
      <c r="AH964" s="8">
        <v>0</v>
      </c>
      <c r="AI964" s="8">
        <v>0</v>
      </c>
      <c r="AJ964" s="8">
        <v>0</v>
      </c>
      <c r="AK964" s="8">
        <v>0</v>
      </c>
      <c r="AL964" s="8">
        <v>60.000002000000002</v>
      </c>
      <c r="AM964" s="3" t="s">
        <v>14</v>
      </c>
      <c r="AN964" s="3">
        <f t="shared" si="118"/>
        <v>3</v>
      </c>
      <c r="AO964" s="3">
        <f>(F964=MAX($F964:$I964))*1*(G964=MAX($F964:$I964))*2+(H964=MAX($F964:$I964))*3+(I964=MAX($F964:$I964))*4</f>
        <v>3</v>
      </c>
      <c r="AP964" s="1" t="b">
        <f t="shared" si="119"/>
        <v>1</v>
      </c>
    </row>
    <row r="965" spans="1:42" x14ac:dyDescent="0.3">
      <c r="A965" s="8">
        <v>40</v>
      </c>
      <c r="B965" s="9">
        <f t="shared" si="116"/>
        <v>-3.6933844793013249</v>
      </c>
      <c r="C965" s="9">
        <f>SUMPRODUCT($O$2:$T$2,U965:Z965)</f>
        <v>-3.7622324314611344</v>
      </c>
      <c r="D965" s="9">
        <f>SUMPRODUCT($O$2:$T$2,AA965:AF965)</f>
        <v>-2.1130963722580303</v>
      </c>
      <c r="E965" s="9">
        <f>SUMPRODUCT($O$2:$T$2,AG965:AL965)</f>
        <v>-1.8748346049588303</v>
      </c>
      <c r="F965" s="12">
        <f t="shared" si="112"/>
        <v>7.7203752193751252E-2</v>
      </c>
      <c r="G965" s="12">
        <f t="shared" si="113"/>
        <v>7.2067278565625253E-2</v>
      </c>
      <c r="H965" s="12">
        <f t="shared" si="114"/>
        <v>0.37492880943400547</v>
      </c>
      <c r="I965" s="12">
        <f t="shared" si="115"/>
        <v>0.47580015980661811</v>
      </c>
      <c r="J965" s="3">
        <f>1*(AM965=J$6)</f>
        <v>0</v>
      </c>
      <c r="K965" s="3">
        <f>1*(AM965=K$6)</f>
        <v>0</v>
      </c>
      <c r="L965" s="3">
        <f>1*(AM965=L$6)</f>
        <v>1</v>
      </c>
      <c r="M965" s="3">
        <f>1*(AM965=M$6)</f>
        <v>0</v>
      </c>
      <c r="N965" s="8">
        <f t="shared" si="117"/>
        <v>-0.98101911254322527</v>
      </c>
      <c r="O965" s="8">
        <v>1</v>
      </c>
      <c r="P965" s="8">
        <v>0</v>
      </c>
      <c r="Q965" s="8">
        <v>0</v>
      </c>
      <c r="R965" s="8">
        <v>0</v>
      </c>
      <c r="S965" s="8">
        <v>0</v>
      </c>
      <c r="T965" s="8">
        <v>97.000003000000007</v>
      </c>
      <c r="U965" s="8">
        <v>0</v>
      </c>
      <c r="V965" s="8">
        <v>1</v>
      </c>
      <c r="W965" s="8">
        <v>0</v>
      </c>
      <c r="X965" s="8">
        <v>0</v>
      </c>
      <c r="Y965" s="8">
        <v>0</v>
      </c>
      <c r="Z965" s="8">
        <v>115</v>
      </c>
      <c r="AA965" s="8">
        <v>0</v>
      </c>
      <c r="AB965" s="8">
        <v>0</v>
      </c>
      <c r="AC965" s="8">
        <v>1</v>
      </c>
      <c r="AD965" s="8">
        <v>0</v>
      </c>
      <c r="AE965" s="8">
        <v>0</v>
      </c>
      <c r="AF965" s="8">
        <v>125</v>
      </c>
      <c r="AG965" s="8">
        <v>0</v>
      </c>
      <c r="AH965" s="8">
        <v>0</v>
      </c>
      <c r="AI965" s="8">
        <v>0</v>
      </c>
      <c r="AJ965" s="8">
        <v>0</v>
      </c>
      <c r="AK965" s="8">
        <v>0</v>
      </c>
      <c r="AL965" s="8">
        <v>60.000002000000002</v>
      </c>
      <c r="AM965" s="3" t="s">
        <v>14</v>
      </c>
      <c r="AN965" s="3">
        <f t="shared" si="118"/>
        <v>3</v>
      </c>
      <c r="AO965" s="3">
        <f>(F965=MAX($F965:$I965))*1*(G965=MAX($F965:$I965))*2+(H965=MAX($F965:$I965))*3+(I965=MAX($F965:$I965))*4</f>
        <v>4</v>
      </c>
      <c r="AP965" s="1" t="b">
        <f t="shared" si="119"/>
        <v>0</v>
      </c>
    </row>
    <row r="966" spans="1:42" x14ac:dyDescent="0.3">
      <c r="A966" s="8">
        <v>40</v>
      </c>
      <c r="B966" s="9">
        <f t="shared" si="116"/>
        <v>-3.6933844793013249</v>
      </c>
      <c r="C966" s="9">
        <f>SUMPRODUCT($O$2:$T$2,U966:Z966)</f>
        <v>-3.170359043923145</v>
      </c>
      <c r="D966" s="9">
        <f>SUMPRODUCT($O$2:$T$2,AA966:AF966)</f>
        <v>-2.1130963722580303</v>
      </c>
      <c r="E966" s="9">
        <f>SUMPRODUCT($O$2:$T$2,AG966:AL966)</f>
        <v>-1.8748346049588303</v>
      </c>
      <c r="F966" s="12">
        <f t="shared" si="112"/>
        <v>7.2958650092337082E-2</v>
      </c>
      <c r="G966" s="12">
        <f t="shared" si="113"/>
        <v>0.1230903057346449</v>
      </c>
      <c r="H966" s="12">
        <f t="shared" si="114"/>
        <v>0.35431308763832525</v>
      </c>
      <c r="I966" s="12">
        <f t="shared" si="115"/>
        <v>0.4496379565346928</v>
      </c>
      <c r="J966" s="3">
        <f>1*(AM966=J$6)</f>
        <v>0</v>
      </c>
      <c r="K966" s="3">
        <f>1*(AM966=K$6)</f>
        <v>0</v>
      </c>
      <c r="L966" s="3">
        <f>1*(AM966=L$6)</f>
        <v>1</v>
      </c>
      <c r="M966" s="3">
        <f>1*(AM966=M$6)</f>
        <v>0</v>
      </c>
      <c r="N966" s="8">
        <f t="shared" si="117"/>
        <v>-1.0375743283678198</v>
      </c>
      <c r="O966" s="8">
        <v>1</v>
      </c>
      <c r="P966" s="8">
        <v>0</v>
      </c>
      <c r="Q966" s="8">
        <v>0</v>
      </c>
      <c r="R966" s="8">
        <v>0</v>
      </c>
      <c r="S966" s="8">
        <v>0</v>
      </c>
      <c r="T966" s="8">
        <v>97.000003000000007</v>
      </c>
      <c r="U966" s="8">
        <v>0</v>
      </c>
      <c r="V966" s="8">
        <v>1</v>
      </c>
      <c r="W966" s="8">
        <v>0</v>
      </c>
      <c r="X966" s="8">
        <v>1</v>
      </c>
      <c r="Y966" s="8">
        <v>0</v>
      </c>
      <c r="Z966" s="8">
        <v>99.000000999999997</v>
      </c>
      <c r="AA966" s="8">
        <v>0</v>
      </c>
      <c r="AB966" s="8">
        <v>0</v>
      </c>
      <c r="AC966" s="8">
        <v>1</v>
      </c>
      <c r="AD966" s="8">
        <v>0</v>
      </c>
      <c r="AE966" s="8">
        <v>0</v>
      </c>
      <c r="AF966" s="8">
        <v>125</v>
      </c>
      <c r="AG966" s="8">
        <v>0</v>
      </c>
      <c r="AH966" s="8">
        <v>0</v>
      </c>
      <c r="AI966" s="8">
        <v>0</v>
      </c>
      <c r="AJ966" s="8">
        <v>0</v>
      </c>
      <c r="AK966" s="8">
        <v>0</v>
      </c>
      <c r="AL966" s="8">
        <v>60.000002000000002</v>
      </c>
      <c r="AM966" s="3" t="s">
        <v>14</v>
      </c>
      <c r="AN966" s="3">
        <f t="shared" si="118"/>
        <v>3</v>
      </c>
      <c r="AO966" s="3">
        <f>(F966=MAX($F966:$I966))*1*(G966=MAX($F966:$I966))*2+(H966=MAX($F966:$I966))*3+(I966=MAX($F966:$I966))*4</f>
        <v>4</v>
      </c>
      <c r="AP966" s="1" t="b">
        <f t="shared" si="119"/>
        <v>0</v>
      </c>
    </row>
    <row r="967" spans="1:42" x14ac:dyDescent="0.3">
      <c r="A967" s="8">
        <v>40</v>
      </c>
      <c r="B967" s="9">
        <f t="shared" si="116"/>
        <v>-3.6933844793013249</v>
      </c>
      <c r="C967" s="9">
        <f>SUMPRODUCT($O$2:$T$2,U967:Z967)</f>
        <v>-4.0747048552051917</v>
      </c>
      <c r="D967" s="9">
        <f>SUMPRODUCT($O$2:$T$2,AA967:AF967)</f>
        <v>-1.1170135383814235</v>
      </c>
      <c r="E967" s="9">
        <f>SUMPRODUCT($O$2:$T$2,AG967:AL967)</f>
        <v>-1.8748346049588303</v>
      </c>
      <c r="F967" s="12">
        <f t="shared" ref="F967:F1030" si="120">EXP(B967)/(EXP($B967) + EXP($C967) +EXP($D967) +EXP($E967 ))</f>
        <v>4.7629921346687358E-2</v>
      </c>
      <c r="G967" s="12">
        <f t="shared" ref="G967:G1030" si="121">EXP(C967)/(EXP($B967) + EXP($C967) +EXP($D967) +EXP($E967 ))</f>
        <v>3.2529285879432962E-2</v>
      </c>
      <c r="H967" s="12">
        <f t="shared" ref="H967:H1030" si="122">EXP(D967)/(EXP($B967) + EXP($C967) +EXP($D967) +EXP($E967 ))</f>
        <v>0.62630163768907343</v>
      </c>
      <c r="I967" s="12">
        <f t="shared" ref="I967:I1030" si="123">EXP(E967)/(EXP($B967) + EXP($C967) +EXP($D967) +EXP($E967 ))</f>
        <v>0.29353915508480621</v>
      </c>
      <c r="J967" s="3">
        <f>1*(AM967=J$6)</f>
        <v>0</v>
      </c>
      <c r="K967" s="3">
        <f>1*(AM967=K$6)</f>
        <v>0</v>
      </c>
      <c r="L967" s="3">
        <f>1*(AM967=L$6)</f>
        <v>1</v>
      </c>
      <c r="M967" s="3">
        <f>1*(AM967=M$6)</f>
        <v>0</v>
      </c>
      <c r="N967" s="8">
        <f t="shared" si="117"/>
        <v>-0.46792317459058741</v>
      </c>
      <c r="O967" s="8">
        <v>1</v>
      </c>
      <c r="P967" s="8">
        <v>0</v>
      </c>
      <c r="Q967" s="8">
        <v>0</v>
      </c>
      <c r="R967" s="8">
        <v>0</v>
      </c>
      <c r="S967" s="8">
        <v>0</v>
      </c>
      <c r="T967" s="8">
        <v>97.000003000000007</v>
      </c>
      <c r="U967" s="8">
        <v>0</v>
      </c>
      <c r="V967" s="8">
        <v>1</v>
      </c>
      <c r="W967" s="8">
        <v>0</v>
      </c>
      <c r="X967" s="8">
        <v>0</v>
      </c>
      <c r="Y967" s="8">
        <v>0</v>
      </c>
      <c r="Z967" s="8">
        <v>125</v>
      </c>
      <c r="AA967" s="8">
        <v>0</v>
      </c>
      <c r="AB967" s="8">
        <v>0</v>
      </c>
      <c r="AC967" s="8">
        <v>1</v>
      </c>
      <c r="AD967" s="8">
        <v>0</v>
      </c>
      <c r="AE967" s="8">
        <v>1</v>
      </c>
      <c r="AF967" s="8">
        <v>109</v>
      </c>
      <c r="AG967" s="8">
        <v>0</v>
      </c>
      <c r="AH967" s="8">
        <v>0</v>
      </c>
      <c r="AI967" s="8">
        <v>0</v>
      </c>
      <c r="AJ967" s="8">
        <v>0</v>
      </c>
      <c r="AK967" s="8">
        <v>0</v>
      </c>
      <c r="AL967" s="8">
        <v>60.000002000000002</v>
      </c>
      <c r="AM967" s="3" t="s">
        <v>14</v>
      </c>
      <c r="AN967" s="3">
        <f t="shared" si="118"/>
        <v>3</v>
      </c>
      <c r="AO967" s="3">
        <f>(F967=MAX($F967:$I967))*1*(G967=MAX($F967:$I967))*2+(H967=MAX($F967:$I967))*3+(I967=MAX($F967:$I967))*4</f>
        <v>3</v>
      </c>
      <c r="AP967" s="1" t="b">
        <f t="shared" si="119"/>
        <v>1</v>
      </c>
    </row>
    <row r="968" spans="1:42" x14ac:dyDescent="0.3">
      <c r="A968" s="8">
        <v>40</v>
      </c>
      <c r="B968" s="9">
        <f t="shared" ref="B968:B1031" si="124">SUMPRODUCT($O$2:$T$2,O968:T968)</f>
        <v>-3.6933844793013249</v>
      </c>
      <c r="C968" s="9">
        <f>SUMPRODUCT($O$2:$T$2,U968:Z968)</f>
        <v>-3.5747489772146999</v>
      </c>
      <c r="D968" s="9">
        <f>SUMPRODUCT($O$2:$T$2,AA968:AF968)</f>
        <v>-1.1170135383814235</v>
      </c>
      <c r="E968" s="9">
        <f>SUMPRODUCT($O$2:$T$2,AG968:AL968)</f>
        <v>-1.8748346049588303</v>
      </c>
      <c r="F968" s="12">
        <f t="shared" si="120"/>
        <v>4.6645693784809587E-2</v>
      </c>
      <c r="G968" s="12">
        <f t="shared" si="121"/>
        <v>5.2521158954681339E-2</v>
      </c>
      <c r="H968" s="12">
        <f t="shared" si="122"/>
        <v>0.61335970294649922</v>
      </c>
      <c r="I968" s="12">
        <f t="shared" si="123"/>
        <v>0.28747344431400995</v>
      </c>
      <c r="J968" s="3">
        <f>1*(AM968=J$6)</f>
        <v>0</v>
      </c>
      <c r="K968" s="3">
        <f>1*(AM968=K$6)</f>
        <v>0</v>
      </c>
      <c r="L968" s="3">
        <f>1*(AM968=L$6)</f>
        <v>1</v>
      </c>
      <c r="M968" s="3">
        <f>1*(AM968=M$6)</f>
        <v>0</v>
      </c>
      <c r="N968" s="8">
        <f t="shared" ref="N968:N1031" si="125">SUMPRODUCT(J968:M968,LN(F968:I968))</f>
        <v>-0.48880372403691857</v>
      </c>
      <c r="O968" s="8">
        <v>1</v>
      </c>
      <c r="P968" s="8">
        <v>0</v>
      </c>
      <c r="Q968" s="8">
        <v>0</v>
      </c>
      <c r="R968" s="8">
        <v>0</v>
      </c>
      <c r="S968" s="8">
        <v>0</v>
      </c>
      <c r="T968" s="8">
        <v>97.000003000000007</v>
      </c>
      <c r="U968" s="8">
        <v>0</v>
      </c>
      <c r="V968" s="8">
        <v>1</v>
      </c>
      <c r="W968" s="8">
        <v>0</v>
      </c>
      <c r="X968" s="8">
        <v>0</v>
      </c>
      <c r="Y968" s="8">
        <v>0</v>
      </c>
      <c r="Z968" s="8">
        <v>109</v>
      </c>
      <c r="AA968" s="8">
        <v>0</v>
      </c>
      <c r="AB968" s="8">
        <v>0</v>
      </c>
      <c r="AC968" s="8">
        <v>1</v>
      </c>
      <c r="AD968" s="8">
        <v>0</v>
      </c>
      <c r="AE968" s="8">
        <v>1</v>
      </c>
      <c r="AF968" s="8">
        <v>109</v>
      </c>
      <c r="AG968" s="8">
        <v>0</v>
      </c>
      <c r="AH968" s="8">
        <v>0</v>
      </c>
      <c r="AI968" s="8">
        <v>0</v>
      </c>
      <c r="AJ968" s="8">
        <v>0</v>
      </c>
      <c r="AK968" s="8">
        <v>0</v>
      </c>
      <c r="AL968" s="8">
        <v>60.000002000000002</v>
      </c>
      <c r="AM968" s="3" t="s">
        <v>14</v>
      </c>
      <c r="AN968" s="3">
        <f t="shared" ref="AN968:AN1031" si="126">VLOOKUP(AM968,$AU$7:$AV$10,2,0)</f>
        <v>3</v>
      </c>
      <c r="AO968" s="3">
        <f>(F968=MAX($F968:$I968))*1*(G968=MAX($F968:$I968))*2+(H968=MAX($F968:$I968))*3+(I968=MAX($F968:$I968))*4</f>
        <v>3</v>
      </c>
      <c r="AP968" s="1" t="b">
        <f t="shared" ref="AP968:AP1031" si="127">AN968=AO968</f>
        <v>1</v>
      </c>
    </row>
    <row r="969" spans="1:42" x14ac:dyDescent="0.3">
      <c r="A969" s="8">
        <v>40</v>
      </c>
      <c r="B969" s="9">
        <f t="shared" si="124"/>
        <v>-3.9433623245548439</v>
      </c>
      <c r="C969" s="9">
        <f>SUMPRODUCT($O$2:$T$2,U969:Z969)</f>
        <v>-4.0747048552051917</v>
      </c>
      <c r="D969" s="9">
        <f>SUMPRODUCT($O$2:$T$2,AA969:AF969)</f>
        <v>-1.3006681017707227</v>
      </c>
      <c r="E969" s="9">
        <f>SUMPRODUCT($O$2:$T$2,AG969:AL969)</f>
        <v>-2.0310706918418897</v>
      </c>
      <c r="F969" s="12">
        <f t="shared" si="120"/>
        <v>4.4059639884416552E-2</v>
      </c>
      <c r="G969" s="12">
        <f t="shared" si="121"/>
        <v>3.8636662731840493E-2</v>
      </c>
      <c r="H969" s="12">
        <f t="shared" si="122"/>
        <v>0.61908240561378214</v>
      </c>
      <c r="I969" s="12">
        <f t="shared" si="123"/>
        <v>0.29822129176996071</v>
      </c>
      <c r="J969" s="3">
        <f>1*(AM969=J$6)</f>
        <v>0</v>
      </c>
      <c r="K969" s="3">
        <f>1*(AM969=K$6)</f>
        <v>0</v>
      </c>
      <c r="L969" s="3">
        <f>1*(AM969=L$6)</f>
        <v>1</v>
      </c>
      <c r="M969" s="3">
        <f>1*(AM969=M$6)</f>
        <v>0</v>
      </c>
      <c r="N969" s="8">
        <f t="shared" si="125"/>
        <v>-0.47951688815689025</v>
      </c>
      <c r="O969" s="8">
        <v>1</v>
      </c>
      <c r="P969" s="8">
        <v>0</v>
      </c>
      <c r="Q969" s="8">
        <v>0</v>
      </c>
      <c r="R969" s="8">
        <v>0</v>
      </c>
      <c r="S969" s="8">
        <v>0</v>
      </c>
      <c r="T969" s="8">
        <v>105</v>
      </c>
      <c r="U969" s="8">
        <v>0</v>
      </c>
      <c r="V969" s="8">
        <v>1</v>
      </c>
      <c r="W969" s="8">
        <v>0</v>
      </c>
      <c r="X969" s="8">
        <v>0</v>
      </c>
      <c r="Y969" s="8">
        <v>0</v>
      </c>
      <c r="Z969" s="8">
        <v>125</v>
      </c>
      <c r="AA969" s="8">
        <v>0</v>
      </c>
      <c r="AB969" s="8">
        <v>0</v>
      </c>
      <c r="AC969" s="8">
        <v>1</v>
      </c>
      <c r="AD969" s="8">
        <v>0</v>
      </c>
      <c r="AE969" s="8">
        <v>0</v>
      </c>
      <c r="AF969" s="8">
        <v>99.000000999999997</v>
      </c>
      <c r="AG969" s="8">
        <v>0</v>
      </c>
      <c r="AH969" s="8">
        <v>0</v>
      </c>
      <c r="AI969" s="8">
        <v>0</v>
      </c>
      <c r="AJ969" s="8">
        <v>0</v>
      </c>
      <c r="AK969" s="8">
        <v>0</v>
      </c>
      <c r="AL969" s="8">
        <v>64.999998000000005</v>
      </c>
      <c r="AM969" s="3" t="s">
        <v>14</v>
      </c>
      <c r="AN969" s="3">
        <f t="shared" si="126"/>
        <v>3</v>
      </c>
      <c r="AO969" s="3">
        <f>(F969=MAX($F969:$I969))*1*(G969=MAX($F969:$I969))*2+(H969=MAX($F969:$I969))*3+(I969=MAX($F969:$I969))*4</f>
        <v>3</v>
      </c>
      <c r="AP969" s="1" t="b">
        <f t="shared" si="127"/>
        <v>1</v>
      </c>
    </row>
    <row r="970" spans="1:42" x14ac:dyDescent="0.3">
      <c r="A970" s="8">
        <v>40</v>
      </c>
      <c r="B970" s="9">
        <f t="shared" si="124"/>
        <v>-3.9433623245548439</v>
      </c>
      <c r="C970" s="9">
        <f>SUMPRODUCT($O$2:$T$2,U970:Z970)</f>
        <v>-4.0747048552051917</v>
      </c>
      <c r="D970" s="9">
        <f>SUMPRODUCT($O$2:$T$2,AA970:AF970)</f>
        <v>-1.2087505609759832</v>
      </c>
      <c r="E970" s="9">
        <f>SUMPRODUCT($O$2:$T$2,AG970:AL970)</f>
        <v>-2.0310706918418897</v>
      </c>
      <c r="F970" s="12">
        <f t="shared" si="120"/>
        <v>4.1581318465691762E-2</v>
      </c>
      <c r="G970" s="12">
        <f t="shared" si="121"/>
        <v>3.6463379676246722E-2</v>
      </c>
      <c r="H970" s="12">
        <f t="shared" si="122"/>
        <v>0.64050873218869331</v>
      </c>
      <c r="I970" s="12">
        <f t="shared" si="123"/>
        <v>0.28144656966936821</v>
      </c>
      <c r="J970" s="3">
        <f>1*(AM970=J$6)</f>
        <v>0</v>
      </c>
      <c r="K970" s="3">
        <f>1*(AM970=K$6)</f>
        <v>0</v>
      </c>
      <c r="L970" s="3">
        <f>1*(AM970=L$6)</f>
        <v>1</v>
      </c>
      <c r="M970" s="3">
        <f>1*(AM970=M$6)</f>
        <v>0</v>
      </c>
      <c r="N970" s="8">
        <f t="shared" si="125"/>
        <v>-0.44549252434453757</v>
      </c>
      <c r="O970" s="8">
        <v>1</v>
      </c>
      <c r="P970" s="8">
        <v>0</v>
      </c>
      <c r="Q970" s="8">
        <v>0</v>
      </c>
      <c r="R970" s="8">
        <v>0</v>
      </c>
      <c r="S970" s="8">
        <v>0</v>
      </c>
      <c r="T970" s="8">
        <v>105</v>
      </c>
      <c r="U970" s="8">
        <v>0</v>
      </c>
      <c r="V970" s="8">
        <v>1</v>
      </c>
      <c r="W970" s="8">
        <v>0</v>
      </c>
      <c r="X970" s="8">
        <v>0</v>
      </c>
      <c r="Y970" s="8">
        <v>0</v>
      </c>
      <c r="Z970" s="8">
        <v>125</v>
      </c>
      <c r="AA970" s="8">
        <v>0</v>
      </c>
      <c r="AB970" s="8">
        <v>0</v>
      </c>
      <c r="AC970" s="8">
        <v>1</v>
      </c>
      <c r="AD970" s="8">
        <v>1</v>
      </c>
      <c r="AE970" s="8">
        <v>0</v>
      </c>
      <c r="AF970" s="8">
        <v>99.000000999999997</v>
      </c>
      <c r="AG970" s="8">
        <v>0</v>
      </c>
      <c r="AH970" s="8">
        <v>0</v>
      </c>
      <c r="AI970" s="8">
        <v>0</v>
      </c>
      <c r="AJ970" s="8">
        <v>0</v>
      </c>
      <c r="AK970" s="8">
        <v>0</v>
      </c>
      <c r="AL970" s="8">
        <v>64.999998000000005</v>
      </c>
      <c r="AM970" s="3" t="s">
        <v>14</v>
      </c>
      <c r="AN970" s="3">
        <f t="shared" si="126"/>
        <v>3</v>
      </c>
      <c r="AO970" s="3">
        <f>(F970=MAX($F970:$I970))*1*(G970=MAX($F970:$I970))*2+(H970=MAX($F970:$I970))*3+(I970=MAX($F970:$I970))*4</f>
        <v>3</v>
      </c>
      <c r="AP970" s="1" t="b">
        <f t="shared" si="127"/>
        <v>1</v>
      </c>
    </row>
    <row r="971" spans="1:42" x14ac:dyDescent="0.3">
      <c r="A971" s="8">
        <v>40</v>
      </c>
      <c r="B971" s="9">
        <f t="shared" si="124"/>
        <v>-3.9433623245548439</v>
      </c>
      <c r="C971" s="9">
        <f>SUMPRODUCT($O$2:$T$2,U971:Z971)</f>
        <v>-3.7328093754152065</v>
      </c>
      <c r="D971" s="9">
        <f>SUMPRODUCT($O$2:$T$2,AA971:AF971)</f>
        <v>-2.238085341755653</v>
      </c>
      <c r="E971" s="9">
        <f>SUMPRODUCT($O$2:$T$2,AG971:AL971)</f>
        <v>-1.7516696655534731</v>
      </c>
      <c r="F971" s="12">
        <f t="shared" si="120"/>
        <v>5.9924661750851468E-2</v>
      </c>
      <c r="G971" s="12">
        <f t="shared" si="121"/>
        <v>7.3968630036721369E-2</v>
      </c>
      <c r="H971" s="12">
        <f t="shared" si="122"/>
        <v>0.32976000046828352</v>
      </c>
      <c r="I971" s="12">
        <f t="shared" si="123"/>
        <v>0.53634670774414361</v>
      </c>
      <c r="J971" s="3">
        <f>1*(AM971=J$6)</f>
        <v>0</v>
      </c>
      <c r="K971" s="3">
        <f>1*(AM971=K$6)</f>
        <v>0</v>
      </c>
      <c r="L971" s="3">
        <f>1*(AM971=L$6)</f>
        <v>1</v>
      </c>
      <c r="M971" s="3">
        <f>1*(AM971=M$6)</f>
        <v>0</v>
      </c>
      <c r="N971" s="8">
        <f t="shared" si="125"/>
        <v>-1.1093901604199143</v>
      </c>
      <c r="O971" s="8">
        <v>1</v>
      </c>
      <c r="P971" s="8">
        <v>0</v>
      </c>
      <c r="Q971" s="8">
        <v>0</v>
      </c>
      <c r="R971" s="8">
        <v>0</v>
      </c>
      <c r="S971" s="8">
        <v>0</v>
      </c>
      <c r="T971" s="8">
        <v>105</v>
      </c>
      <c r="U971" s="8">
        <v>0</v>
      </c>
      <c r="V971" s="8">
        <v>1</v>
      </c>
      <c r="W971" s="8">
        <v>0</v>
      </c>
      <c r="X971" s="8">
        <v>1</v>
      </c>
      <c r="Y971" s="8">
        <v>0</v>
      </c>
      <c r="Z971" s="8">
        <v>117</v>
      </c>
      <c r="AA971" s="8">
        <v>0</v>
      </c>
      <c r="AB971" s="8">
        <v>0</v>
      </c>
      <c r="AC971" s="8">
        <v>1</v>
      </c>
      <c r="AD971" s="8">
        <v>0</v>
      </c>
      <c r="AE971" s="8">
        <v>0</v>
      </c>
      <c r="AF971" s="8">
        <v>129</v>
      </c>
      <c r="AG971" s="8">
        <v>0</v>
      </c>
      <c r="AH971" s="8">
        <v>0</v>
      </c>
      <c r="AI971" s="8">
        <v>0</v>
      </c>
      <c r="AJ971" s="8">
        <v>1</v>
      </c>
      <c r="AK971" s="8">
        <v>0</v>
      </c>
      <c r="AL971" s="8">
        <v>58.999997</v>
      </c>
      <c r="AM971" s="3" t="s">
        <v>14</v>
      </c>
      <c r="AN971" s="3">
        <f t="shared" si="126"/>
        <v>3</v>
      </c>
      <c r="AO971" s="3">
        <f>(F971=MAX($F971:$I971))*1*(G971=MAX($F971:$I971))*2+(H971=MAX($F971:$I971))*3+(I971=MAX($F971:$I971))*4</f>
        <v>4</v>
      </c>
      <c r="AP971" s="1" t="b">
        <f t="shared" si="127"/>
        <v>0</v>
      </c>
    </row>
    <row r="972" spans="1:42" x14ac:dyDescent="0.3">
      <c r="A972" s="8">
        <v>40</v>
      </c>
      <c r="B972" s="9">
        <f t="shared" si="124"/>
        <v>-3.9433623245548439</v>
      </c>
      <c r="C972" s="9">
        <f>SUMPRODUCT($O$2:$T$2,U972:Z972)</f>
        <v>-4.0747048552051917</v>
      </c>
      <c r="D972" s="9">
        <f>SUMPRODUCT($O$2:$T$2,AA972:AF972)</f>
        <v>-0.74004180037092704</v>
      </c>
      <c r="E972" s="9">
        <f>SUMPRODUCT($O$2:$T$2,AG972:AL972)</f>
        <v>-1.8435872063482126</v>
      </c>
      <c r="F972" s="12">
        <f t="shared" si="120"/>
        <v>2.8855550627556719E-2</v>
      </c>
      <c r="G972" s="12">
        <f t="shared" si="121"/>
        <v>2.5303933043101877E-2</v>
      </c>
      <c r="H972" s="12">
        <f t="shared" si="122"/>
        <v>0.7102541720210781</v>
      </c>
      <c r="I972" s="12">
        <f t="shared" si="123"/>
        <v>0.23558634430826322</v>
      </c>
      <c r="J972" s="3">
        <f>1*(AM972=J$6)</f>
        <v>0</v>
      </c>
      <c r="K972" s="3">
        <f>1*(AM972=K$6)</f>
        <v>0</v>
      </c>
      <c r="L972" s="3">
        <f>1*(AM972=L$6)</f>
        <v>1</v>
      </c>
      <c r="M972" s="3">
        <f>1*(AM972=M$6)</f>
        <v>0</v>
      </c>
      <c r="N972" s="8">
        <f t="shared" si="125"/>
        <v>-0.34213238424738229</v>
      </c>
      <c r="O972" s="8">
        <v>1</v>
      </c>
      <c r="P972" s="8">
        <v>0</v>
      </c>
      <c r="Q972" s="8">
        <v>0</v>
      </c>
      <c r="R972" s="8">
        <v>0</v>
      </c>
      <c r="S972" s="8">
        <v>0</v>
      </c>
      <c r="T972" s="8">
        <v>105</v>
      </c>
      <c r="U972" s="8">
        <v>0</v>
      </c>
      <c r="V972" s="8">
        <v>1</v>
      </c>
      <c r="W972" s="8">
        <v>0</v>
      </c>
      <c r="X972" s="8">
        <v>0</v>
      </c>
      <c r="Y972" s="8">
        <v>0</v>
      </c>
      <c r="Z972" s="8">
        <v>125</v>
      </c>
      <c r="AA972" s="8">
        <v>0</v>
      </c>
      <c r="AB972" s="8">
        <v>0</v>
      </c>
      <c r="AC972" s="8">
        <v>1</v>
      </c>
      <c r="AD972" s="8">
        <v>1</v>
      </c>
      <c r="AE972" s="8">
        <v>0</v>
      </c>
      <c r="AF972" s="8">
        <v>83.999996999999993</v>
      </c>
      <c r="AG972" s="8">
        <v>0</v>
      </c>
      <c r="AH972" s="8">
        <v>0</v>
      </c>
      <c r="AI972" s="8">
        <v>0</v>
      </c>
      <c r="AJ972" s="8">
        <v>0</v>
      </c>
      <c r="AK972" s="8">
        <v>0</v>
      </c>
      <c r="AL972" s="8">
        <v>58.999997</v>
      </c>
      <c r="AM972" s="3" t="s">
        <v>14</v>
      </c>
      <c r="AN972" s="3">
        <f t="shared" si="126"/>
        <v>3</v>
      </c>
      <c r="AO972" s="3">
        <f>(F972=MAX($F972:$I972))*1*(G972=MAX($F972:$I972))*2+(H972=MAX($F972:$I972))*3+(I972=MAX($F972:$I972))*4</f>
        <v>3</v>
      </c>
      <c r="AP972" s="1" t="b">
        <f t="shared" si="127"/>
        <v>1</v>
      </c>
    </row>
    <row r="973" spans="1:42" x14ac:dyDescent="0.3">
      <c r="A973" s="8">
        <v>40</v>
      </c>
      <c r="B973" s="9">
        <f t="shared" si="124"/>
        <v>-3.9433623245548439</v>
      </c>
      <c r="C973" s="9">
        <f>SUMPRODUCT($O$2:$T$2,U973:Z973)</f>
        <v>-4.1996938247028144</v>
      </c>
      <c r="D973" s="9">
        <f>SUMPRODUCT($O$2:$T$2,AA973:AF973)</f>
        <v>-0.58380574473511038</v>
      </c>
      <c r="E973" s="9">
        <f>SUMPRODUCT($O$2:$T$2,AG973:AL973)</f>
        <v>-1.8435872063482126</v>
      </c>
      <c r="F973" s="12">
        <f t="shared" si="120"/>
        <v>2.5830017200715222E-2</v>
      </c>
      <c r="G973" s="12">
        <f t="shared" si="121"/>
        <v>1.9989472758055748E-2</v>
      </c>
      <c r="H973" s="12">
        <f t="shared" si="122"/>
        <v>0.74329563023842393</v>
      </c>
      <c r="I973" s="12">
        <f t="shared" si="123"/>
        <v>0.21088487980280518</v>
      </c>
      <c r="J973" s="3">
        <f>1*(AM973=J$6)</f>
        <v>0</v>
      </c>
      <c r="K973" s="3">
        <f>1*(AM973=K$6)</f>
        <v>0</v>
      </c>
      <c r="L973" s="3">
        <f>1*(AM973=L$6)</f>
        <v>1</v>
      </c>
      <c r="M973" s="3">
        <f>1*(AM973=M$6)</f>
        <v>0</v>
      </c>
      <c r="N973" s="8">
        <f t="shared" si="125"/>
        <v>-0.29666142613481328</v>
      </c>
      <c r="O973" s="8">
        <v>1</v>
      </c>
      <c r="P973" s="8">
        <v>0</v>
      </c>
      <c r="Q973" s="8">
        <v>0</v>
      </c>
      <c r="R973" s="8">
        <v>0</v>
      </c>
      <c r="S973" s="8">
        <v>0</v>
      </c>
      <c r="T973" s="8">
        <v>105</v>
      </c>
      <c r="U973" s="8">
        <v>0</v>
      </c>
      <c r="V973" s="8">
        <v>1</v>
      </c>
      <c r="W973" s="8">
        <v>0</v>
      </c>
      <c r="X973" s="8">
        <v>0</v>
      </c>
      <c r="Y973" s="8">
        <v>0</v>
      </c>
      <c r="Z973" s="8">
        <v>129</v>
      </c>
      <c r="AA973" s="8">
        <v>0</v>
      </c>
      <c r="AB973" s="8">
        <v>0</v>
      </c>
      <c r="AC973" s="8">
        <v>1</v>
      </c>
      <c r="AD973" s="8">
        <v>1</v>
      </c>
      <c r="AE973" s="8">
        <v>0</v>
      </c>
      <c r="AF973" s="8">
        <v>79.000001999999995</v>
      </c>
      <c r="AG973" s="8">
        <v>0</v>
      </c>
      <c r="AH973" s="8">
        <v>0</v>
      </c>
      <c r="AI973" s="8">
        <v>0</v>
      </c>
      <c r="AJ973" s="8">
        <v>0</v>
      </c>
      <c r="AK973" s="8">
        <v>0</v>
      </c>
      <c r="AL973" s="8">
        <v>58.999997</v>
      </c>
      <c r="AM973" s="3" t="s">
        <v>14</v>
      </c>
      <c r="AN973" s="3">
        <f t="shared" si="126"/>
        <v>3</v>
      </c>
      <c r="AO973" s="3">
        <f>(F973=MAX($F973:$I973))*1*(G973=MAX($F973:$I973))*2+(H973=MAX($F973:$I973))*3+(I973=MAX($F973:$I973))*4</f>
        <v>3</v>
      </c>
      <c r="AP973" s="1" t="b">
        <f t="shared" si="127"/>
        <v>1</v>
      </c>
    </row>
    <row r="974" spans="1:42" x14ac:dyDescent="0.3">
      <c r="A974" s="8">
        <v>40</v>
      </c>
      <c r="B974" s="9">
        <f t="shared" si="124"/>
        <v>-4.537059929668553</v>
      </c>
      <c r="C974" s="9">
        <f>SUMPRODUCT($O$2:$T$2,U974:Z974)</f>
        <v>-3.4497600077170771</v>
      </c>
      <c r="D974" s="9">
        <f>SUMPRODUCT($O$2:$T$2,AA974:AF974)</f>
        <v>-1.2694208906435593</v>
      </c>
      <c r="E974" s="9">
        <f>SUMPRODUCT($O$2:$T$2,AG974:AL974)</f>
        <v>-1.7204224544263096</v>
      </c>
      <c r="F974" s="12">
        <f t="shared" si="120"/>
        <v>2.1305571531048954E-2</v>
      </c>
      <c r="G974" s="12">
        <f t="shared" si="121"/>
        <v>6.3197739599969494E-2</v>
      </c>
      <c r="H974" s="12">
        <f t="shared" si="122"/>
        <v>0.55925618052580472</v>
      </c>
      <c r="I974" s="12">
        <f t="shared" si="123"/>
        <v>0.35624050834317672</v>
      </c>
      <c r="J974" s="3">
        <f>1*(AM974=J$6)</f>
        <v>0</v>
      </c>
      <c r="K974" s="3">
        <f>1*(AM974=K$6)</f>
        <v>0</v>
      </c>
      <c r="L974" s="3">
        <f>1*(AM974=L$6)</f>
        <v>1</v>
      </c>
      <c r="M974" s="3">
        <f>1*(AM974=M$6)</f>
        <v>0</v>
      </c>
      <c r="N974" s="8">
        <f t="shared" si="125"/>
        <v>-0.5811476272186874</v>
      </c>
      <c r="O974" s="8">
        <v>1</v>
      </c>
      <c r="P974" s="8">
        <v>0</v>
      </c>
      <c r="Q974" s="8">
        <v>0</v>
      </c>
      <c r="R974" s="8">
        <v>0</v>
      </c>
      <c r="S974" s="8">
        <v>0</v>
      </c>
      <c r="T974" s="8">
        <v>124</v>
      </c>
      <c r="U974" s="8">
        <v>0</v>
      </c>
      <c r="V974" s="8">
        <v>1</v>
      </c>
      <c r="W974" s="8">
        <v>0</v>
      </c>
      <c r="X974" s="8">
        <v>0</v>
      </c>
      <c r="Y974" s="8">
        <v>0</v>
      </c>
      <c r="Z974" s="8">
        <v>105</v>
      </c>
      <c r="AA974" s="8">
        <v>0</v>
      </c>
      <c r="AB974" s="8">
        <v>0</v>
      </c>
      <c r="AC974" s="8">
        <v>1</v>
      </c>
      <c r="AD974" s="8">
        <v>0</v>
      </c>
      <c r="AE974" s="8">
        <v>0</v>
      </c>
      <c r="AF974" s="8">
        <v>98.000001999999995</v>
      </c>
      <c r="AG974" s="8">
        <v>0</v>
      </c>
      <c r="AH974" s="8">
        <v>0</v>
      </c>
      <c r="AI974" s="8">
        <v>0</v>
      </c>
      <c r="AJ974" s="8">
        <v>1</v>
      </c>
      <c r="AK974" s="8">
        <v>0</v>
      </c>
      <c r="AL974" s="8">
        <v>57.999997999999998</v>
      </c>
      <c r="AM974" s="3" t="s">
        <v>14</v>
      </c>
      <c r="AN974" s="3">
        <f t="shared" si="126"/>
        <v>3</v>
      </c>
      <c r="AO974" s="3">
        <f>(F974=MAX($F974:$I974))*1*(G974=MAX($F974:$I974))*2+(H974=MAX($F974:$I974))*3+(I974=MAX($F974:$I974))*4</f>
        <v>3</v>
      </c>
      <c r="AP974" s="1" t="b">
        <f t="shared" si="127"/>
        <v>1</v>
      </c>
    </row>
    <row r="975" spans="1:42" x14ac:dyDescent="0.3">
      <c r="A975" s="8">
        <v>41</v>
      </c>
      <c r="B975" s="9">
        <f t="shared" si="124"/>
        <v>-3.4434064153171091</v>
      </c>
      <c r="C975" s="9">
        <f>SUMPRODUCT($O$2:$T$2,U975:Z975)</f>
        <v>-3.2622765847178847</v>
      </c>
      <c r="D975" s="9">
        <f>SUMPRODUCT($O$2:$T$2,AA975:AF975)</f>
        <v>-0.98819561553218027</v>
      </c>
      <c r="E975" s="9">
        <f>SUMPRODUCT($O$2:$T$2,AG975:AL975)</f>
        <v>-1.5623621187202879</v>
      </c>
      <c r="F975" s="12">
        <f t="shared" si="120"/>
        <v>4.9000843658367467E-2</v>
      </c>
      <c r="G975" s="12">
        <f t="shared" si="121"/>
        <v>5.8730979421649024E-2</v>
      </c>
      <c r="H975" s="12">
        <f t="shared" si="122"/>
        <v>0.57080538247665125</v>
      </c>
      <c r="I975" s="12">
        <f t="shared" si="123"/>
        <v>0.32146279444333214</v>
      </c>
      <c r="J975" s="3">
        <f>1*(AM975=J$6)</f>
        <v>0</v>
      </c>
      <c r="K975" s="3">
        <f>1*(AM975=K$6)</f>
        <v>0</v>
      </c>
      <c r="L975" s="3">
        <f>1*(AM975=L$6)</f>
        <v>0</v>
      </c>
      <c r="M975" s="3">
        <f>1*(AM975=M$6)</f>
        <v>1</v>
      </c>
      <c r="N975" s="8">
        <f t="shared" si="125"/>
        <v>-1.1348734669052054</v>
      </c>
      <c r="O975" s="8">
        <v>1</v>
      </c>
      <c r="P975" s="8">
        <v>0</v>
      </c>
      <c r="Q975" s="8">
        <v>0</v>
      </c>
      <c r="R975" s="8">
        <v>0</v>
      </c>
      <c r="S975" s="8">
        <v>0</v>
      </c>
      <c r="T975" s="8">
        <v>88.999999000000003</v>
      </c>
      <c r="U975" s="8">
        <v>0</v>
      </c>
      <c r="V975" s="8">
        <v>1</v>
      </c>
      <c r="W975" s="8">
        <v>0</v>
      </c>
      <c r="X975" s="8">
        <v>0</v>
      </c>
      <c r="Y975" s="8">
        <v>0</v>
      </c>
      <c r="Z975" s="8">
        <v>99.000000999999997</v>
      </c>
      <c r="AA975" s="8">
        <v>0</v>
      </c>
      <c r="AB975" s="8">
        <v>0</v>
      </c>
      <c r="AC975" s="8">
        <v>1</v>
      </c>
      <c r="AD975" s="8">
        <v>0</v>
      </c>
      <c r="AE975" s="8">
        <v>0</v>
      </c>
      <c r="AF975" s="8">
        <v>88.999999000000003</v>
      </c>
      <c r="AG975" s="8">
        <v>0</v>
      </c>
      <c r="AH975" s="8">
        <v>0</v>
      </c>
      <c r="AI975" s="8">
        <v>0</v>
      </c>
      <c r="AJ975" s="8">
        <v>0</v>
      </c>
      <c r="AK975" s="8">
        <v>0</v>
      </c>
      <c r="AL975" s="8">
        <v>50</v>
      </c>
      <c r="AM975" s="3" t="s">
        <v>17</v>
      </c>
      <c r="AN975" s="3">
        <f t="shared" si="126"/>
        <v>4</v>
      </c>
      <c r="AO975" s="3">
        <f>(F975=MAX($F975:$I975))*1*(G975=MAX($F975:$I975))*2+(H975=MAX($F975:$I975))*3+(I975=MAX($F975:$I975))*4</f>
        <v>3</v>
      </c>
      <c r="AP975" s="1" t="b">
        <f t="shared" si="127"/>
        <v>0</v>
      </c>
    </row>
    <row r="976" spans="1:42" x14ac:dyDescent="0.3">
      <c r="A976" s="8">
        <v>41</v>
      </c>
      <c r="B976" s="9">
        <f t="shared" si="124"/>
        <v>-1.917944584909598</v>
      </c>
      <c r="C976" s="9">
        <f>SUMPRODUCT($O$2:$T$2,U976:Z976)</f>
        <v>-3.2622765847178847</v>
      </c>
      <c r="D976" s="9">
        <f>SUMPRODUCT($O$2:$T$2,AA976:AF976)</f>
        <v>-0.89627807473744081</v>
      </c>
      <c r="E976" s="9">
        <f>SUMPRODUCT($O$2:$T$2,AG976:AL976)</f>
        <v>-2.0310706918418897</v>
      </c>
      <c r="F976" s="12">
        <f t="shared" si="120"/>
        <v>0.20277509825078313</v>
      </c>
      <c r="G976" s="12">
        <f t="shared" si="121"/>
        <v>5.2866267744045507E-2</v>
      </c>
      <c r="H976" s="12">
        <f t="shared" si="122"/>
        <v>0.56327275877156258</v>
      </c>
      <c r="I976" s="12">
        <f t="shared" si="123"/>
        <v>0.1810858752336087</v>
      </c>
      <c r="J976" s="3">
        <f>1*(AM976=J$6)</f>
        <v>1</v>
      </c>
      <c r="K976" s="3">
        <f>1*(AM976=K$6)</f>
        <v>0</v>
      </c>
      <c r="L976" s="3">
        <f>1*(AM976=L$6)</f>
        <v>0</v>
      </c>
      <c r="M976" s="3">
        <f>1*(AM976=M$6)</f>
        <v>0</v>
      </c>
      <c r="N976" s="8">
        <f t="shared" si="125"/>
        <v>-1.5956578044947987</v>
      </c>
      <c r="O976" s="8">
        <v>1</v>
      </c>
      <c r="P976" s="8">
        <v>0</v>
      </c>
      <c r="Q976" s="8">
        <v>0</v>
      </c>
      <c r="R976" s="8">
        <v>1</v>
      </c>
      <c r="S976" s="8">
        <v>1</v>
      </c>
      <c r="T976" s="8">
        <v>58.999997</v>
      </c>
      <c r="U976" s="8">
        <v>0</v>
      </c>
      <c r="V976" s="8">
        <v>1</v>
      </c>
      <c r="W976" s="8">
        <v>0</v>
      </c>
      <c r="X976" s="8">
        <v>0</v>
      </c>
      <c r="Y976" s="8">
        <v>0</v>
      </c>
      <c r="Z976" s="8">
        <v>99.000000999999997</v>
      </c>
      <c r="AA976" s="8">
        <v>0</v>
      </c>
      <c r="AB976" s="8">
        <v>0</v>
      </c>
      <c r="AC976" s="8">
        <v>1</v>
      </c>
      <c r="AD976" s="8">
        <v>1</v>
      </c>
      <c r="AE976" s="8">
        <v>0</v>
      </c>
      <c r="AF976" s="8">
        <v>88.999999000000003</v>
      </c>
      <c r="AG976" s="8">
        <v>0</v>
      </c>
      <c r="AH976" s="8">
        <v>0</v>
      </c>
      <c r="AI976" s="8">
        <v>0</v>
      </c>
      <c r="AJ976" s="8">
        <v>0</v>
      </c>
      <c r="AK976" s="8">
        <v>0</v>
      </c>
      <c r="AL976" s="8">
        <v>64.999998000000005</v>
      </c>
      <c r="AM976" s="3" t="s">
        <v>15</v>
      </c>
      <c r="AN976" s="3">
        <f t="shared" si="126"/>
        <v>1</v>
      </c>
      <c r="AO976" s="3">
        <f>(F976=MAX($F976:$I976))*1*(G976=MAX($F976:$I976))*2+(H976=MAX($F976:$I976))*3+(I976=MAX($F976:$I976))*4</f>
        <v>3</v>
      </c>
      <c r="AP976" s="1" t="b">
        <f t="shared" si="127"/>
        <v>0</v>
      </c>
    </row>
    <row r="977" spans="1:42" x14ac:dyDescent="0.3">
      <c r="A977" s="8">
        <v>41</v>
      </c>
      <c r="B977" s="9">
        <f t="shared" si="124"/>
        <v>-3.4434064153171091</v>
      </c>
      <c r="C977" s="9">
        <f>SUMPRODUCT($O$2:$T$2,U977:Z977)</f>
        <v>-3.3560182805938599</v>
      </c>
      <c r="D977" s="9">
        <f>SUMPRODUCT($O$2:$T$2,AA977:AF977)</f>
        <v>-1.4881515247699151</v>
      </c>
      <c r="E977" s="9">
        <f>SUMPRODUCT($O$2:$T$2,AG977:AL977)</f>
        <v>-0.97431762203943384</v>
      </c>
      <c r="F977" s="12">
        <f t="shared" si="120"/>
        <v>4.76900853591605E-2</v>
      </c>
      <c r="G977" s="12">
        <f t="shared" si="121"/>
        <v>5.2045152384850239E-2</v>
      </c>
      <c r="H977" s="12">
        <f t="shared" si="122"/>
        <v>0.33696477940228087</v>
      </c>
      <c r="I977" s="12">
        <f t="shared" si="123"/>
        <v>0.56329998285370841</v>
      </c>
      <c r="J977" s="3">
        <f>1*(AM977=J$6)</f>
        <v>0</v>
      </c>
      <c r="K977" s="3">
        <f>1*(AM977=K$6)</f>
        <v>0</v>
      </c>
      <c r="L977" s="3">
        <f>1*(AM977=L$6)</f>
        <v>0</v>
      </c>
      <c r="M977" s="3">
        <f>1*(AM977=M$6)</f>
        <v>1</v>
      </c>
      <c r="N977" s="8">
        <f t="shared" si="125"/>
        <v>-0.57394296352047436</v>
      </c>
      <c r="O977" s="8">
        <v>1</v>
      </c>
      <c r="P977" s="8">
        <v>0</v>
      </c>
      <c r="Q977" s="8">
        <v>0</v>
      </c>
      <c r="R977" s="8">
        <v>0</v>
      </c>
      <c r="S977" s="8">
        <v>0</v>
      </c>
      <c r="T977" s="8">
        <v>88.999999000000003</v>
      </c>
      <c r="U977" s="8">
        <v>0</v>
      </c>
      <c r="V977" s="8">
        <v>1</v>
      </c>
      <c r="W977" s="8">
        <v>0</v>
      </c>
      <c r="X977" s="8">
        <v>0</v>
      </c>
      <c r="Y977" s="8">
        <v>0</v>
      </c>
      <c r="Z977" s="8">
        <v>102</v>
      </c>
      <c r="AA977" s="8">
        <v>0</v>
      </c>
      <c r="AB977" s="8">
        <v>0</v>
      </c>
      <c r="AC977" s="8">
        <v>1</v>
      </c>
      <c r="AD977" s="8">
        <v>0</v>
      </c>
      <c r="AE977" s="8">
        <v>0</v>
      </c>
      <c r="AF977" s="8">
        <v>105</v>
      </c>
      <c r="AG977" s="8">
        <v>0</v>
      </c>
      <c r="AH977" s="8">
        <v>0</v>
      </c>
      <c r="AI977" s="8">
        <v>0</v>
      </c>
      <c r="AJ977" s="8">
        <v>1</v>
      </c>
      <c r="AK977" s="8">
        <v>1</v>
      </c>
      <c r="AL977" s="8">
        <v>50</v>
      </c>
      <c r="AM977" s="3" t="s">
        <v>17</v>
      </c>
      <c r="AN977" s="3">
        <f t="shared" si="126"/>
        <v>4</v>
      </c>
      <c r="AO977" s="3">
        <f>(F977=MAX($F977:$I977))*1*(G977=MAX($F977:$I977))*2+(H977=MAX($F977:$I977))*3+(I977=MAX($F977:$I977))*4</f>
        <v>4</v>
      </c>
      <c r="AP977" s="1" t="b">
        <f t="shared" si="127"/>
        <v>1</v>
      </c>
    </row>
    <row r="978" spans="1:42" x14ac:dyDescent="0.3">
      <c r="A978" s="8">
        <v>41</v>
      </c>
      <c r="B978" s="9">
        <f t="shared" si="124"/>
        <v>-3.4434064153171091</v>
      </c>
      <c r="C978" s="9">
        <f>SUMPRODUCT($O$2:$T$2,U978:Z978)</f>
        <v>-3.3560182805938599</v>
      </c>
      <c r="D978" s="9">
        <f>SUMPRODUCT($O$2:$T$2,AA978:AF978)</f>
        <v>-0.89627807473744081</v>
      </c>
      <c r="E978" s="9">
        <f>SUMPRODUCT($O$2:$T$2,AG978:AL978)</f>
        <v>-1.0662351628341733</v>
      </c>
      <c r="F978" s="12">
        <f t="shared" si="120"/>
        <v>3.9007522575841572E-2</v>
      </c>
      <c r="G978" s="12">
        <f t="shared" si="121"/>
        <v>4.2569696433248275E-2</v>
      </c>
      <c r="H978" s="12">
        <f t="shared" si="122"/>
        <v>0.49814084317966462</v>
      </c>
      <c r="I978" s="12">
        <f t="shared" si="123"/>
        <v>0.42028193781124545</v>
      </c>
      <c r="J978" s="3">
        <f>1*(AM978=J$6)</f>
        <v>0</v>
      </c>
      <c r="K978" s="3">
        <f>1*(AM978=K$6)</f>
        <v>0</v>
      </c>
      <c r="L978" s="3">
        <f>1*(AM978=L$6)</f>
        <v>1</v>
      </c>
      <c r="M978" s="3">
        <f>1*(AM978=M$6)</f>
        <v>0</v>
      </c>
      <c r="N978" s="8">
        <f t="shared" si="125"/>
        <v>-0.69687242431300256</v>
      </c>
      <c r="O978" s="8">
        <v>1</v>
      </c>
      <c r="P978" s="8">
        <v>0</v>
      </c>
      <c r="Q978" s="8">
        <v>0</v>
      </c>
      <c r="R978" s="8">
        <v>0</v>
      </c>
      <c r="S978" s="8">
        <v>0</v>
      </c>
      <c r="T978" s="8">
        <v>88.999999000000003</v>
      </c>
      <c r="U978" s="8">
        <v>0</v>
      </c>
      <c r="V978" s="8">
        <v>1</v>
      </c>
      <c r="W978" s="8">
        <v>0</v>
      </c>
      <c r="X978" s="8">
        <v>0</v>
      </c>
      <c r="Y978" s="8">
        <v>0</v>
      </c>
      <c r="Z978" s="8">
        <v>102</v>
      </c>
      <c r="AA978" s="8">
        <v>0</v>
      </c>
      <c r="AB978" s="8">
        <v>0</v>
      </c>
      <c r="AC978" s="8">
        <v>1</v>
      </c>
      <c r="AD978" s="8">
        <v>1</v>
      </c>
      <c r="AE978" s="8">
        <v>0</v>
      </c>
      <c r="AF978" s="8">
        <v>88.999999000000003</v>
      </c>
      <c r="AG978" s="8">
        <v>0</v>
      </c>
      <c r="AH978" s="8">
        <v>0</v>
      </c>
      <c r="AI978" s="8">
        <v>0</v>
      </c>
      <c r="AJ978" s="8">
        <v>0</v>
      </c>
      <c r="AK978" s="8">
        <v>1</v>
      </c>
      <c r="AL978" s="8">
        <v>50</v>
      </c>
      <c r="AM978" s="3" t="s">
        <v>14</v>
      </c>
      <c r="AN978" s="3">
        <f t="shared" si="126"/>
        <v>3</v>
      </c>
      <c r="AO978" s="3">
        <f>(F978=MAX($F978:$I978))*1*(G978=MAX($F978:$I978))*2+(H978=MAX($F978:$I978))*3+(I978=MAX($F978:$I978))*4</f>
        <v>3</v>
      </c>
      <c r="AP978" s="1" t="b">
        <f t="shared" si="127"/>
        <v>1</v>
      </c>
    </row>
    <row r="979" spans="1:42" x14ac:dyDescent="0.3">
      <c r="A979" s="8">
        <v>41</v>
      </c>
      <c r="B979" s="9">
        <f t="shared" si="124"/>
        <v>-3.4434064153171091</v>
      </c>
      <c r="C979" s="9">
        <f>SUMPRODUCT($O$2:$T$2,U979:Z979)</f>
        <v>-3.6703148906663947</v>
      </c>
      <c r="D979" s="9">
        <f>SUMPRODUCT($O$2:$T$2,AA979:AF979)</f>
        <v>-1.3006681017707227</v>
      </c>
      <c r="E979" s="9">
        <f>SUMPRODUCT($O$2:$T$2,AG979:AL979)</f>
        <v>-2.0310706918418897</v>
      </c>
      <c r="F979" s="12">
        <f t="shared" si="120"/>
        <v>6.9322787873835057E-2</v>
      </c>
      <c r="G979" s="12">
        <f t="shared" si="121"/>
        <v>5.5249826832652678E-2</v>
      </c>
      <c r="H979" s="12">
        <f t="shared" si="122"/>
        <v>0.5908203500906285</v>
      </c>
      <c r="I979" s="12">
        <f t="shared" si="123"/>
        <v>0.28460703520288377</v>
      </c>
      <c r="J979" s="3">
        <f>1*(AM979=J$6)</f>
        <v>0</v>
      </c>
      <c r="K979" s="3">
        <f>1*(AM979=K$6)</f>
        <v>0</v>
      </c>
      <c r="L979" s="3">
        <f>1*(AM979=L$6)</f>
        <v>0</v>
      </c>
      <c r="M979" s="3">
        <f>1*(AM979=M$6)</f>
        <v>1</v>
      </c>
      <c r="N979" s="8">
        <f t="shared" si="125"/>
        <v>-1.2566458740153119</v>
      </c>
      <c r="O979" s="8">
        <v>1</v>
      </c>
      <c r="P979" s="8">
        <v>0</v>
      </c>
      <c r="Q979" s="8">
        <v>0</v>
      </c>
      <c r="R979" s="8">
        <v>0</v>
      </c>
      <c r="S979" s="8">
        <v>0</v>
      </c>
      <c r="T979" s="8">
        <v>88.999999000000003</v>
      </c>
      <c r="U979" s="8">
        <v>0</v>
      </c>
      <c r="V979" s="8">
        <v>1</v>
      </c>
      <c r="W979" s="8">
        <v>0</v>
      </c>
      <c r="X979" s="8">
        <v>1</v>
      </c>
      <c r="Y979" s="8">
        <v>0</v>
      </c>
      <c r="Z979" s="8">
        <v>115</v>
      </c>
      <c r="AA979" s="8">
        <v>0</v>
      </c>
      <c r="AB979" s="8">
        <v>0</v>
      </c>
      <c r="AC979" s="8">
        <v>1</v>
      </c>
      <c r="AD979" s="8">
        <v>0</v>
      </c>
      <c r="AE979" s="8">
        <v>0</v>
      </c>
      <c r="AF979" s="8">
        <v>99.000000999999997</v>
      </c>
      <c r="AG979" s="8">
        <v>0</v>
      </c>
      <c r="AH979" s="8">
        <v>0</v>
      </c>
      <c r="AI979" s="8">
        <v>0</v>
      </c>
      <c r="AJ979" s="8">
        <v>0</v>
      </c>
      <c r="AK979" s="8">
        <v>0</v>
      </c>
      <c r="AL979" s="8">
        <v>64.999998000000005</v>
      </c>
      <c r="AM979" s="3" t="s">
        <v>17</v>
      </c>
      <c r="AN979" s="3">
        <f t="shared" si="126"/>
        <v>4</v>
      </c>
      <c r="AO979" s="3">
        <f>(F979=MAX($F979:$I979))*1*(G979=MAX($F979:$I979))*2+(H979=MAX($F979:$I979))*3+(I979=MAX($F979:$I979))*4</f>
        <v>3</v>
      </c>
      <c r="AP979" s="1" t="b">
        <f t="shared" si="127"/>
        <v>0</v>
      </c>
    </row>
    <row r="980" spans="1:42" x14ac:dyDescent="0.3">
      <c r="A980" s="8">
        <v>41</v>
      </c>
      <c r="B980" s="9">
        <f t="shared" si="124"/>
        <v>-3.6621370806907079</v>
      </c>
      <c r="C980" s="9">
        <f>SUMPRODUCT($O$2:$T$2,U980:Z980)</f>
        <v>-4.1996938247028144</v>
      </c>
      <c r="D980" s="9">
        <f>SUMPRODUCT($O$2:$T$2,AA980:AF980)</f>
        <v>-1.4881515247699151</v>
      </c>
      <c r="E980" s="9">
        <f>SUMPRODUCT($O$2:$T$2,AG980:AL980)</f>
        <v>-2.1248125127068338</v>
      </c>
      <c r="F980" s="12">
        <f t="shared" si="120"/>
        <v>6.6535541624215627E-2</v>
      </c>
      <c r="G980" s="12">
        <f t="shared" si="121"/>
        <v>3.886831993991139E-2</v>
      </c>
      <c r="H980" s="12">
        <f t="shared" si="122"/>
        <v>0.5850643383815991</v>
      </c>
      <c r="I980" s="12">
        <f t="shared" si="123"/>
        <v>0.30953180005427383</v>
      </c>
      <c r="J980" s="3">
        <f>1*(AM980=J$6)</f>
        <v>0</v>
      </c>
      <c r="K980" s="3">
        <f>1*(AM980=K$6)</f>
        <v>0</v>
      </c>
      <c r="L980" s="3">
        <f>1*(AM980=L$6)</f>
        <v>1</v>
      </c>
      <c r="M980" s="3">
        <f>1*(AM980=M$6)</f>
        <v>0</v>
      </c>
      <c r="N980" s="8">
        <f t="shared" si="125"/>
        <v>-0.53603345765816701</v>
      </c>
      <c r="O980" s="8">
        <v>1</v>
      </c>
      <c r="P980" s="8">
        <v>0</v>
      </c>
      <c r="Q980" s="8">
        <v>0</v>
      </c>
      <c r="R980" s="8">
        <v>0</v>
      </c>
      <c r="S980" s="8">
        <v>0</v>
      </c>
      <c r="T980" s="8">
        <v>95.999998000000005</v>
      </c>
      <c r="U980" s="8">
        <v>0</v>
      </c>
      <c r="V980" s="8">
        <v>1</v>
      </c>
      <c r="W980" s="8">
        <v>0</v>
      </c>
      <c r="X980" s="8">
        <v>0</v>
      </c>
      <c r="Y980" s="8">
        <v>0</v>
      </c>
      <c r="Z980" s="8">
        <v>129</v>
      </c>
      <c r="AA980" s="8">
        <v>0</v>
      </c>
      <c r="AB980" s="8">
        <v>0</v>
      </c>
      <c r="AC980" s="8">
        <v>1</v>
      </c>
      <c r="AD980" s="8">
        <v>0</v>
      </c>
      <c r="AE980" s="8">
        <v>0</v>
      </c>
      <c r="AF980" s="8">
        <v>105</v>
      </c>
      <c r="AG980" s="8">
        <v>0</v>
      </c>
      <c r="AH980" s="8">
        <v>0</v>
      </c>
      <c r="AI980" s="8">
        <v>0</v>
      </c>
      <c r="AJ980" s="8">
        <v>0</v>
      </c>
      <c r="AK980" s="8">
        <v>0</v>
      </c>
      <c r="AL980" s="8">
        <v>68.000000999999997</v>
      </c>
      <c r="AM980" s="3" t="s">
        <v>14</v>
      </c>
      <c r="AN980" s="3">
        <f t="shared" si="126"/>
        <v>3</v>
      </c>
      <c r="AO980" s="3">
        <f>(F980=MAX($F980:$I980))*1*(G980=MAX($F980:$I980))*2+(H980=MAX($F980:$I980))*3+(I980=MAX($F980:$I980))*4</f>
        <v>3</v>
      </c>
      <c r="AP980" s="1" t="b">
        <f t="shared" si="127"/>
        <v>1</v>
      </c>
    </row>
    <row r="981" spans="1:42" x14ac:dyDescent="0.3">
      <c r="A981" s="8">
        <v>41</v>
      </c>
      <c r="B981" s="9">
        <f t="shared" si="124"/>
        <v>-3.6933844793013249</v>
      </c>
      <c r="C981" s="9">
        <f>SUMPRODUCT($O$2:$T$2,U981:Z981)</f>
        <v>-3.4828314364199602</v>
      </c>
      <c r="D981" s="9">
        <f>SUMPRODUCT($O$2:$T$2,AA981:AF981)</f>
        <v>-1.8006239485139723</v>
      </c>
      <c r="E981" s="9">
        <f>SUMPRODUCT($O$2:$T$2,AG981:AL981)</f>
        <v>-1.5623621187202879</v>
      </c>
      <c r="F981" s="12">
        <f t="shared" si="120"/>
        <v>5.7818502151163256E-2</v>
      </c>
      <c r="G981" s="12">
        <f t="shared" si="121"/>
        <v>7.136887670035888E-2</v>
      </c>
      <c r="H981" s="12">
        <f t="shared" si="122"/>
        <v>0.38377995775444712</v>
      </c>
      <c r="I981" s="12">
        <f t="shared" si="123"/>
        <v>0.48703266339403062</v>
      </c>
      <c r="J981" s="3">
        <f>1*(AM981=J$6)</f>
        <v>0</v>
      </c>
      <c r="K981" s="3">
        <f>1*(AM981=K$6)</f>
        <v>0</v>
      </c>
      <c r="L981" s="3">
        <f>1*(AM981=L$6)</f>
        <v>0</v>
      </c>
      <c r="M981" s="3">
        <f>1*(AM981=M$6)</f>
        <v>1</v>
      </c>
      <c r="N981" s="8">
        <f t="shared" si="125"/>
        <v>-0.71942408752438813</v>
      </c>
      <c r="O981" s="8">
        <v>1</v>
      </c>
      <c r="P981" s="8">
        <v>0</v>
      </c>
      <c r="Q981" s="8">
        <v>0</v>
      </c>
      <c r="R981" s="8">
        <v>0</v>
      </c>
      <c r="S981" s="8">
        <v>0</v>
      </c>
      <c r="T981" s="8">
        <v>97.000003000000007</v>
      </c>
      <c r="U981" s="8">
        <v>0</v>
      </c>
      <c r="V981" s="8">
        <v>1</v>
      </c>
      <c r="W981" s="8">
        <v>0</v>
      </c>
      <c r="X981" s="8">
        <v>1</v>
      </c>
      <c r="Y981" s="8">
        <v>0</v>
      </c>
      <c r="Z981" s="8">
        <v>109</v>
      </c>
      <c r="AA981" s="8">
        <v>0</v>
      </c>
      <c r="AB981" s="8">
        <v>0</v>
      </c>
      <c r="AC981" s="8">
        <v>1</v>
      </c>
      <c r="AD981" s="8">
        <v>0</v>
      </c>
      <c r="AE981" s="8">
        <v>0</v>
      </c>
      <c r="AF981" s="8">
        <v>115</v>
      </c>
      <c r="AG981" s="8">
        <v>0</v>
      </c>
      <c r="AH981" s="8">
        <v>0</v>
      </c>
      <c r="AI981" s="8">
        <v>0</v>
      </c>
      <c r="AJ981" s="8">
        <v>0</v>
      </c>
      <c r="AK981" s="8">
        <v>0</v>
      </c>
      <c r="AL981" s="8">
        <v>50</v>
      </c>
      <c r="AM981" s="3" t="s">
        <v>17</v>
      </c>
      <c r="AN981" s="3">
        <f t="shared" si="126"/>
        <v>4</v>
      </c>
      <c r="AO981" s="3">
        <f>(F981=MAX($F981:$I981))*1*(G981=MAX($F981:$I981))*2+(H981=MAX($F981:$I981))*3+(I981=MAX($F981:$I981))*4</f>
        <v>4</v>
      </c>
      <c r="AP981" s="1" t="b">
        <f t="shared" si="127"/>
        <v>1</v>
      </c>
    </row>
    <row r="982" spans="1:42" x14ac:dyDescent="0.3">
      <c r="A982" s="8">
        <v>41</v>
      </c>
      <c r="B982" s="9">
        <f t="shared" si="124"/>
        <v>-3.6933844793013249</v>
      </c>
      <c r="C982" s="9">
        <f>SUMPRODUCT($O$2:$T$2,U982:Z982)</f>
        <v>-2.9867044805338456</v>
      </c>
      <c r="D982" s="9">
        <f>SUMPRODUCT($O$2:$T$2,AA982:AF982)</f>
        <v>-1.8006239485139723</v>
      </c>
      <c r="E982" s="9">
        <f>SUMPRODUCT($O$2:$T$2,AG982:AL982)</f>
        <v>-2.0310706918418897</v>
      </c>
      <c r="F982" s="12">
        <f t="shared" si="120"/>
        <v>6.6950490504573135E-2</v>
      </c>
      <c r="G982" s="12">
        <f t="shared" si="121"/>
        <v>0.13572535526303739</v>
      </c>
      <c r="H982" s="12">
        <f t="shared" si="122"/>
        <v>0.4443950545503304</v>
      </c>
      <c r="I982" s="12">
        <f t="shared" si="123"/>
        <v>0.35292909968205916</v>
      </c>
      <c r="J982" s="3">
        <f>1*(AM982=J$6)</f>
        <v>0</v>
      </c>
      <c r="K982" s="3">
        <f>1*(AM982=K$6)</f>
        <v>1</v>
      </c>
      <c r="L982" s="3">
        <f>1*(AM982=L$6)</f>
        <v>0</v>
      </c>
      <c r="M982" s="3">
        <f>1*(AM982=M$6)</f>
        <v>0</v>
      </c>
      <c r="N982" s="8">
        <f t="shared" si="125"/>
        <v>-1.9971218816730505</v>
      </c>
      <c r="O982" s="8">
        <v>1</v>
      </c>
      <c r="P982" s="8">
        <v>0</v>
      </c>
      <c r="Q982" s="8">
        <v>0</v>
      </c>
      <c r="R982" s="8">
        <v>0</v>
      </c>
      <c r="S982" s="8">
        <v>0</v>
      </c>
      <c r="T982" s="8">
        <v>97.000003000000007</v>
      </c>
      <c r="U982" s="8">
        <v>0</v>
      </c>
      <c r="V982" s="8">
        <v>1</v>
      </c>
      <c r="W982" s="8">
        <v>0</v>
      </c>
      <c r="X982" s="8">
        <v>1</v>
      </c>
      <c r="Y982" s="8">
        <v>1</v>
      </c>
      <c r="Z982" s="8">
        <v>109</v>
      </c>
      <c r="AA982" s="8">
        <v>0</v>
      </c>
      <c r="AB982" s="8">
        <v>0</v>
      </c>
      <c r="AC982" s="8">
        <v>1</v>
      </c>
      <c r="AD982" s="8">
        <v>0</v>
      </c>
      <c r="AE982" s="8">
        <v>0</v>
      </c>
      <c r="AF982" s="8">
        <v>115</v>
      </c>
      <c r="AG982" s="8">
        <v>0</v>
      </c>
      <c r="AH982" s="8">
        <v>0</v>
      </c>
      <c r="AI982" s="8">
        <v>0</v>
      </c>
      <c r="AJ982" s="8">
        <v>0</v>
      </c>
      <c r="AK982" s="8">
        <v>0</v>
      </c>
      <c r="AL982" s="8">
        <v>64.999998000000005</v>
      </c>
      <c r="AM982" s="3" t="s">
        <v>16</v>
      </c>
      <c r="AN982" s="3">
        <f t="shared" si="126"/>
        <v>2</v>
      </c>
      <c r="AO982" s="3">
        <f>(F982=MAX($F982:$I982))*1*(G982=MAX($F982:$I982))*2+(H982=MAX($F982:$I982))*3+(I982=MAX($F982:$I982))*4</f>
        <v>3</v>
      </c>
      <c r="AP982" s="1" t="b">
        <f t="shared" si="127"/>
        <v>0</v>
      </c>
    </row>
    <row r="983" spans="1:42" x14ac:dyDescent="0.3">
      <c r="A983" s="8">
        <v>41</v>
      </c>
      <c r="B983" s="9">
        <f t="shared" si="124"/>
        <v>-3.0390165445200394</v>
      </c>
      <c r="C983" s="9">
        <f>SUMPRODUCT($O$2:$T$2,U983:Z983)</f>
        <v>-3.4203372641435728</v>
      </c>
      <c r="D983" s="9">
        <f>SUMPRODUCT($O$2:$T$2,AA983:AF983)</f>
        <v>-1.8006239485139723</v>
      </c>
      <c r="E983" s="9">
        <f>SUMPRODUCT($O$2:$T$2,AG983:AL983)</f>
        <v>-2.0310706918418897</v>
      </c>
      <c r="F983" s="12">
        <f t="shared" si="120"/>
        <v>0.12701656079531459</v>
      </c>
      <c r="G983" s="12">
        <f t="shared" si="121"/>
        <v>8.6747079998155063E-2</v>
      </c>
      <c r="H983" s="12">
        <f t="shared" si="122"/>
        <v>0.43821518247546098</v>
      </c>
      <c r="I983" s="12">
        <f t="shared" si="123"/>
        <v>0.3480211767310693</v>
      </c>
      <c r="J983" s="3">
        <f>1*(AM983=J$6)</f>
        <v>1</v>
      </c>
      <c r="K983" s="3">
        <f>1*(AM983=K$6)</f>
        <v>0</v>
      </c>
      <c r="L983" s="3">
        <f>1*(AM983=L$6)</f>
        <v>0</v>
      </c>
      <c r="M983" s="3">
        <f>1*(AM983=M$6)</f>
        <v>0</v>
      </c>
      <c r="N983" s="8">
        <f t="shared" si="125"/>
        <v>-2.0634378010617751</v>
      </c>
      <c r="O983" s="8">
        <v>1</v>
      </c>
      <c r="P983" s="8">
        <v>0</v>
      </c>
      <c r="Q983" s="8">
        <v>0</v>
      </c>
      <c r="R983" s="8">
        <v>1</v>
      </c>
      <c r="S983" s="8">
        <v>0</v>
      </c>
      <c r="T983" s="8">
        <v>79.000001999999995</v>
      </c>
      <c r="U983" s="8">
        <v>0</v>
      </c>
      <c r="V983" s="8">
        <v>1</v>
      </c>
      <c r="W983" s="8">
        <v>0</v>
      </c>
      <c r="X983" s="8">
        <v>1</v>
      </c>
      <c r="Y983" s="8">
        <v>0</v>
      </c>
      <c r="Z983" s="8">
        <v>107.00001</v>
      </c>
      <c r="AA983" s="8">
        <v>0</v>
      </c>
      <c r="AB983" s="8">
        <v>0</v>
      </c>
      <c r="AC983" s="8">
        <v>1</v>
      </c>
      <c r="AD983" s="8">
        <v>0</v>
      </c>
      <c r="AE983" s="8">
        <v>0</v>
      </c>
      <c r="AF983" s="8">
        <v>115</v>
      </c>
      <c r="AG983" s="8">
        <v>0</v>
      </c>
      <c r="AH983" s="8">
        <v>0</v>
      </c>
      <c r="AI983" s="8">
        <v>0</v>
      </c>
      <c r="AJ983" s="8">
        <v>0</v>
      </c>
      <c r="AK983" s="8">
        <v>0</v>
      </c>
      <c r="AL983" s="8">
        <v>64.999998000000005</v>
      </c>
      <c r="AM983" s="3" t="s">
        <v>15</v>
      </c>
      <c r="AN983" s="3">
        <f t="shared" si="126"/>
        <v>1</v>
      </c>
      <c r="AO983" s="3">
        <f>(F983=MAX($F983:$I983))*1*(G983=MAX($F983:$I983))*2+(H983=MAX($F983:$I983))*3+(I983=MAX($F983:$I983))*4</f>
        <v>3</v>
      </c>
      <c r="AP983" s="1" t="b">
        <f t="shared" si="127"/>
        <v>0</v>
      </c>
    </row>
    <row r="984" spans="1:42" x14ac:dyDescent="0.3">
      <c r="A984" s="8">
        <v>41</v>
      </c>
      <c r="B984" s="9">
        <f t="shared" si="124"/>
        <v>-3.4121592041899458</v>
      </c>
      <c r="C984" s="9">
        <f>SUMPRODUCT($O$2:$T$2,U984:Z984)</f>
        <v>-3.7622324314611344</v>
      </c>
      <c r="D984" s="9">
        <f>SUMPRODUCT($O$2:$T$2,AA984:AF984)</f>
        <v>-1.2087505609759832</v>
      </c>
      <c r="E984" s="9">
        <f>SUMPRODUCT($O$2:$T$2,AG984:AL984)</f>
        <v>-2.0310706918418897</v>
      </c>
      <c r="F984" s="12">
        <f t="shared" si="120"/>
        <v>6.7844003266594372E-2</v>
      </c>
      <c r="G984" s="12">
        <f t="shared" si="121"/>
        <v>4.780536027655042E-2</v>
      </c>
      <c r="H984" s="12">
        <f t="shared" si="122"/>
        <v>0.61438369498573475</v>
      </c>
      <c r="I984" s="12">
        <f t="shared" si="123"/>
        <v>0.26996694147112038</v>
      </c>
      <c r="J984" s="3">
        <f>1*(AM984=J$6)</f>
        <v>0</v>
      </c>
      <c r="K984" s="3">
        <f>1*(AM984=K$6)</f>
        <v>0</v>
      </c>
      <c r="L984" s="3">
        <f>1*(AM984=L$6)</f>
        <v>1</v>
      </c>
      <c r="M984" s="3">
        <f>1*(AM984=M$6)</f>
        <v>0</v>
      </c>
      <c r="N984" s="8">
        <f t="shared" si="125"/>
        <v>-0.4871356356099722</v>
      </c>
      <c r="O984" s="8">
        <v>1</v>
      </c>
      <c r="P984" s="8">
        <v>0</v>
      </c>
      <c r="Q984" s="8">
        <v>0</v>
      </c>
      <c r="R984" s="8">
        <v>0</v>
      </c>
      <c r="S984" s="8">
        <v>0</v>
      </c>
      <c r="T984" s="8">
        <v>88</v>
      </c>
      <c r="U984" s="8">
        <v>0</v>
      </c>
      <c r="V984" s="8">
        <v>1</v>
      </c>
      <c r="W984" s="8">
        <v>0</v>
      </c>
      <c r="X984" s="8">
        <v>0</v>
      </c>
      <c r="Y984" s="8">
        <v>0</v>
      </c>
      <c r="Z984" s="8">
        <v>115</v>
      </c>
      <c r="AA984" s="8">
        <v>0</v>
      </c>
      <c r="AB984" s="8">
        <v>0</v>
      </c>
      <c r="AC984" s="8">
        <v>1</v>
      </c>
      <c r="AD984" s="8">
        <v>1</v>
      </c>
      <c r="AE984" s="8">
        <v>0</v>
      </c>
      <c r="AF984" s="8">
        <v>99.000000999999997</v>
      </c>
      <c r="AG984" s="8">
        <v>0</v>
      </c>
      <c r="AH984" s="8">
        <v>0</v>
      </c>
      <c r="AI984" s="8">
        <v>0</v>
      </c>
      <c r="AJ984" s="8">
        <v>0</v>
      </c>
      <c r="AK984" s="8">
        <v>0</v>
      </c>
      <c r="AL984" s="8">
        <v>64.999998000000005</v>
      </c>
      <c r="AM984" s="3" t="s">
        <v>14</v>
      </c>
      <c r="AN984" s="3">
        <f t="shared" si="126"/>
        <v>3</v>
      </c>
      <c r="AO984" s="3">
        <f>(F984=MAX($F984:$I984))*1*(G984=MAX($F984:$I984))*2+(H984=MAX($F984:$I984))*3+(I984=MAX($F984:$I984))*4</f>
        <v>3</v>
      </c>
      <c r="AP984" s="1" t="b">
        <f t="shared" si="127"/>
        <v>1</v>
      </c>
    </row>
    <row r="985" spans="1:42" x14ac:dyDescent="0.3">
      <c r="A985" s="8">
        <v>41</v>
      </c>
      <c r="B985" s="9">
        <f t="shared" si="124"/>
        <v>-3.4121592041899458</v>
      </c>
      <c r="C985" s="9">
        <f>SUMPRODUCT($O$2:$T$2,U985:Z985)</f>
        <v>-3.7622324314611344</v>
      </c>
      <c r="D985" s="9">
        <f>SUMPRODUCT($O$2:$T$2,AA985:AF985)</f>
        <v>-1.0250959975866838</v>
      </c>
      <c r="E985" s="9">
        <f>SUMPRODUCT($O$2:$T$2,AG985:AL985)</f>
        <v>-1.2555427096673586</v>
      </c>
      <c r="F985" s="12">
        <f t="shared" si="120"/>
        <v>4.710764885122376E-2</v>
      </c>
      <c r="G985" s="12">
        <f t="shared" si="121"/>
        <v>3.3193768302037054E-2</v>
      </c>
      <c r="H985" s="12">
        <f t="shared" si="122"/>
        <v>0.51260142323734881</v>
      </c>
      <c r="I985" s="12">
        <f t="shared" si="123"/>
        <v>0.40709715960939041</v>
      </c>
      <c r="J985" s="3">
        <f>1*(AM985=J$6)</f>
        <v>0</v>
      </c>
      <c r="K985" s="3">
        <f>1*(AM985=K$6)</f>
        <v>0</v>
      </c>
      <c r="L985" s="3">
        <f>1*(AM985=L$6)</f>
        <v>0</v>
      </c>
      <c r="M985" s="3">
        <f>1*(AM985=M$6)</f>
        <v>1</v>
      </c>
      <c r="N985" s="8">
        <f t="shared" si="125"/>
        <v>-0.89870340062996767</v>
      </c>
      <c r="O985" s="8">
        <v>1</v>
      </c>
      <c r="P985" s="8">
        <v>0</v>
      </c>
      <c r="Q985" s="8">
        <v>0</v>
      </c>
      <c r="R985" s="8">
        <v>0</v>
      </c>
      <c r="S985" s="8">
        <v>0</v>
      </c>
      <c r="T985" s="8">
        <v>88</v>
      </c>
      <c r="U985" s="8">
        <v>0</v>
      </c>
      <c r="V985" s="8">
        <v>1</v>
      </c>
      <c r="W985" s="8">
        <v>0</v>
      </c>
      <c r="X985" s="8">
        <v>0</v>
      </c>
      <c r="Y985" s="8">
        <v>0</v>
      </c>
      <c r="Z985" s="8">
        <v>115</v>
      </c>
      <c r="AA985" s="8">
        <v>0</v>
      </c>
      <c r="AB985" s="8">
        <v>0</v>
      </c>
      <c r="AC985" s="8">
        <v>1</v>
      </c>
      <c r="AD985" s="8">
        <v>1</v>
      </c>
      <c r="AE985" s="8">
        <v>1</v>
      </c>
      <c r="AF985" s="8">
        <v>109</v>
      </c>
      <c r="AG985" s="8">
        <v>0</v>
      </c>
      <c r="AH985" s="8">
        <v>0</v>
      </c>
      <c r="AI985" s="8">
        <v>0</v>
      </c>
      <c r="AJ985" s="8">
        <v>1</v>
      </c>
      <c r="AK985" s="8">
        <v>1</v>
      </c>
      <c r="AL985" s="8">
        <v>58.999997</v>
      </c>
      <c r="AM985" s="3" t="s">
        <v>17</v>
      </c>
      <c r="AN985" s="3">
        <f t="shared" si="126"/>
        <v>4</v>
      </c>
      <c r="AO985" s="3">
        <f>(F985=MAX($F985:$I985))*1*(G985=MAX($F985:$I985))*2+(H985=MAX($F985:$I985))*3+(I985=MAX($F985:$I985))*4</f>
        <v>3</v>
      </c>
      <c r="AP985" s="1" t="b">
        <f t="shared" si="127"/>
        <v>0</v>
      </c>
    </row>
    <row r="986" spans="1:42" x14ac:dyDescent="0.3">
      <c r="A986" s="8">
        <v>41</v>
      </c>
      <c r="B986" s="9">
        <f t="shared" si="124"/>
        <v>-3.4121592041899458</v>
      </c>
      <c r="C986" s="9">
        <f>SUMPRODUCT($O$2:$T$2,U986:Z986)</f>
        <v>-4.0747048552051917</v>
      </c>
      <c r="D986" s="9">
        <f>SUMPRODUCT($O$2:$T$2,AA986:AF986)</f>
        <v>-1.0250959975866838</v>
      </c>
      <c r="E986" s="9">
        <f>SUMPRODUCT($O$2:$T$2,AG986:AL986)</f>
        <v>-2.0310706918418897</v>
      </c>
      <c r="F986" s="12">
        <f t="shared" si="120"/>
        <v>6.106401003645013E-2</v>
      </c>
      <c r="G986" s="12">
        <f t="shared" si="121"/>
        <v>3.1480773923001172E-2</v>
      </c>
      <c r="H986" s="12">
        <f t="shared" si="122"/>
        <v>0.66446743186273316</v>
      </c>
      <c r="I986" s="12">
        <f t="shared" si="123"/>
        <v>0.24298778417781547</v>
      </c>
      <c r="J986" s="3">
        <f>1*(AM986=J$6)</f>
        <v>0</v>
      </c>
      <c r="K986" s="3">
        <f>1*(AM986=K$6)</f>
        <v>0</v>
      </c>
      <c r="L986" s="3">
        <f>1*(AM986=L$6)</f>
        <v>0</v>
      </c>
      <c r="M986" s="3">
        <f>1*(AM986=M$6)</f>
        <v>1</v>
      </c>
      <c r="N986" s="8">
        <f t="shared" si="125"/>
        <v>-1.4147441077783987</v>
      </c>
      <c r="O986" s="8">
        <v>1</v>
      </c>
      <c r="P986" s="8">
        <v>0</v>
      </c>
      <c r="Q986" s="8">
        <v>0</v>
      </c>
      <c r="R986" s="8">
        <v>0</v>
      </c>
      <c r="S986" s="8">
        <v>0</v>
      </c>
      <c r="T986" s="8">
        <v>88</v>
      </c>
      <c r="U986" s="8">
        <v>0</v>
      </c>
      <c r="V986" s="8">
        <v>1</v>
      </c>
      <c r="W986" s="8">
        <v>0</v>
      </c>
      <c r="X986" s="8">
        <v>0</v>
      </c>
      <c r="Y986" s="8">
        <v>0</v>
      </c>
      <c r="Z986" s="8">
        <v>125</v>
      </c>
      <c r="AA986" s="8">
        <v>0</v>
      </c>
      <c r="AB986" s="8">
        <v>0</v>
      </c>
      <c r="AC986" s="8">
        <v>1</v>
      </c>
      <c r="AD986" s="8">
        <v>1</v>
      </c>
      <c r="AE986" s="8">
        <v>1</v>
      </c>
      <c r="AF986" s="8">
        <v>109</v>
      </c>
      <c r="AG986" s="8">
        <v>0</v>
      </c>
      <c r="AH986" s="8">
        <v>0</v>
      </c>
      <c r="AI986" s="8">
        <v>0</v>
      </c>
      <c r="AJ986" s="8">
        <v>0</v>
      </c>
      <c r="AK986" s="8">
        <v>0</v>
      </c>
      <c r="AL986" s="8">
        <v>64.999998000000005</v>
      </c>
      <c r="AM986" s="3" t="s">
        <v>17</v>
      </c>
      <c r="AN986" s="3">
        <f t="shared" si="126"/>
        <v>4</v>
      </c>
      <c r="AO986" s="3">
        <f>(F986=MAX($F986:$I986))*1*(G986=MAX($F986:$I986))*2+(H986=MAX($F986:$I986))*3+(I986=MAX($F986:$I986))*4</f>
        <v>3</v>
      </c>
      <c r="AP986" s="1" t="b">
        <f t="shared" si="127"/>
        <v>0</v>
      </c>
    </row>
    <row r="987" spans="1:42" x14ac:dyDescent="0.3">
      <c r="A987" s="8">
        <v>41</v>
      </c>
      <c r="B987" s="9">
        <f t="shared" si="124"/>
        <v>-3.4121592041899458</v>
      </c>
      <c r="C987" s="9">
        <f>SUMPRODUCT($O$2:$T$2,U987:Z987)</f>
        <v>-4.0747048552051917</v>
      </c>
      <c r="D987" s="9">
        <f>SUMPRODUCT($O$2:$T$2,AA987:AF987)</f>
        <v>-1.5212229534727983</v>
      </c>
      <c r="E987" s="9">
        <f>SUMPRODUCT($O$2:$T$2,AG987:AL987)</f>
        <v>-2.0310706918418897</v>
      </c>
      <c r="F987" s="12">
        <f t="shared" si="120"/>
        <v>8.2505956934060209E-2</v>
      </c>
      <c r="G987" s="12">
        <f t="shared" si="121"/>
        <v>4.2534897003842657E-2</v>
      </c>
      <c r="H987" s="12">
        <f t="shared" si="122"/>
        <v>0.54664890824917578</v>
      </c>
      <c r="I987" s="12">
        <f t="shared" si="123"/>
        <v>0.32831023781292135</v>
      </c>
      <c r="J987" s="3">
        <f>1*(AM987=J$6)</f>
        <v>0</v>
      </c>
      <c r="K987" s="3">
        <f>1*(AM987=K$6)</f>
        <v>0</v>
      </c>
      <c r="L987" s="3">
        <f>1*(AM987=L$6)</f>
        <v>0</v>
      </c>
      <c r="M987" s="3">
        <f>1*(AM987=M$6)</f>
        <v>1</v>
      </c>
      <c r="N987" s="8">
        <f t="shared" si="125"/>
        <v>-1.1137962706387843</v>
      </c>
      <c r="O987" s="8">
        <v>1</v>
      </c>
      <c r="P987" s="8">
        <v>0</v>
      </c>
      <c r="Q987" s="8">
        <v>0</v>
      </c>
      <c r="R987" s="8">
        <v>0</v>
      </c>
      <c r="S987" s="8">
        <v>0</v>
      </c>
      <c r="T987" s="8">
        <v>88</v>
      </c>
      <c r="U987" s="8">
        <v>0</v>
      </c>
      <c r="V987" s="8">
        <v>1</v>
      </c>
      <c r="W987" s="8">
        <v>0</v>
      </c>
      <c r="X987" s="8">
        <v>0</v>
      </c>
      <c r="Y987" s="8">
        <v>0</v>
      </c>
      <c r="Z987" s="8">
        <v>125</v>
      </c>
      <c r="AA987" s="8">
        <v>0</v>
      </c>
      <c r="AB987" s="8">
        <v>0</v>
      </c>
      <c r="AC987" s="8">
        <v>1</v>
      </c>
      <c r="AD987" s="8">
        <v>1</v>
      </c>
      <c r="AE987" s="8">
        <v>0</v>
      </c>
      <c r="AF987" s="8">
        <v>109</v>
      </c>
      <c r="AG987" s="8">
        <v>0</v>
      </c>
      <c r="AH987" s="8">
        <v>0</v>
      </c>
      <c r="AI987" s="8">
        <v>0</v>
      </c>
      <c r="AJ987" s="8">
        <v>0</v>
      </c>
      <c r="AK987" s="8">
        <v>0</v>
      </c>
      <c r="AL987" s="8">
        <v>64.999998000000005</v>
      </c>
      <c r="AM987" s="3" t="s">
        <v>17</v>
      </c>
      <c r="AN987" s="3">
        <f t="shared" si="126"/>
        <v>4</v>
      </c>
      <c r="AO987" s="3">
        <f>(F987=MAX($F987:$I987))*1*(G987=MAX($F987:$I987))*2+(H987=MAX($F987:$I987))*3+(I987=MAX($F987:$I987))*4</f>
        <v>3</v>
      </c>
      <c r="AP987" s="1" t="b">
        <f t="shared" si="127"/>
        <v>0</v>
      </c>
    </row>
    <row r="988" spans="1:42" x14ac:dyDescent="0.3">
      <c r="A988" s="8">
        <v>41</v>
      </c>
      <c r="B988" s="9">
        <f t="shared" si="124"/>
        <v>-3.6933844793013249</v>
      </c>
      <c r="C988" s="9">
        <f>SUMPRODUCT($O$2:$T$2,U988:Z988)</f>
        <v>-2.7661496288317702</v>
      </c>
      <c r="D988" s="9">
        <f>SUMPRODUCT($O$2:$T$2,AA988:AF988)</f>
        <v>-2.1130963722580303</v>
      </c>
      <c r="E988" s="9">
        <f>SUMPRODUCT($O$2:$T$2,AG988:AL988)</f>
        <v>-1.9060818160859936</v>
      </c>
      <c r="F988" s="12">
        <f t="shared" si="120"/>
        <v>6.9651541763507754E-2</v>
      </c>
      <c r="G988" s="12">
        <f t="shared" si="121"/>
        <v>0.17604500741983853</v>
      </c>
      <c r="H988" s="12">
        <f t="shared" si="122"/>
        <v>0.33825259636472083</v>
      </c>
      <c r="I988" s="12">
        <f t="shared" si="123"/>
        <v>0.41605085445193291</v>
      </c>
      <c r="J988" s="3">
        <f>1*(AM988=J$6)</f>
        <v>0</v>
      </c>
      <c r="K988" s="3">
        <f>1*(AM988=K$6)</f>
        <v>1</v>
      </c>
      <c r="L988" s="3">
        <f>1*(AM988=L$6)</f>
        <v>0</v>
      </c>
      <c r="M988" s="3">
        <f>1*(AM988=M$6)</f>
        <v>0</v>
      </c>
      <c r="N988" s="8">
        <f t="shared" si="125"/>
        <v>-1.7370155926594328</v>
      </c>
      <c r="O988" s="8">
        <v>1</v>
      </c>
      <c r="P988" s="8">
        <v>0</v>
      </c>
      <c r="Q988" s="8">
        <v>0</v>
      </c>
      <c r="R988" s="8">
        <v>0</v>
      </c>
      <c r="S988" s="8">
        <v>0</v>
      </c>
      <c r="T988" s="8">
        <v>97.000003000000007</v>
      </c>
      <c r="U988" s="8">
        <v>0</v>
      </c>
      <c r="V988" s="8">
        <v>1</v>
      </c>
      <c r="W988" s="8">
        <v>0</v>
      </c>
      <c r="X988" s="8">
        <v>0</v>
      </c>
      <c r="Y988" s="8">
        <v>1</v>
      </c>
      <c r="Z988" s="8">
        <v>99.000000999999997</v>
      </c>
      <c r="AA988" s="8">
        <v>0</v>
      </c>
      <c r="AB988" s="8">
        <v>0</v>
      </c>
      <c r="AC988" s="8">
        <v>1</v>
      </c>
      <c r="AD988" s="8">
        <v>0</v>
      </c>
      <c r="AE988" s="8">
        <v>0</v>
      </c>
      <c r="AF988" s="8">
        <v>125</v>
      </c>
      <c r="AG988" s="8">
        <v>0</v>
      </c>
      <c r="AH988" s="8">
        <v>0</v>
      </c>
      <c r="AI988" s="8">
        <v>0</v>
      </c>
      <c r="AJ988" s="8">
        <v>0</v>
      </c>
      <c r="AK988" s="8">
        <v>0</v>
      </c>
      <c r="AL988" s="8">
        <v>61.000000999999997</v>
      </c>
      <c r="AM988" s="3" t="s">
        <v>16</v>
      </c>
      <c r="AN988" s="3">
        <f t="shared" si="126"/>
        <v>2</v>
      </c>
      <c r="AO988" s="3">
        <f>(F988=MAX($F988:$I988))*1*(G988=MAX($F988:$I988))*2+(H988=MAX($F988:$I988))*3+(I988=MAX($F988:$I988))*4</f>
        <v>4</v>
      </c>
      <c r="AP988" s="1" t="b">
        <f t="shared" si="127"/>
        <v>0</v>
      </c>
    </row>
    <row r="989" spans="1:42" x14ac:dyDescent="0.3">
      <c r="A989" s="8">
        <v>41</v>
      </c>
      <c r="B989" s="9">
        <f t="shared" si="124"/>
        <v>-3.6933844793013249</v>
      </c>
      <c r="C989" s="9">
        <f>SUMPRODUCT($O$2:$T$2,U989:Z989)</f>
        <v>-4.0747048552051917</v>
      </c>
      <c r="D989" s="9">
        <f>SUMPRODUCT($O$2:$T$2,AA989:AF989)</f>
        <v>-1.1170135383814235</v>
      </c>
      <c r="E989" s="9">
        <f>SUMPRODUCT($O$2:$T$2,AG989:AL989)</f>
        <v>-2.0310706918418897</v>
      </c>
      <c r="F989" s="12">
        <f t="shared" si="120"/>
        <v>4.9741877766467775E-2</v>
      </c>
      <c r="G989" s="12">
        <f t="shared" si="121"/>
        <v>3.3971665631519599E-2</v>
      </c>
      <c r="H989" s="12">
        <f t="shared" si="122"/>
        <v>0.6540724533242418</v>
      </c>
      <c r="I989" s="12">
        <f t="shared" si="123"/>
        <v>0.26221400327777089</v>
      </c>
      <c r="J989" s="3">
        <f>1*(AM989=J$6)</f>
        <v>0</v>
      </c>
      <c r="K989" s="3">
        <f>1*(AM989=K$6)</f>
        <v>0</v>
      </c>
      <c r="L989" s="3">
        <f>1*(AM989=L$6)</f>
        <v>0</v>
      </c>
      <c r="M989" s="3">
        <f>1*(AM989=M$6)</f>
        <v>1</v>
      </c>
      <c r="N989" s="8">
        <f t="shared" si="125"/>
        <v>-1.338594302222146</v>
      </c>
      <c r="O989" s="8">
        <v>1</v>
      </c>
      <c r="P989" s="8">
        <v>0</v>
      </c>
      <c r="Q989" s="8">
        <v>0</v>
      </c>
      <c r="R989" s="8">
        <v>0</v>
      </c>
      <c r="S989" s="8">
        <v>0</v>
      </c>
      <c r="T989" s="8">
        <v>97.000003000000007</v>
      </c>
      <c r="U989" s="8">
        <v>0</v>
      </c>
      <c r="V989" s="8">
        <v>1</v>
      </c>
      <c r="W989" s="8">
        <v>0</v>
      </c>
      <c r="X989" s="8">
        <v>0</v>
      </c>
      <c r="Y989" s="8">
        <v>0</v>
      </c>
      <c r="Z989" s="8">
        <v>125</v>
      </c>
      <c r="AA989" s="8">
        <v>0</v>
      </c>
      <c r="AB989" s="8">
        <v>0</v>
      </c>
      <c r="AC989" s="8">
        <v>1</v>
      </c>
      <c r="AD989" s="8">
        <v>0</v>
      </c>
      <c r="AE989" s="8">
        <v>1</v>
      </c>
      <c r="AF989" s="8">
        <v>109</v>
      </c>
      <c r="AG989" s="8">
        <v>0</v>
      </c>
      <c r="AH989" s="8">
        <v>0</v>
      </c>
      <c r="AI989" s="8">
        <v>0</v>
      </c>
      <c r="AJ989" s="8">
        <v>0</v>
      </c>
      <c r="AK989" s="8">
        <v>0</v>
      </c>
      <c r="AL989" s="8">
        <v>64.999998000000005</v>
      </c>
      <c r="AM989" s="3" t="s">
        <v>17</v>
      </c>
      <c r="AN989" s="3">
        <f t="shared" si="126"/>
        <v>4</v>
      </c>
      <c r="AO989" s="3">
        <f>(F989=MAX($F989:$I989))*1*(G989=MAX($F989:$I989))*2+(H989=MAX($F989:$I989))*3+(I989=MAX($F989:$I989))*4</f>
        <v>3</v>
      </c>
      <c r="AP989" s="1" t="b">
        <f t="shared" si="127"/>
        <v>0</v>
      </c>
    </row>
    <row r="990" spans="1:42" x14ac:dyDescent="0.3">
      <c r="A990" s="8">
        <v>41</v>
      </c>
      <c r="B990" s="9">
        <f t="shared" si="124"/>
        <v>-3.6933844793013249</v>
      </c>
      <c r="C990" s="9">
        <f>SUMPRODUCT($O$2:$T$2,U990:Z990)</f>
        <v>-3.8247269162099462</v>
      </c>
      <c r="D990" s="9">
        <f>SUMPRODUCT($O$2:$T$2,AA990:AF990)</f>
        <v>-1.5212229534727983</v>
      </c>
      <c r="E990" s="9">
        <f>SUMPRODUCT($O$2:$T$2,AG990:AL990)</f>
        <v>-0.97431762203943384</v>
      </c>
      <c r="F990" s="12">
        <f t="shared" si="120"/>
        <v>3.8729191957462751E-2</v>
      </c>
      <c r="G990" s="12">
        <f t="shared" si="121"/>
        <v>3.3962303635133764E-2</v>
      </c>
      <c r="H990" s="12">
        <f t="shared" si="122"/>
        <v>0.33993524910295952</v>
      </c>
      <c r="I990" s="12">
        <f t="shared" si="123"/>
        <v>0.58737325530444406</v>
      </c>
      <c r="J990" s="3">
        <f>1*(AM990=J$6)</f>
        <v>0</v>
      </c>
      <c r="K990" s="3">
        <f>1*(AM990=K$6)</f>
        <v>0</v>
      </c>
      <c r="L990" s="3">
        <f>1*(AM990=L$6)</f>
        <v>0</v>
      </c>
      <c r="M990" s="3">
        <f>1*(AM990=M$6)</f>
        <v>1</v>
      </c>
      <c r="N990" s="8">
        <f t="shared" si="125"/>
        <v>-0.53209479189011633</v>
      </c>
      <c r="O990" s="8">
        <v>1</v>
      </c>
      <c r="P990" s="8">
        <v>0</v>
      </c>
      <c r="Q990" s="8">
        <v>0</v>
      </c>
      <c r="R990" s="8">
        <v>0</v>
      </c>
      <c r="S990" s="8">
        <v>0</v>
      </c>
      <c r="T990" s="8">
        <v>97.000003000000007</v>
      </c>
      <c r="U990" s="8">
        <v>0</v>
      </c>
      <c r="V990" s="8">
        <v>1</v>
      </c>
      <c r="W990" s="8">
        <v>0</v>
      </c>
      <c r="X990" s="8">
        <v>0</v>
      </c>
      <c r="Y990" s="8">
        <v>0</v>
      </c>
      <c r="Z990" s="8">
        <v>117</v>
      </c>
      <c r="AA990" s="8">
        <v>0</v>
      </c>
      <c r="AB990" s="8">
        <v>0</v>
      </c>
      <c r="AC990" s="8">
        <v>1</v>
      </c>
      <c r="AD990" s="8">
        <v>1</v>
      </c>
      <c r="AE990" s="8">
        <v>0</v>
      </c>
      <c r="AF990" s="8">
        <v>109</v>
      </c>
      <c r="AG990" s="8">
        <v>0</v>
      </c>
      <c r="AH990" s="8">
        <v>0</v>
      </c>
      <c r="AI990" s="8">
        <v>0</v>
      </c>
      <c r="AJ990" s="8">
        <v>1</v>
      </c>
      <c r="AK990" s="8">
        <v>1</v>
      </c>
      <c r="AL990" s="8">
        <v>50</v>
      </c>
      <c r="AM990" s="3" t="s">
        <v>17</v>
      </c>
      <c r="AN990" s="3">
        <f t="shared" si="126"/>
        <v>4</v>
      </c>
      <c r="AO990" s="3">
        <f>(F990=MAX($F990:$I990))*1*(G990=MAX($F990:$I990))*2+(H990=MAX($F990:$I990))*3+(I990=MAX($F990:$I990))*4</f>
        <v>4</v>
      </c>
      <c r="AP990" s="1" t="b">
        <f t="shared" si="127"/>
        <v>1</v>
      </c>
    </row>
    <row r="991" spans="1:42" x14ac:dyDescent="0.3">
      <c r="A991" s="8">
        <v>41</v>
      </c>
      <c r="B991" s="9">
        <f t="shared" si="124"/>
        <v>-4.0683512940524666</v>
      </c>
      <c r="C991" s="9">
        <f>SUMPRODUCT($O$2:$T$2,U991:Z991)</f>
        <v>-3.9497158857075689</v>
      </c>
      <c r="D991" s="9">
        <f>SUMPRODUCT($O$2:$T$2,AA991:AF991)</f>
        <v>-1.6131404942675378</v>
      </c>
      <c r="E991" s="9">
        <f>SUMPRODUCT($O$2:$T$2,AG991:AL991)</f>
        <v>-2.8747463609398145</v>
      </c>
      <c r="F991" s="12">
        <f t="shared" si="120"/>
        <v>5.8569268156596993E-2</v>
      </c>
      <c r="G991" s="12">
        <f t="shared" si="121"/>
        <v>6.5946613819096112E-2</v>
      </c>
      <c r="H991" s="12">
        <f t="shared" si="122"/>
        <v>0.68226689614955327</v>
      </c>
      <c r="I991" s="12">
        <f t="shared" si="123"/>
        <v>0.19321722187475368</v>
      </c>
      <c r="J991" s="3">
        <f>1*(AM991=J$6)</f>
        <v>1</v>
      </c>
      <c r="K991" s="3">
        <f>1*(AM991=K$6)</f>
        <v>0</v>
      </c>
      <c r="L991" s="3">
        <f>1*(AM991=L$6)</f>
        <v>0</v>
      </c>
      <c r="M991" s="3">
        <f>1*(AM991=M$6)</f>
        <v>0</v>
      </c>
      <c r="N991" s="8">
        <f t="shared" si="125"/>
        <v>-2.8375451541506407</v>
      </c>
      <c r="O991" s="8">
        <v>1</v>
      </c>
      <c r="P991" s="8">
        <v>0</v>
      </c>
      <c r="Q991" s="8">
        <v>0</v>
      </c>
      <c r="R991" s="8">
        <v>0</v>
      </c>
      <c r="S991" s="8">
        <v>0</v>
      </c>
      <c r="T991" s="8">
        <v>109</v>
      </c>
      <c r="U991" s="8">
        <v>0</v>
      </c>
      <c r="V991" s="8">
        <v>1</v>
      </c>
      <c r="W991" s="8">
        <v>0</v>
      </c>
      <c r="X991" s="8">
        <v>0</v>
      </c>
      <c r="Y991" s="8">
        <v>0</v>
      </c>
      <c r="Z991" s="8">
        <v>121</v>
      </c>
      <c r="AA991" s="8">
        <v>0</v>
      </c>
      <c r="AB991" s="8">
        <v>0</v>
      </c>
      <c r="AC991" s="8">
        <v>1</v>
      </c>
      <c r="AD991" s="8">
        <v>0</v>
      </c>
      <c r="AE991" s="8">
        <v>0</v>
      </c>
      <c r="AF991" s="8">
        <v>109</v>
      </c>
      <c r="AG991" s="8">
        <v>0</v>
      </c>
      <c r="AH991" s="8">
        <v>0</v>
      </c>
      <c r="AI991" s="8">
        <v>0</v>
      </c>
      <c r="AJ991" s="8">
        <v>0</v>
      </c>
      <c r="AK991" s="8">
        <v>0</v>
      </c>
      <c r="AL991" s="8">
        <v>92.000001999999995</v>
      </c>
      <c r="AM991" s="3" t="s">
        <v>15</v>
      </c>
      <c r="AN991" s="3">
        <f t="shared" si="126"/>
        <v>1</v>
      </c>
      <c r="AO991" s="3">
        <f>(F991=MAX($F991:$I991))*1*(G991=MAX($F991:$I991))*2+(H991=MAX($F991:$I991))*3+(I991=MAX($F991:$I991))*4</f>
        <v>3</v>
      </c>
      <c r="AP991" s="1" t="b">
        <f t="shared" si="127"/>
        <v>0</v>
      </c>
    </row>
    <row r="992" spans="1:42" x14ac:dyDescent="0.3">
      <c r="A992" s="8">
        <v>41</v>
      </c>
      <c r="B992" s="9">
        <f t="shared" si="124"/>
        <v>-3.9433623245548439</v>
      </c>
      <c r="C992" s="9">
        <f>SUMPRODUCT($O$2:$T$2,U992:Z992)</f>
        <v>-4.0747048552051917</v>
      </c>
      <c r="D992" s="9">
        <f>SUMPRODUCT($O$2:$T$2,AA992:AF992)</f>
        <v>-0.71262360508986866</v>
      </c>
      <c r="E992" s="9">
        <f>SUMPRODUCT($O$2:$T$2,AG992:AL992)</f>
        <v>-2.0310706918418897</v>
      </c>
      <c r="F992" s="12">
        <f t="shared" si="120"/>
        <v>2.9460428186054627E-2</v>
      </c>
      <c r="G992" s="12">
        <f t="shared" si="121"/>
        <v>2.5834360669906169E-2</v>
      </c>
      <c r="H992" s="12">
        <f t="shared" si="122"/>
        <v>0.74529988298454153</v>
      </c>
      <c r="I992" s="12">
        <f t="shared" si="123"/>
        <v>0.1994053281594976</v>
      </c>
      <c r="J992" s="3">
        <f>1*(AM992=J$6)</f>
        <v>0</v>
      </c>
      <c r="K992" s="3">
        <f>1*(AM992=K$6)</f>
        <v>0</v>
      </c>
      <c r="L992" s="3">
        <f>1*(AM992=L$6)</f>
        <v>1</v>
      </c>
      <c r="M992" s="3">
        <f>1*(AM992=M$6)</f>
        <v>0</v>
      </c>
      <c r="N992" s="8">
        <f t="shared" si="125"/>
        <v>-0.29396861409900743</v>
      </c>
      <c r="O992" s="8">
        <v>1</v>
      </c>
      <c r="P992" s="8">
        <v>0</v>
      </c>
      <c r="Q992" s="8">
        <v>0</v>
      </c>
      <c r="R992" s="8">
        <v>0</v>
      </c>
      <c r="S992" s="8">
        <v>0</v>
      </c>
      <c r="T992" s="8">
        <v>105</v>
      </c>
      <c r="U992" s="8">
        <v>0</v>
      </c>
      <c r="V992" s="8">
        <v>1</v>
      </c>
      <c r="W992" s="8">
        <v>0</v>
      </c>
      <c r="X992" s="8">
        <v>0</v>
      </c>
      <c r="Y992" s="8">
        <v>0</v>
      </c>
      <c r="Z992" s="8">
        <v>125</v>
      </c>
      <c r="AA992" s="8">
        <v>0</v>
      </c>
      <c r="AB992" s="8">
        <v>0</v>
      </c>
      <c r="AC992" s="8">
        <v>1</v>
      </c>
      <c r="AD992" s="8">
        <v>1</v>
      </c>
      <c r="AE992" s="8">
        <v>1</v>
      </c>
      <c r="AF992" s="8">
        <v>99.000000999999997</v>
      </c>
      <c r="AG992" s="8">
        <v>0</v>
      </c>
      <c r="AH992" s="8">
        <v>0</v>
      </c>
      <c r="AI992" s="8">
        <v>0</v>
      </c>
      <c r="AJ992" s="8">
        <v>0</v>
      </c>
      <c r="AK992" s="8">
        <v>0</v>
      </c>
      <c r="AL992" s="8">
        <v>64.999998000000005</v>
      </c>
      <c r="AM992" s="3" t="s">
        <v>14</v>
      </c>
      <c r="AN992" s="3">
        <f t="shared" si="126"/>
        <v>3</v>
      </c>
      <c r="AO992" s="3">
        <f>(F992=MAX($F992:$I992))*1*(G992=MAX($F992:$I992))*2+(H992=MAX($F992:$I992))*3+(I992=MAX($F992:$I992))*4</f>
        <v>3</v>
      </c>
      <c r="AP992" s="1" t="b">
        <f t="shared" si="127"/>
        <v>1</v>
      </c>
    </row>
    <row r="993" spans="1:42" x14ac:dyDescent="0.3">
      <c r="A993" s="8">
        <v>41</v>
      </c>
      <c r="B993" s="9">
        <f t="shared" si="124"/>
        <v>-3.6621370806907079</v>
      </c>
      <c r="C993" s="9">
        <f>SUMPRODUCT($O$2:$T$2,U993:Z993)</f>
        <v>-4.5121662484468725</v>
      </c>
      <c r="D993" s="9">
        <f>SUMPRODUCT($O$2:$T$2,AA993:AF993)</f>
        <v>0.13287615659480689</v>
      </c>
      <c r="E993" s="9">
        <f>SUMPRODUCT($O$2:$T$2,AG993:AL993)</f>
        <v>-2.1248125127068338</v>
      </c>
      <c r="F993" s="12">
        <f t="shared" si="120"/>
        <v>1.9779124615705371E-2</v>
      </c>
      <c r="G993" s="12">
        <f t="shared" si="121"/>
        <v>8.4536466241276233E-3</v>
      </c>
      <c r="H993" s="12">
        <f t="shared" si="122"/>
        <v>0.87975222600607694</v>
      </c>
      <c r="I993" s="12">
        <f t="shared" si="123"/>
        <v>9.201500275409015E-2</v>
      </c>
      <c r="J993" s="3">
        <f>1*(AM993=J$6)</f>
        <v>0</v>
      </c>
      <c r="K993" s="3">
        <f>1*(AM993=K$6)</f>
        <v>0</v>
      </c>
      <c r="L993" s="3">
        <f>1*(AM993=L$6)</f>
        <v>1</v>
      </c>
      <c r="M993" s="3">
        <f>1*(AM993=M$6)</f>
        <v>0</v>
      </c>
      <c r="N993" s="8">
        <f t="shared" si="125"/>
        <v>-0.12811497251245643</v>
      </c>
      <c r="O993" s="8">
        <v>1</v>
      </c>
      <c r="P993" s="8">
        <v>0</v>
      </c>
      <c r="Q993" s="8">
        <v>0</v>
      </c>
      <c r="R993" s="8">
        <v>0</v>
      </c>
      <c r="S993" s="8">
        <v>0</v>
      </c>
      <c r="T993" s="8">
        <v>95.999998000000005</v>
      </c>
      <c r="U993" s="8">
        <v>0</v>
      </c>
      <c r="V993" s="8">
        <v>1</v>
      </c>
      <c r="W993" s="8">
        <v>0</v>
      </c>
      <c r="X993" s="8">
        <v>0</v>
      </c>
      <c r="Y993" s="8">
        <v>0</v>
      </c>
      <c r="Z993" s="8">
        <v>139</v>
      </c>
      <c r="AA993" s="8">
        <v>0</v>
      </c>
      <c r="AB993" s="8">
        <v>0</v>
      </c>
      <c r="AC993" s="8">
        <v>1</v>
      </c>
      <c r="AD993" s="8">
        <v>0</v>
      </c>
      <c r="AE993" s="8">
        <v>1</v>
      </c>
      <c r="AF993" s="8">
        <v>69</v>
      </c>
      <c r="AG993" s="8">
        <v>0</v>
      </c>
      <c r="AH993" s="8">
        <v>0</v>
      </c>
      <c r="AI993" s="8">
        <v>0</v>
      </c>
      <c r="AJ993" s="8">
        <v>0</v>
      </c>
      <c r="AK993" s="8">
        <v>0</v>
      </c>
      <c r="AL993" s="8">
        <v>68.000000999999997</v>
      </c>
      <c r="AM993" s="3" t="s">
        <v>14</v>
      </c>
      <c r="AN993" s="3">
        <f t="shared" si="126"/>
        <v>3</v>
      </c>
      <c r="AO993" s="3">
        <f>(F993=MAX($F993:$I993))*1*(G993=MAX($F993:$I993))*2+(H993=MAX($F993:$I993))*3+(I993=MAX($F993:$I993))*4</f>
        <v>3</v>
      </c>
      <c r="AP993" s="1" t="b">
        <f t="shared" si="127"/>
        <v>1</v>
      </c>
    </row>
    <row r="994" spans="1:42" x14ac:dyDescent="0.3">
      <c r="A994" s="8">
        <v>41</v>
      </c>
      <c r="B994" s="9">
        <f t="shared" si="124"/>
        <v>-3.9433623245548439</v>
      </c>
      <c r="C994" s="9">
        <f>SUMPRODUCT($O$2:$T$2,U994:Z994)</f>
        <v>-3.8247269162099462</v>
      </c>
      <c r="D994" s="9">
        <f>SUMPRODUCT($O$2:$T$2,AA994:AF994)</f>
        <v>-2.1461678009609133</v>
      </c>
      <c r="E994" s="9">
        <f>SUMPRODUCT($O$2:$T$2,AG994:AL994)</f>
        <v>-1.9391531510471502</v>
      </c>
      <c r="F994" s="12">
        <f t="shared" si="120"/>
        <v>6.4189458932584362E-2</v>
      </c>
      <c r="G994" s="12">
        <f t="shared" si="121"/>
        <v>7.2274720048846552E-2</v>
      </c>
      <c r="H994" s="12">
        <f t="shared" si="122"/>
        <v>0.38723569154367316</v>
      </c>
      <c r="I994" s="12">
        <f t="shared" si="123"/>
        <v>0.47630012947489597</v>
      </c>
      <c r="J994" s="3">
        <f>1*(AM994=J$6)</f>
        <v>0</v>
      </c>
      <c r="K994" s="3">
        <f>1*(AM994=K$6)</f>
        <v>0</v>
      </c>
      <c r="L994" s="3">
        <f>1*(AM994=L$6)</f>
        <v>0</v>
      </c>
      <c r="M994" s="3">
        <f>1*(AM994=M$6)</f>
        <v>1</v>
      </c>
      <c r="N994" s="8">
        <f t="shared" si="125"/>
        <v>-0.74170709934059975</v>
      </c>
      <c r="O994" s="8">
        <v>1</v>
      </c>
      <c r="P994" s="8">
        <v>0</v>
      </c>
      <c r="Q994" s="8">
        <v>0</v>
      </c>
      <c r="R994" s="8">
        <v>0</v>
      </c>
      <c r="S994" s="8">
        <v>0</v>
      </c>
      <c r="T994" s="8">
        <v>105</v>
      </c>
      <c r="U994" s="8">
        <v>0</v>
      </c>
      <c r="V994" s="8">
        <v>1</v>
      </c>
      <c r="W994" s="8">
        <v>0</v>
      </c>
      <c r="X994" s="8">
        <v>0</v>
      </c>
      <c r="Y994" s="8">
        <v>0</v>
      </c>
      <c r="Z994" s="8">
        <v>117</v>
      </c>
      <c r="AA994" s="8">
        <v>0</v>
      </c>
      <c r="AB994" s="8">
        <v>0</v>
      </c>
      <c r="AC994" s="8">
        <v>1</v>
      </c>
      <c r="AD994" s="8">
        <v>1</v>
      </c>
      <c r="AE994" s="8">
        <v>0</v>
      </c>
      <c r="AF994" s="8">
        <v>129</v>
      </c>
      <c r="AG994" s="8">
        <v>0</v>
      </c>
      <c r="AH994" s="8">
        <v>0</v>
      </c>
      <c r="AI994" s="8">
        <v>0</v>
      </c>
      <c r="AJ994" s="8">
        <v>1</v>
      </c>
      <c r="AK994" s="8">
        <v>0</v>
      </c>
      <c r="AL994" s="8">
        <v>64.999998000000005</v>
      </c>
      <c r="AM994" s="3" t="s">
        <v>17</v>
      </c>
      <c r="AN994" s="3">
        <f t="shared" si="126"/>
        <v>4</v>
      </c>
      <c r="AO994" s="3">
        <f>(F994=MAX($F994:$I994))*1*(G994=MAX($F994:$I994))*2+(H994=MAX($F994:$I994))*3+(I994=MAX($F994:$I994))*4</f>
        <v>4</v>
      </c>
      <c r="AP994" s="1" t="b">
        <f t="shared" si="127"/>
        <v>1</v>
      </c>
    </row>
    <row r="995" spans="1:42" x14ac:dyDescent="0.3">
      <c r="A995" s="8">
        <v>41</v>
      </c>
      <c r="B995" s="9">
        <f t="shared" si="124"/>
        <v>-3.9433623245548439</v>
      </c>
      <c r="C995" s="9">
        <f>SUMPRODUCT($O$2:$T$2,U995:Z995)</f>
        <v>-3.5747489772146999</v>
      </c>
      <c r="D995" s="9">
        <f>SUMPRODUCT($O$2:$T$2,AA995:AF995)</f>
        <v>-2.1461678009609133</v>
      </c>
      <c r="E995" s="9">
        <f>SUMPRODUCT($O$2:$T$2,AG995:AL995)</f>
        <v>-1.7516696655534731</v>
      </c>
      <c r="F995" s="12">
        <f t="shared" si="120"/>
        <v>5.7376369793662854E-2</v>
      </c>
      <c r="G995" s="12">
        <f t="shared" si="121"/>
        <v>8.2950653084408341E-2</v>
      </c>
      <c r="H995" s="12">
        <f t="shared" si="122"/>
        <v>0.34613437478339587</v>
      </c>
      <c r="I995" s="12">
        <f t="shared" si="123"/>
        <v>0.51353860233853288</v>
      </c>
      <c r="J995" s="3">
        <f>1*(AM995=J$6)</f>
        <v>0</v>
      </c>
      <c r="K995" s="3">
        <f>1*(AM995=K$6)</f>
        <v>1</v>
      </c>
      <c r="L995" s="3">
        <f>1*(AM995=L$6)</f>
        <v>0</v>
      </c>
      <c r="M995" s="3">
        <f>1*(AM995=M$6)</f>
        <v>0</v>
      </c>
      <c r="N995" s="8">
        <f t="shared" si="125"/>
        <v>-2.4895093891469204</v>
      </c>
      <c r="O995" s="8">
        <v>1</v>
      </c>
      <c r="P995" s="8">
        <v>0</v>
      </c>
      <c r="Q995" s="8">
        <v>0</v>
      </c>
      <c r="R995" s="8">
        <v>0</v>
      </c>
      <c r="S995" s="8">
        <v>0</v>
      </c>
      <c r="T995" s="8">
        <v>105</v>
      </c>
      <c r="U995" s="8">
        <v>0</v>
      </c>
      <c r="V995" s="8">
        <v>1</v>
      </c>
      <c r="W995" s="8">
        <v>0</v>
      </c>
      <c r="X995" s="8">
        <v>0</v>
      </c>
      <c r="Y995" s="8">
        <v>0</v>
      </c>
      <c r="Z995" s="8">
        <v>109</v>
      </c>
      <c r="AA995" s="8">
        <v>0</v>
      </c>
      <c r="AB995" s="8">
        <v>0</v>
      </c>
      <c r="AC995" s="8">
        <v>1</v>
      </c>
      <c r="AD995" s="8">
        <v>1</v>
      </c>
      <c r="AE995" s="8">
        <v>0</v>
      </c>
      <c r="AF995" s="8">
        <v>129</v>
      </c>
      <c r="AG995" s="8">
        <v>0</v>
      </c>
      <c r="AH995" s="8">
        <v>0</v>
      </c>
      <c r="AI995" s="8">
        <v>0</v>
      </c>
      <c r="AJ995" s="8">
        <v>1</v>
      </c>
      <c r="AK995" s="8">
        <v>0</v>
      </c>
      <c r="AL995" s="8">
        <v>58.999997</v>
      </c>
      <c r="AM995" s="3" t="s">
        <v>16</v>
      </c>
      <c r="AN995" s="3">
        <f t="shared" si="126"/>
        <v>2</v>
      </c>
      <c r="AO995" s="3">
        <f>(F995=MAX($F995:$I995))*1*(G995=MAX($F995:$I995))*2+(H995=MAX($F995:$I995))*3+(I995=MAX($F995:$I995))*4</f>
        <v>4</v>
      </c>
      <c r="AP995" s="1" t="b">
        <f t="shared" si="127"/>
        <v>0</v>
      </c>
    </row>
    <row r="996" spans="1:42" x14ac:dyDescent="0.3">
      <c r="A996" s="8">
        <v>41</v>
      </c>
      <c r="B996" s="9">
        <f t="shared" si="124"/>
        <v>-3.9433623245548439</v>
      </c>
      <c r="C996" s="9">
        <f>SUMPRODUCT($O$2:$T$2,U996:Z996)</f>
        <v>-3.8247269162099462</v>
      </c>
      <c r="D996" s="9">
        <f>SUMPRODUCT($O$2:$T$2,AA996:AF996)</f>
        <v>-1.2087505609759832</v>
      </c>
      <c r="E996" s="9">
        <f>SUMPRODUCT($O$2:$T$2,AG996:AL996)</f>
        <v>-1.9391531510471502</v>
      </c>
      <c r="F996" s="12">
        <f t="shared" si="120"/>
        <v>4.0080249046483364E-2</v>
      </c>
      <c r="G996" s="12">
        <f t="shared" si="121"/>
        <v>4.5128730285217335E-2</v>
      </c>
      <c r="H996" s="12">
        <f t="shared" si="122"/>
        <v>0.61738661614954782</v>
      </c>
      <c r="I996" s="12">
        <f t="shared" si="123"/>
        <v>0.29740440451875144</v>
      </c>
      <c r="J996" s="3">
        <f>1*(AM996=J$6)</f>
        <v>0</v>
      </c>
      <c r="K996" s="3">
        <f>1*(AM996=K$6)</f>
        <v>0</v>
      </c>
      <c r="L996" s="3">
        <f>1*(AM996=L$6)</f>
        <v>0</v>
      </c>
      <c r="M996" s="3">
        <f>1*(AM996=M$6)</f>
        <v>1</v>
      </c>
      <c r="N996" s="8">
        <f t="shared" si="125"/>
        <v>-1.2126624349825244</v>
      </c>
      <c r="O996" s="8">
        <v>1</v>
      </c>
      <c r="P996" s="8">
        <v>0</v>
      </c>
      <c r="Q996" s="8">
        <v>0</v>
      </c>
      <c r="R996" s="8">
        <v>0</v>
      </c>
      <c r="S996" s="8">
        <v>0</v>
      </c>
      <c r="T996" s="8">
        <v>105</v>
      </c>
      <c r="U996" s="8">
        <v>0</v>
      </c>
      <c r="V996" s="8">
        <v>1</v>
      </c>
      <c r="W996" s="8">
        <v>0</v>
      </c>
      <c r="X996" s="8">
        <v>0</v>
      </c>
      <c r="Y996" s="8">
        <v>0</v>
      </c>
      <c r="Z996" s="8">
        <v>117</v>
      </c>
      <c r="AA996" s="8">
        <v>0</v>
      </c>
      <c r="AB996" s="8">
        <v>0</v>
      </c>
      <c r="AC996" s="8">
        <v>1</v>
      </c>
      <c r="AD996" s="8">
        <v>1</v>
      </c>
      <c r="AE996" s="8">
        <v>0</v>
      </c>
      <c r="AF996" s="8">
        <v>99.000000999999997</v>
      </c>
      <c r="AG996" s="8">
        <v>0</v>
      </c>
      <c r="AH996" s="8">
        <v>0</v>
      </c>
      <c r="AI996" s="8">
        <v>0</v>
      </c>
      <c r="AJ996" s="8">
        <v>1</v>
      </c>
      <c r="AK996" s="8">
        <v>0</v>
      </c>
      <c r="AL996" s="8">
        <v>64.999998000000005</v>
      </c>
      <c r="AM996" s="3" t="s">
        <v>17</v>
      </c>
      <c r="AN996" s="3">
        <f t="shared" si="126"/>
        <v>4</v>
      </c>
      <c r="AO996" s="3">
        <f>(F996=MAX($F996:$I996))*1*(G996=MAX($F996:$I996))*2+(H996=MAX($F996:$I996))*3+(I996=MAX($F996:$I996))*4</f>
        <v>3</v>
      </c>
      <c r="AP996" s="1" t="b">
        <f t="shared" si="127"/>
        <v>0</v>
      </c>
    </row>
    <row r="997" spans="1:42" x14ac:dyDescent="0.3">
      <c r="A997" s="8">
        <v>41</v>
      </c>
      <c r="B997" s="9">
        <f t="shared" si="124"/>
        <v>-3.9433623245548439</v>
      </c>
      <c r="C997" s="9">
        <f>SUMPRODUCT($O$2:$T$2,U997:Z997)</f>
        <v>-3.8247269162099462</v>
      </c>
      <c r="D997" s="9">
        <f>SUMPRODUCT($O$2:$T$2,AA997:AF997)</f>
        <v>-1.2087505609759832</v>
      </c>
      <c r="E997" s="9">
        <f>SUMPRODUCT($O$2:$T$2,AG997:AL997)</f>
        <v>-2.0310706918418897</v>
      </c>
      <c r="F997" s="12">
        <f t="shared" si="120"/>
        <v>4.1155136705840228E-2</v>
      </c>
      <c r="G997" s="12">
        <f t="shared" si="121"/>
        <v>4.6339010071896468E-2</v>
      </c>
      <c r="H997" s="12">
        <f t="shared" si="122"/>
        <v>0.63394392980250447</v>
      </c>
      <c r="I997" s="12">
        <f t="shared" si="123"/>
        <v>0.27856192341975888</v>
      </c>
      <c r="J997" s="3">
        <f>1*(AM997=J$6)</f>
        <v>0</v>
      </c>
      <c r="K997" s="3">
        <f>1*(AM997=K$6)</f>
        <v>0</v>
      </c>
      <c r="L997" s="3">
        <f>1*(AM997=L$6)</f>
        <v>0</v>
      </c>
      <c r="M997" s="3">
        <f>1*(AM997=M$6)</f>
        <v>1</v>
      </c>
      <c r="N997" s="8">
        <f t="shared" si="125"/>
        <v>-1.2781148981190702</v>
      </c>
      <c r="O997" s="8">
        <v>1</v>
      </c>
      <c r="P997" s="8">
        <v>0</v>
      </c>
      <c r="Q997" s="8">
        <v>0</v>
      </c>
      <c r="R997" s="8">
        <v>0</v>
      </c>
      <c r="S997" s="8">
        <v>0</v>
      </c>
      <c r="T997" s="8">
        <v>105</v>
      </c>
      <c r="U997" s="8">
        <v>0</v>
      </c>
      <c r="V997" s="8">
        <v>1</v>
      </c>
      <c r="W997" s="8">
        <v>0</v>
      </c>
      <c r="X997" s="8">
        <v>0</v>
      </c>
      <c r="Y997" s="8">
        <v>0</v>
      </c>
      <c r="Z997" s="8">
        <v>117</v>
      </c>
      <c r="AA997" s="8">
        <v>0</v>
      </c>
      <c r="AB997" s="8">
        <v>0</v>
      </c>
      <c r="AC997" s="8">
        <v>1</v>
      </c>
      <c r="AD997" s="8">
        <v>1</v>
      </c>
      <c r="AE997" s="8">
        <v>0</v>
      </c>
      <c r="AF997" s="8">
        <v>99.000000999999997</v>
      </c>
      <c r="AG997" s="8">
        <v>0</v>
      </c>
      <c r="AH997" s="8">
        <v>0</v>
      </c>
      <c r="AI997" s="8">
        <v>0</v>
      </c>
      <c r="AJ997" s="8">
        <v>0</v>
      </c>
      <c r="AK997" s="8">
        <v>0</v>
      </c>
      <c r="AL997" s="8">
        <v>64.999998000000005</v>
      </c>
      <c r="AM997" s="3" t="s">
        <v>17</v>
      </c>
      <c r="AN997" s="3">
        <f t="shared" si="126"/>
        <v>4</v>
      </c>
      <c r="AO997" s="3">
        <f>(F997=MAX($F997:$I997))*1*(G997=MAX($F997:$I997))*2+(H997=MAX($F997:$I997))*3+(I997=MAX($F997:$I997))*4</f>
        <v>3</v>
      </c>
      <c r="AP997" s="1" t="b">
        <f t="shared" si="127"/>
        <v>0</v>
      </c>
    </row>
    <row r="998" spans="1:42" x14ac:dyDescent="0.3">
      <c r="A998" s="8">
        <v>41</v>
      </c>
      <c r="B998" s="9">
        <f t="shared" si="124"/>
        <v>-3.568395447309217</v>
      </c>
      <c r="C998" s="9">
        <f>SUMPRODUCT($O$2:$T$2,U998:Z998)</f>
        <v>-3.6684907043379171</v>
      </c>
      <c r="D998" s="9">
        <f>SUMPRODUCT($O$2:$T$2,AA998:AF998)</f>
        <v>-1.2694208906435593</v>
      </c>
      <c r="E998" s="9">
        <f>SUMPRODUCT($O$2:$T$2,AG998:AL998)</f>
        <v>-0.97431762203943384</v>
      </c>
      <c r="F998" s="12">
        <f t="shared" si="120"/>
        <v>3.9599333892451169E-2</v>
      </c>
      <c r="G998" s="12">
        <f t="shared" si="121"/>
        <v>3.5827546047054348E-2</v>
      </c>
      <c r="H998" s="12">
        <f t="shared" si="122"/>
        <v>0.39456616856412063</v>
      </c>
      <c r="I998" s="12">
        <f t="shared" si="123"/>
        <v>0.53000695149637389</v>
      </c>
      <c r="J998" s="3">
        <f>1*(AM998=J$6)</f>
        <v>0</v>
      </c>
      <c r="K998" s="3">
        <f>1*(AM998=K$6)</f>
        <v>0</v>
      </c>
      <c r="L998" s="3">
        <f>1*(AM998=L$6)</f>
        <v>0</v>
      </c>
      <c r="M998" s="3">
        <f>1*(AM998=M$6)</f>
        <v>1</v>
      </c>
      <c r="N998" s="8">
        <f t="shared" si="125"/>
        <v>-0.63486515649108977</v>
      </c>
      <c r="O998" s="8">
        <v>1</v>
      </c>
      <c r="P998" s="8">
        <v>0</v>
      </c>
      <c r="Q998" s="8">
        <v>0</v>
      </c>
      <c r="R998" s="8">
        <v>0</v>
      </c>
      <c r="S998" s="8">
        <v>0</v>
      </c>
      <c r="T998" s="8">
        <v>93.000000999999997</v>
      </c>
      <c r="U998" s="8">
        <v>0</v>
      </c>
      <c r="V998" s="8">
        <v>1</v>
      </c>
      <c r="W998" s="8">
        <v>0</v>
      </c>
      <c r="X998" s="8">
        <v>0</v>
      </c>
      <c r="Y998" s="8">
        <v>0</v>
      </c>
      <c r="Z998" s="8">
        <v>112</v>
      </c>
      <c r="AA998" s="8">
        <v>0</v>
      </c>
      <c r="AB998" s="8">
        <v>0</v>
      </c>
      <c r="AC998" s="8">
        <v>1</v>
      </c>
      <c r="AD998" s="8">
        <v>0</v>
      </c>
      <c r="AE998" s="8">
        <v>0</v>
      </c>
      <c r="AF998" s="8">
        <v>98.000001999999995</v>
      </c>
      <c r="AG998" s="8">
        <v>0</v>
      </c>
      <c r="AH998" s="8">
        <v>0</v>
      </c>
      <c r="AI998" s="8">
        <v>0</v>
      </c>
      <c r="AJ998" s="8">
        <v>1</v>
      </c>
      <c r="AK998" s="8">
        <v>1</v>
      </c>
      <c r="AL998" s="8">
        <v>50</v>
      </c>
      <c r="AM998" s="3" t="s">
        <v>17</v>
      </c>
      <c r="AN998" s="3">
        <f t="shared" si="126"/>
        <v>4</v>
      </c>
      <c r="AO998" s="3">
        <f>(F998=MAX($F998:$I998))*1*(G998=MAX($F998:$I998))*2+(H998=MAX($F998:$I998))*3+(I998=MAX($F998:$I998))*4</f>
        <v>4</v>
      </c>
      <c r="AP998" s="1" t="b">
        <f t="shared" si="127"/>
        <v>1</v>
      </c>
    </row>
    <row r="999" spans="1:42" x14ac:dyDescent="0.3">
      <c r="A999" s="8">
        <v>41</v>
      </c>
      <c r="B999" s="9">
        <f t="shared" si="124"/>
        <v>-3.9433623245548439</v>
      </c>
      <c r="C999" s="9">
        <f>SUMPRODUCT($O$2:$T$2,U999:Z999)</f>
        <v>-2.7661496288317702</v>
      </c>
      <c r="D999" s="9">
        <f>SUMPRODUCT($O$2:$T$2,AA999:AF999)</f>
        <v>-2.238085341755653</v>
      </c>
      <c r="E999" s="9">
        <f>SUMPRODUCT($O$2:$T$2,AG999:AL999)</f>
        <v>-2.0310706918418897</v>
      </c>
      <c r="F999" s="12">
        <f t="shared" si="120"/>
        <v>6.0544387111307038E-2</v>
      </c>
      <c r="G999" s="12">
        <f t="shared" si="121"/>
        <v>0.19648566225346026</v>
      </c>
      <c r="H999" s="12">
        <f t="shared" si="122"/>
        <v>0.33317029314550722</v>
      </c>
      <c r="I999" s="12">
        <f t="shared" si="123"/>
        <v>0.40979965748972536</v>
      </c>
      <c r="J999" s="3">
        <f>1*(AM999=J$6)</f>
        <v>0</v>
      </c>
      <c r="K999" s="3">
        <f>1*(AM999=K$6)</f>
        <v>1</v>
      </c>
      <c r="L999" s="3">
        <f>1*(AM999=L$6)</f>
        <v>0</v>
      </c>
      <c r="M999" s="3">
        <f>1*(AM999=M$6)</f>
        <v>0</v>
      </c>
      <c r="N999" s="8">
        <f t="shared" si="125"/>
        <v>-1.6271658159661877</v>
      </c>
      <c r="O999" s="8">
        <v>1</v>
      </c>
      <c r="P999" s="8">
        <v>0</v>
      </c>
      <c r="Q999" s="8">
        <v>0</v>
      </c>
      <c r="R999" s="8">
        <v>0</v>
      </c>
      <c r="S999" s="8">
        <v>0</v>
      </c>
      <c r="T999" s="8">
        <v>105</v>
      </c>
      <c r="U999" s="8">
        <v>0</v>
      </c>
      <c r="V999" s="8">
        <v>1</v>
      </c>
      <c r="W999" s="8">
        <v>0</v>
      </c>
      <c r="X999" s="8">
        <v>0</v>
      </c>
      <c r="Y999" s="8">
        <v>1</v>
      </c>
      <c r="Z999" s="8">
        <v>99.000000999999997</v>
      </c>
      <c r="AA999" s="8">
        <v>0</v>
      </c>
      <c r="AB999" s="8">
        <v>0</v>
      </c>
      <c r="AC999" s="8">
        <v>1</v>
      </c>
      <c r="AD999" s="8">
        <v>0</v>
      </c>
      <c r="AE999" s="8">
        <v>0</v>
      </c>
      <c r="AF999" s="8">
        <v>129</v>
      </c>
      <c r="AG999" s="8">
        <v>0</v>
      </c>
      <c r="AH999" s="8">
        <v>0</v>
      </c>
      <c r="AI999" s="8">
        <v>0</v>
      </c>
      <c r="AJ999" s="8">
        <v>0</v>
      </c>
      <c r="AK999" s="8">
        <v>0</v>
      </c>
      <c r="AL999" s="8">
        <v>64.999998000000005</v>
      </c>
      <c r="AM999" s="3" t="s">
        <v>16</v>
      </c>
      <c r="AN999" s="3">
        <f t="shared" si="126"/>
        <v>2</v>
      </c>
      <c r="AO999" s="3">
        <f>(F999=MAX($F999:$I999))*1*(G999=MAX($F999:$I999))*2+(H999=MAX($F999:$I999))*3+(I999=MAX($F999:$I999))*4</f>
        <v>4</v>
      </c>
      <c r="AP999" s="1" t="b">
        <f t="shared" si="127"/>
        <v>0</v>
      </c>
    </row>
    <row r="1000" spans="1:42" x14ac:dyDescent="0.3">
      <c r="A1000" s="8">
        <v>41</v>
      </c>
      <c r="B1000" s="9">
        <f t="shared" si="124"/>
        <v>-3.9433623245548439</v>
      </c>
      <c r="C1000" s="9">
        <f>SUMPRODUCT($O$2:$T$2,U1000:Z1000)</f>
        <v>-3.2622765847178847</v>
      </c>
      <c r="D1000" s="9">
        <f>SUMPRODUCT($O$2:$T$2,AA1000:AF1000)</f>
        <v>-1.2087505609759832</v>
      </c>
      <c r="E1000" s="9">
        <f>SUMPRODUCT($O$2:$T$2,AG1000:AL1000)</f>
        <v>-2.0310706918418897</v>
      </c>
      <c r="F1000" s="12">
        <f t="shared" si="120"/>
        <v>3.9764014679987032E-2</v>
      </c>
      <c r="G1000" s="12">
        <f t="shared" si="121"/>
        <v>7.8574568363643821E-2</v>
      </c>
      <c r="H1000" s="12">
        <f t="shared" si="122"/>
        <v>0.61251541724020642</v>
      </c>
      <c r="I1000" s="12">
        <f t="shared" si="123"/>
        <v>0.26914599971616288</v>
      </c>
      <c r="J1000" s="3">
        <f>1*(AM1000=J$6)</f>
        <v>0</v>
      </c>
      <c r="K1000" s="3">
        <f>1*(AM1000=K$6)</f>
        <v>0</v>
      </c>
      <c r="L1000" s="3">
        <f>1*(AM1000=L$6)</f>
        <v>0</v>
      </c>
      <c r="M1000" s="3">
        <f>1*(AM1000=M$6)</f>
        <v>1</v>
      </c>
      <c r="N1000" s="8">
        <f t="shared" si="125"/>
        <v>-1.3125012967415273</v>
      </c>
      <c r="O1000" s="8">
        <v>1</v>
      </c>
      <c r="P1000" s="8">
        <v>0</v>
      </c>
      <c r="Q1000" s="8">
        <v>0</v>
      </c>
      <c r="R1000" s="8">
        <v>0</v>
      </c>
      <c r="S1000" s="8">
        <v>0</v>
      </c>
      <c r="T1000" s="8">
        <v>105</v>
      </c>
      <c r="U1000" s="8">
        <v>0</v>
      </c>
      <c r="V1000" s="8">
        <v>1</v>
      </c>
      <c r="W1000" s="8">
        <v>0</v>
      </c>
      <c r="X1000" s="8">
        <v>0</v>
      </c>
      <c r="Y1000" s="8">
        <v>0</v>
      </c>
      <c r="Z1000" s="8">
        <v>99.000000999999997</v>
      </c>
      <c r="AA1000" s="8">
        <v>0</v>
      </c>
      <c r="AB1000" s="8">
        <v>0</v>
      </c>
      <c r="AC1000" s="8">
        <v>1</v>
      </c>
      <c r="AD1000" s="8">
        <v>1</v>
      </c>
      <c r="AE1000" s="8">
        <v>0</v>
      </c>
      <c r="AF1000" s="8">
        <v>99.000000999999997</v>
      </c>
      <c r="AG1000" s="8">
        <v>0</v>
      </c>
      <c r="AH1000" s="8">
        <v>0</v>
      </c>
      <c r="AI1000" s="8">
        <v>0</v>
      </c>
      <c r="AJ1000" s="8">
        <v>0</v>
      </c>
      <c r="AK1000" s="8">
        <v>0</v>
      </c>
      <c r="AL1000" s="8">
        <v>64.999998000000005</v>
      </c>
      <c r="AM1000" s="3" t="s">
        <v>17</v>
      </c>
      <c r="AN1000" s="3">
        <f t="shared" si="126"/>
        <v>4</v>
      </c>
      <c r="AO1000" s="3">
        <f>(F1000=MAX($F1000:$I1000))*1*(G1000=MAX($F1000:$I1000))*2+(H1000=MAX($F1000:$I1000))*3+(I1000=MAX($F1000:$I1000))*4</f>
        <v>3</v>
      </c>
      <c r="AP1000" s="1" t="b">
        <f t="shared" si="127"/>
        <v>0</v>
      </c>
    </row>
    <row r="1001" spans="1:42" x14ac:dyDescent="0.3">
      <c r="A1001" s="8">
        <v>42</v>
      </c>
      <c r="B1001" s="9">
        <f t="shared" si="124"/>
        <v>-3.1309340853147791</v>
      </c>
      <c r="C1001" s="9">
        <f>SUMPRODUCT($O$2:$T$2,U1001:Z1001)</f>
        <v>-3.2622765847178847</v>
      </c>
      <c r="D1001" s="9">
        <f>SUMPRODUCT($O$2:$T$2,AA1001:AF1001)</f>
        <v>-0.98819561553218027</v>
      </c>
      <c r="E1001" s="9">
        <f>SUMPRODUCT($O$2:$T$2,AG1001:AL1001)</f>
        <v>-2.1560597238339971</v>
      </c>
      <c r="F1001" s="12">
        <f t="shared" si="120"/>
        <v>7.6625437182412187E-2</v>
      </c>
      <c r="G1001" s="12">
        <f t="shared" si="121"/>
        <v>6.7194177559605245E-2</v>
      </c>
      <c r="H1001" s="12">
        <f t="shared" si="122"/>
        <v>0.65305906013847959</v>
      </c>
      <c r="I1001" s="12">
        <f t="shared" si="123"/>
        <v>0.20312132511950304</v>
      </c>
      <c r="J1001" s="3">
        <f>1*(AM1001=J$6)</f>
        <v>0</v>
      </c>
      <c r="K1001" s="3">
        <f>1*(AM1001=K$6)</f>
        <v>0</v>
      </c>
      <c r="L1001" s="3">
        <f>1*(AM1001=L$6)</f>
        <v>1</v>
      </c>
      <c r="M1001" s="3">
        <f>1*(AM1001=M$6)</f>
        <v>0</v>
      </c>
      <c r="N1001" s="8">
        <f t="shared" si="125"/>
        <v>-0.42608770947934504</v>
      </c>
      <c r="O1001" s="8">
        <v>1</v>
      </c>
      <c r="P1001" s="8">
        <v>0</v>
      </c>
      <c r="Q1001" s="8">
        <v>0</v>
      </c>
      <c r="R1001" s="8">
        <v>0</v>
      </c>
      <c r="S1001" s="8">
        <v>0</v>
      </c>
      <c r="T1001" s="8">
        <v>79.000001999999995</v>
      </c>
      <c r="U1001" s="8">
        <v>0</v>
      </c>
      <c r="V1001" s="8">
        <v>1</v>
      </c>
      <c r="W1001" s="8">
        <v>0</v>
      </c>
      <c r="X1001" s="8">
        <v>0</v>
      </c>
      <c r="Y1001" s="8">
        <v>0</v>
      </c>
      <c r="Z1001" s="8">
        <v>99.000000999999997</v>
      </c>
      <c r="AA1001" s="8">
        <v>0</v>
      </c>
      <c r="AB1001" s="8">
        <v>0</v>
      </c>
      <c r="AC1001" s="8">
        <v>1</v>
      </c>
      <c r="AD1001" s="8">
        <v>0</v>
      </c>
      <c r="AE1001" s="8">
        <v>0</v>
      </c>
      <c r="AF1001" s="8">
        <v>88.999999000000003</v>
      </c>
      <c r="AG1001" s="8">
        <v>0</v>
      </c>
      <c r="AH1001" s="8">
        <v>0</v>
      </c>
      <c r="AI1001" s="8">
        <v>0</v>
      </c>
      <c r="AJ1001" s="8">
        <v>0</v>
      </c>
      <c r="AK1001" s="8">
        <v>0</v>
      </c>
      <c r="AL1001" s="8">
        <v>69</v>
      </c>
      <c r="AM1001" s="3" t="s">
        <v>14</v>
      </c>
      <c r="AN1001" s="3">
        <f t="shared" si="126"/>
        <v>3</v>
      </c>
      <c r="AO1001" s="3">
        <f>(F1001=MAX($F1001:$I1001))*1*(G1001=MAX($F1001:$I1001))*2+(H1001=MAX($F1001:$I1001))*3+(I1001=MAX($F1001:$I1001))*4</f>
        <v>3</v>
      </c>
      <c r="AP1001" s="1" t="b">
        <f t="shared" si="127"/>
        <v>1</v>
      </c>
    </row>
    <row r="1002" spans="1:42" x14ac:dyDescent="0.3">
      <c r="A1002" s="8">
        <v>42</v>
      </c>
      <c r="B1002" s="9">
        <f t="shared" si="124"/>
        <v>-3.1309340853147791</v>
      </c>
      <c r="C1002" s="9">
        <f>SUMPRODUCT($O$2:$T$2,U1002:Z1002)</f>
        <v>-3.2622765847178847</v>
      </c>
      <c r="D1002" s="9">
        <f>SUMPRODUCT($O$2:$T$2,AA1002:AF1002)</f>
        <v>0.22479369738954658</v>
      </c>
      <c r="E1002" s="9">
        <f>SUMPRODUCT($O$2:$T$2,AG1002:AL1002)</f>
        <v>-2.1560597238339971</v>
      </c>
      <c r="F1002" s="12">
        <f t="shared" si="120"/>
        <v>3.0125734806348153E-2</v>
      </c>
      <c r="G1002" s="12">
        <f t="shared" si="121"/>
        <v>2.6417780415039106E-2</v>
      </c>
      <c r="H1002" s="12">
        <f t="shared" si="122"/>
        <v>0.86359815836545251</v>
      </c>
      <c r="I1002" s="12">
        <f t="shared" si="123"/>
        <v>7.9858326413160166E-2</v>
      </c>
      <c r="J1002" s="3">
        <f>1*(AM1002=J$6)</f>
        <v>0</v>
      </c>
      <c r="K1002" s="3">
        <f>1*(AM1002=K$6)</f>
        <v>0</v>
      </c>
      <c r="L1002" s="3">
        <f>1*(AM1002=L$6)</f>
        <v>1</v>
      </c>
      <c r="M1002" s="3">
        <f>1*(AM1002=M$6)</f>
        <v>0</v>
      </c>
      <c r="N1002" s="8">
        <f t="shared" si="125"/>
        <v>-0.14664771285249814</v>
      </c>
      <c r="O1002" s="8">
        <v>1</v>
      </c>
      <c r="P1002" s="8">
        <v>0</v>
      </c>
      <c r="Q1002" s="8">
        <v>0</v>
      </c>
      <c r="R1002" s="8">
        <v>0</v>
      </c>
      <c r="S1002" s="8">
        <v>0</v>
      </c>
      <c r="T1002" s="8">
        <v>79.000001999999995</v>
      </c>
      <c r="U1002" s="8">
        <v>0</v>
      </c>
      <c r="V1002" s="8">
        <v>1</v>
      </c>
      <c r="W1002" s="8">
        <v>0</v>
      </c>
      <c r="X1002" s="8">
        <v>0</v>
      </c>
      <c r="Y1002" s="8">
        <v>0</v>
      </c>
      <c r="Z1002" s="8">
        <v>99.000000999999997</v>
      </c>
      <c r="AA1002" s="8">
        <v>0</v>
      </c>
      <c r="AB1002" s="8">
        <v>0</v>
      </c>
      <c r="AC1002" s="8">
        <v>1</v>
      </c>
      <c r="AD1002" s="8">
        <v>1</v>
      </c>
      <c r="AE1002" s="8">
        <v>1</v>
      </c>
      <c r="AF1002" s="8">
        <v>69</v>
      </c>
      <c r="AG1002" s="8">
        <v>0</v>
      </c>
      <c r="AH1002" s="8">
        <v>0</v>
      </c>
      <c r="AI1002" s="8">
        <v>0</v>
      </c>
      <c r="AJ1002" s="8">
        <v>0</v>
      </c>
      <c r="AK1002" s="8">
        <v>0</v>
      </c>
      <c r="AL1002" s="8">
        <v>69</v>
      </c>
      <c r="AM1002" s="3" t="s">
        <v>14</v>
      </c>
      <c r="AN1002" s="3">
        <f t="shared" si="126"/>
        <v>3</v>
      </c>
      <c r="AO1002" s="3">
        <f>(F1002=MAX($F1002:$I1002))*1*(G1002=MAX($F1002:$I1002))*2+(H1002=MAX($F1002:$I1002))*3+(I1002=MAX($F1002:$I1002))*4</f>
        <v>3</v>
      </c>
      <c r="AP1002" s="1" t="b">
        <f t="shared" si="127"/>
        <v>1</v>
      </c>
    </row>
    <row r="1003" spans="1:42" x14ac:dyDescent="0.3">
      <c r="A1003" s="8">
        <v>42</v>
      </c>
      <c r="B1003" s="9">
        <f t="shared" si="124"/>
        <v>-3.4434064153171091</v>
      </c>
      <c r="C1003" s="9">
        <f>SUMPRODUCT($O$2:$T$2,U1003:Z1003)</f>
        <v>-3.2622765847178847</v>
      </c>
      <c r="D1003" s="9">
        <f>SUMPRODUCT($O$2:$T$2,AA1003:AF1003)</f>
        <v>-0.89627807473744081</v>
      </c>
      <c r="E1003" s="9">
        <f>SUMPRODUCT($O$2:$T$2,AG1003:AL1003)</f>
        <v>-2.1560597238339971</v>
      </c>
      <c r="F1003" s="12">
        <f t="shared" si="120"/>
        <v>5.3786256333308469E-2</v>
      </c>
      <c r="G1003" s="12">
        <f t="shared" si="121"/>
        <v>6.4466635225772423E-2</v>
      </c>
      <c r="H1003" s="12">
        <f t="shared" si="122"/>
        <v>0.68687087290043825</v>
      </c>
      <c r="I1003" s="12">
        <f t="shared" si="123"/>
        <v>0.19487623554048086</v>
      </c>
      <c r="J1003" s="3">
        <f>1*(AM1003=J$6)</f>
        <v>0</v>
      </c>
      <c r="K1003" s="3">
        <f>1*(AM1003=K$6)</f>
        <v>0</v>
      </c>
      <c r="L1003" s="3">
        <f>1*(AM1003=L$6)</f>
        <v>1</v>
      </c>
      <c r="M1003" s="3">
        <f>1*(AM1003=M$6)</f>
        <v>0</v>
      </c>
      <c r="N1003" s="8">
        <f t="shared" si="125"/>
        <v>-0.37560896235849789</v>
      </c>
      <c r="O1003" s="8">
        <v>1</v>
      </c>
      <c r="P1003" s="8">
        <v>0</v>
      </c>
      <c r="Q1003" s="8">
        <v>0</v>
      </c>
      <c r="R1003" s="8">
        <v>0</v>
      </c>
      <c r="S1003" s="8">
        <v>0</v>
      </c>
      <c r="T1003" s="8">
        <v>88.999999000000003</v>
      </c>
      <c r="U1003" s="8">
        <v>0</v>
      </c>
      <c r="V1003" s="8">
        <v>1</v>
      </c>
      <c r="W1003" s="8">
        <v>0</v>
      </c>
      <c r="X1003" s="8">
        <v>0</v>
      </c>
      <c r="Y1003" s="8">
        <v>0</v>
      </c>
      <c r="Z1003" s="8">
        <v>99.000000999999997</v>
      </c>
      <c r="AA1003" s="8">
        <v>0</v>
      </c>
      <c r="AB1003" s="8">
        <v>0</v>
      </c>
      <c r="AC1003" s="8">
        <v>1</v>
      </c>
      <c r="AD1003" s="8">
        <v>1</v>
      </c>
      <c r="AE1003" s="8">
        <v>0</v>
      </c>
      <c r="AF1003" s="8">
        <v>88.999999000000003</v>
      </c>
      <c r="AG1003" s="8">
        <v>0</v>
      </c>
      <c r="AH1003" s="8">
        <v>0</v>
      </c>
      <c r="AI1003" s="8">
        <v>0</v>
      </c>
      <c r="AJ1003" s="8">
        <v>0</v>
      </c>
      <c r="AK1003" s="8">
        <v>0</v>
      </c>
      <c r="AL1003" s="8">
        <v>69</v>
      </c>
      <c r="AM1003" s="3" t="s">
        <v>14</v>
      </c>
      <c r="AN1003" s="3">
        <f t="shared" si="126"/>
        <v>3</v>
      </c>
      <c r="AO1003" s="3">
        <f>(F1003=MAX($F1003:$I1003))*1*(G1003=MAX($F1003:$I1003))*2+(H1003=MAX($F1003:$I1003))*3+(I1003=MAX($F1003:$I1003))*4</f>
        <v>3</v>
      </c>
      <c r="AP1003" s="1" t="b">
        <f t="shared" si="127"/>
        <v>1</v>
      </c>
    </row>
    <row r="1004" spans="1:42" x14ac:dyDescent="0.3">
      <c r="A1004" s="8">
        <v>42</v>
      </c>
      <c r="B1004" s="9">
        <f t="shared" si="124"/>
        <v>-3.4434064153171091</v>
      </c>
      <c r="C1004" s="9">
        <f>SUMPRODUCT($O$2:$T$2,U1004:Z1004)</f>
        <v>-3.2622765847178847</v>
      </c>
      <c r="D1004" s="9">
        <f>SUMPRODUCT($O$2:$T$2,AA1004:AF1004)</f>
        <v>-0.89627807473744081</v>
      </c>
      <c r="E1004" s="9">
        <f>SUMPRODUCT($O$2:$T$2,AG1004:AL1004)</f>
        <v>-2.1560597238339971</v>
      </c>
      <c r="F1004" s="12">
        <f t="shared" si="120"/>
        <v>5.3786256333308469E-2</v>
      </c>
      <c r="G1004" s="12">
        <f t="shared" si="121"/>
        <v>6.4466635225772423E-2</v>
      </c>
      <c r="H1004" s="12">
        <f t="shared" si="122"/>
        <v>0.68687087290043825</v>
      </c>
      <c r="I1004" s="12">
        <f t="shared" si="123"/>
        <v>0.19487623554048086</v>
      </c>
      <c r="J1004" s="3">
        <f>1*(AM1004=J$6)</f>
        <v>0</v>
      </c>
      <c r="K1004" s="3">
        <f>1*(AM1004=K$6)</f>
        <v>0</v>
      </c>
      <c r="L1004" s="3">
        <f>1*(AM1004=L$6)</f>
        <v>1</v>
      </c>
      <c r="M1004" s="3">
        <f>1*(AM1004=M$6)</f>
        <v>0</v>
      </c>
      <c r="N1004" s="8">
        <f t="shared" si="125"/>
        <v>-0.37560896235849789</v>
      </c>
      <c r="O1004" s="8">
        <v>1</v>
      </c>
      <c r="P1004" s="8">
        <v>0</v>
      </c>
      <c r="Q1004" s="8">
        <v>0</v>
      </c>
      <c r="R1004" s="8">
        <v>0</v>
      </c>
      <c r="S1004" s="8">
        <v>0</v>
      </c>
      <c r="T1004" s="8">
        <v>88.999999000000003</v>
      </c>
      <c r="U1004" s="8">
        <v>0</v>
      </c>
      <c r="V1004" s="8">
        <v>1</v>
      </c>
      <c r="W1004" s="8">
        <v>0</v>
      </c>
      <c r="X1004" s="8">
        <v>0</v>
      </c>
      <c r="Y1004" s="8">
        <v>0</v>
      </c>
      <c r="Z1004" s="8">
        <v>99.000000999999997</v>
      </c>
      <c r="AA1004" s="8">
        <v>0</v>
      </c>
      <c r="AB1004" s="8">
        <v>0</v>
      </c>
      <c r="AC1004" s="8">
        <v>1</v>
      </c>
      <c r="AD1004" s="8">
        <v>1</v>
      </c>
      <c r="AE1004" s="8">
        <v>0</v>
      </c>
      <c r="AF1004" s="8">
        <v>88.999999000000003</v>
      </c>
      <c r="AG1004" s="8">
        <v>0</v>
      </c>
      <c r="AH1004" s="8">
        <v>0</v>
      </c>
      <c r="AI1004" s="8">
        <v>0</v>
      </c>
      <c r="AJ1004" s="8">
        <v>0</v>
      </c>
      <c r="AK1004" s="8">
        <v>0</v>
      </c>
      <c r="AL1004" s="8">
        <v>69</v>
      </c>
      <c r="AM1004" s="3" t="s">
        <v>14</v>
      </c>
      <c r="AN1004" s="3">
        <f t="shared" si="126"/>
        <v>3</v>
      </c>
      <c r="AO1004" s="3">
        <f>(F1004=MAX($F1004:$I1004))*1*(G1004=MAX($F1004:$I1004))*2+(H1004=MAX($F1004:$I1004))*3+(I1004=MAX($F1004:$I1004))*4</f>
        <v>3</v>
      </c>
      <c r="AP1004" s="1" t="b">
        <f t="shared" si="127"/>
        <v>1</v>
      </c>
    </row>
    <row r="1005" spans="1:42" x14ac:dyDescent="0.3">
      <c r="A1005" s="8">
        <v>42</v>
      </c>
      <c r="B1005" s="9">
        <f t="shared" si="124"/>
        <v>-2.947279459430995</v>
      </c>
      <c r="C1005" s="9">
        <f>SUMPRODUCT($O$2:$T$2,U1005:Z1005)</f>
        <v>-3.2622765847178847</v>
      </c>
      <c r="D1005" s="9">
        <f>SUMPRODUCT($O$2:$T$2,AA1005:AF1005)</f>
        <v>-0.89627807473744081</v>
      </c>
      <c r="E1005" s="9">
        <f>SUMPRODUCT($O$2:$T$2,AG1005:AL1005)</f>
        <v>-2.1560597238339971</v>
      </c>
      <c r="F1005" s="12">
        <f t="shared" si="120"/>
        <v>8.5385719571051649E-2</v>
      </c>
      <c r="G1005" s="12">
        <f t="shared" si="121"/>
        <v>6.2313727298242486E-2</v>
      </c>
      <c r="H1005" s="12">
        <f t="shared" si="122"/>
        <v>0.66393234443097693</v>
      </c>
      <c r="I1005" s="12">
        <f t="shared" si="123"/>
        <v>0.1883682086997289</v>
      </c>
      <c r="J1005" s="3">
        <f>1*(AM1005=J$6)</f>
        <v>0</v>
      </c>
      <c r="K1005" s="3">
        <f>1*(AM1005=K$6)</f>
        <v>0</v>
      </c>
      <c r="L1005" s="3">
        <f>1*(AM1005=L$6)</f>
        <v>1</v>
      </c>
      <c r="M1005" s="3">
        <f>1*(AM1005=M$6)</f>
        <v>0</v>
      </c>
      <c r="N1005" s="8">
        <f t="shared" si="125"/>
        <v>-0.40957502561413878</v>
      </c>
      <c r="O1005" s="8">
        <v>1</v>
      </c>
      <c r="P1005" s="8">
        <v>0</v>
      </c>
      <c r="Q1005" s="8">
        <v>0</v>
      </c>
      <c r="R1005" s="8">
        <v>0</v>
      </c>
      <c r="S1005" s="8">
        <v>1</v>
      </c>
      <c r="T1005" s="8">
        <v>88.999999000000003</v>
      </c>
      <c r="U1005" s="8">
        <v>0</v>
      </c>
      <c r="V1005" s="8">
        <v>1</v>
      </c>
      <c r="W1005" s="8">
        <v>0</v>
      </c>
      <c r="X1005" s="8">
        <v>0</v>
      </c>
      <c r="Y1005" s="8">
        <v>0</v>
      </c>
      <c r="Z1005" s="8">
        <v>99.000000999999997</v>
      </c>
      <c r="AA1005" s="8">
        <v>0</v>
      </c>
      <c r="AB1005" s="8">
        <v>0</v>
      </c>
      <c r="AC1005" s="8">
        <v>1</v>
      </c>
      <c r="AD1005" s="8">
        <v>1</v>
      </c>
      <c r="AE1005" s="8">
        <v>0</v>
      </c>
      <c r="AF1005" s="8">
        <v>88.999999000000003</v>
      </c>
      <c r="AG1005" s="8">
        <v>0</v>
      </c>
      <c r="AH1005" s="8">
        <v>0</v>
      </c>
      <c r="AI1005" s="8">
        <v>0</v>
      </c>
      <c r="AJ1005" s="8">
        <v>0</v>
      </c>
      <c r="AK1005" s="8">
        <v>0</v>
      </c>
      <c r="AL1005" s="8">
        <v>69</v>
      </c>
      <c r="AM1005" s="3" t="s">
        <v>14</v>
      </c>
      <c r="AN1005" s="3">
        <f t="shared" si="126"/>
        <v>3</v>
      </c>
      <c r="AO1005" s="3">
        <f>(F1005=MAX($F1005:$I1005))*1*(G1005=MAX($F1005:$I1005))*2+(H1005=MAX($F1005:$I1005))*3+(I1005=MAX($F1005:$I1005))*4</f>
        <v>3</v>
      </c>
      <c r="AP1005" s="1" t="b">
        <f t="shared" si="127"/>
        <v>1</v>
      </c>
    </row>
    <row r="1006" spans="1:42" x14ac:dyDescent="0.3">
      <c r="A1006" s="8">
        <v>42</v>
      </c>
      <c r="B1006" s="9">
        <f t="shared" si="124"/>
        <v>-3.0390165445200394</v>
      </c>
      <c r="C1006" s="9">
        <f>SUMPRODUCT($O$2:$T$2,U1006:Z1006)</f>
        <v>-4.0747048552051917</v>
      </c>
      <c r="D1006" s="9">
        <f>SUMPRODUCT($O$2:$T$2,AA1006:AF1006)</f>
        <v>-8.7678788848995826E-2</v>
      </c>
      <c r="E1006" s="9">
        <f>SUMPRODUCT($O$2:$T$2,AG1006:AL1006)</f>
        <v>-2.1560597238339971</v>
      </c>
      <c r="F1006" s="12">
        <f t="shared" si="120"/>
        <v>4.3659446161520579E-2</v>
      </c>
      <c r="G1006" s="12">
        <f t="shared" si="121"/>
        <v>1.5498315724656179E-2</v>
      </c>
      <c r="H1006" s="12">
        <f t="shared" si="122"/>
        <v>0.83527200095423204</v>
      </c>
      <c r="I1006" s="12">
        <f t="shared" si="123"/>
        <v>0.10557023715959131</v>
      </c>
      <c r="J1006" s="3">
        <f>1*(AM1006=J$6)</f>
        <v>0</v>
      </c>
      <c r="K1006" s="3">
        <f>1*(AM1006=K$6)</f>
        <v>0</v>
      </c>
      <c r="L1006" s="3">
        <f>1*(AM1006=L$6)</f>
        <v>1</v>
      </c>
      <c r="M1006" s="3">
        <f>1*(AM1006=M$6)</f>
        <v>0</v>
      </c>
      <c r="N1006" s="8">
        <f t="shared" si="125"/>
        <v>-0.1799978575303913</v>
      </c>
      <c r="O1006" s="8">
        <v>1</v>
      </c>
      <c r="P1006" s="8">
        <v>0</v>
      </c>
      <c r="Q1006" s="8">
        <v>0</v>
      </c>
      <c r="R1006" s="8">
        <v>1</v>
      </c>
      <c r="S1006" s="8">
        <v>0</v>
      </c>
      <c r="T1006" s="8">
        <v>79.000001999999995</v>
      </c>
      <c r="U1006" s="8">
        <v>0</v>
      </c>
      <c r="V1006" s="8">
        <v>1</v>
      </c>
      <c r="W1006" s="8">
        <v>0</v>
      </c>
      <c r="X1006" s="8">
        <v>0</v>
      </c>
      <c r="Y1006" s="8">
        <v>0</v>
      </c>
      <c r="Z1006" s="8">
        <v>125</v>
      </c>
      <c r="AA1006" s="8">
        <v>0</v>
      </c>
      <c r="AB1006" s="8">
        <v>0</v>
      </c>
      <c r="AC1006" s="8">
        <v>1</v>
      </c>
      <c r="AD1006" s="8">
        <v>1</v>
      </c>
      <c r="AE1006" s="8">
        <v>1</v>
      </c>
      <c r="AF1006" s="8">
        <v>79.000001999999995</v>
      </c>
      <c r="AG1006" s="8">
        <v>0</v>
      </c>
      <c r="AH1006" s="8">
        <v>0</v>
      </c>
      <c r="AI1006" s="8">
        <v>0</v>
      </c>
      <c r="AJ1006" s="8">
        <v>0</v>
      </c>
      <c r="AK1006" s="8">
        <v>0</v>
      </c>
      <c r="AL1006" s="8">
        <v>69</v>
      </c>
      <c r="AM1006" s="3" t="s">
        <v>14</v>
      </c>
      <c r="AN1006" s="3">
        <f t="shared" si="126"/>
        <v>3</v>
      </c>
      <c r="AO1006" s="3">
        <f>(F1006=MAX($F1006:$I1006))*1*(G1006=MAX($F1006:$I1006))*2+(H1006=MAX($F1006:$I1006))*3+(I1006=MAX($F1006:$I1006))*4</f>
        <v>3</v>
      </c>
      <c r="AP1006" s="1" t="b">
        <f t="shared" si="127"/>
        <v>1</v>
      </c>
    </row>
    <row r="1007" spans="1:42" x14ac:dyDescent="0.3">
      <c r="A1007" s="8">
        <v>42</v>
      </c>
      <c r="B1007" s="9">
        <f t="shared" si="124"/>
        <v>-3.0390165445200394</v>
      </c>
      <c r="C1007" s="9">
        <f>SUMPRODUCT($O$2:$T$2,U1007:Z1007)</f>
        <v>-4.0747048552051917</v>
      </c>
      <c r="D1007" s="9">
        <f>SUMPRODUCT($O$2:$T$2,AA1007:AF1007)</f>
        <v>-1.2087505609759832</v>
      </c>
      <c r="E1007" s="9">
        <f>SUMPRODUCT($O$2:$T$2,AG1007:AL1007)</f>
        <v>-1.03498795170701</v>
      </c>
      <c r="F1007" s="12">
        <f t="shared" si="120"/>
        <v>6.6624868055934983E-2</v>
      </c>
      <c r="G1007" s="12">
        <f t="shared" si="121"/>
        <v>2.3650626176621149E-2</v>
      </c>
      <c r="H1007" s="12">
        <f t="shared" si="122"/>
        <v>0.41544236223732312</v>
      </c>
      <c r="I1007" s="12">
        <f t="shared" si="123"/>
        <v>0.49428214353012068</v>
      </c>
      <c r="J1007" s="3">
        <f>1*(AM1007=J$6)</f>
        <v>0</v>
      </c>
      <c r="K1007" s="3">
        <f>1*(AM1007=K$6)</f>
        <v>0</v>
      </c>
      <c r="L1007" s="3">
        <f>1*(AM1007=L$6)</f>
        <v>1</v>
      </c>
      <c r="M1007" s="3">
        <f>1*(AM1007=M$6)</f>
        <v>0</v>
      </c>
      <c r="N1007" s="8">
        <f t="shared" si="125"/>
        <v>-0.87841139335275764</v>
      </c>
      <c r="O1007" s="8">
        <v>1</v>
      </c>
      <c r="P1007" s="8">
        <v>0</v>
      </c>
      <c r="Q1007" s="8">
        <v>0</v>
      </c>
      <c r="R1007" s="8">
        <v>1</v>
      </c>
      <c r="S1007" s="8">
        <v>0</v>
      </c>
      <c r="T1007" s="8">
        <v>79.000001999999995</v>
      </c>
      <c r="U1007" s="8">
        <v>0</v>
      </c>
      <c r="V1007" s="8">
        <v>1</v>
      </c>
      <c r="W1007" s="8">
        <v>0</v>
      </c>
      <c r="X1007" s="8">
        <v>0</v>
      </c>
      <c r="Y1007" s="8">
        <v>0</v>
      </c>
      <c r="Z1007" s="8">
        <v>125</v>
      </c>
      <c r="AA1007" s="8">
        <v>0</v>
      </c>
      <c r="AB1007" s="8">
        <v>0</v>
      </c>
      <c r="AC1007" s="8">
        <v>1</v>
      </c>
      <c r="AD1007" s="8">
        <v>1</v>
      </c>
      <c r="AE1007" s="8">
        <v>0</v>
      </c>
      <c r="AF1007" s="8">
        <v>99.000000999999997</v>
      </c>
      <c r="AG1007" s="8">
        <v>0</v>
      </c>
      <c r="AH1007" s="8">
        <v>0</v>
      </c>
      <c r="AI1007" s="8">
        <v>0</v>
      </c>
      <c r="AJ1007" s="8">
        <v>0</v>
      </c>
      <c r="AK1007" s="8">
        <v>1</v>
      </c>
      <c r="AL1007" s="8">
        <v>49.000000999999997</v>
      </c>
      <c r="AM1007" s="3" t="s">
        <v>14</v>
      </c>
      <c r="AN1007" s="3">
        <f t="shared" si="126"/>
        <v>3</v>
      </c>
      <c r="AO1007" s="3">
        <f>(F1007=MAX($F1007:$I1007))*1*(G1007=MAX($F1007:$I1007))*2+(H1007=MAX($F1007:$I1007))*3+(I1007=MAX($F1007:$I1007))*4</f>
        <v>4</v>
      </c>
      <c r="AP1007" s="1" t="b">
        <f t="shared" si="127"/>
        <v>0</v>
      </c>
    </row>
    <row r="1008" spans="1:42" x14ac:dyDescent="0.3">
      <c r="A1008" s="8">
        <v>42</v>
      </c>
      <c r="B1008" s="9">
        <f t="shared" si="124"/>
        <v>-3.0390165445200394</v>
      </c>
      <c r="C1008" s="9">
        <f>SUMPRODUCT($O$2:$T$2,U1008:Z1008)</f>
        <v>-4.0747048552051917</v>
      </c>
      <c r="D1008" s="9">
        <f>SUMPRODUCT($O$2:$T$2,AA1008:AF1008)</f>
        <v>-1.3006681017707227</v>
      </c>
      <c r="E1008" s="9">
        <f>SUMPRODUCT($O$2:$T$2,AG1008:AL1008)</f>
        <v>-2.1560597238339971</v>
      </c>
      <c r="F1008" s="12">
        <f t="shared" si="120"/>
        <v>0.10569749099737213</v>
      </c>
      <c r="G1008" s="12">
        <f t="shared" si="121"/>
        <v>3.7520702409300194E-2</v>
      </c>
      <c r="H1008" s="12">
        <f t="shared" si="122"/>
        <v>0.60120116659883915</v>
      </c>
      <c r="I1008" s="12">
        <f t="shared" si="123"/>
        <v>0.25558063999448849</v>
      </c>
      <c r="J1008" s="3">
        <f>1*(AM1008=J$6)</f>
        <v>0</v>
      </c>
      <c r="K1008" s="3">
        <f>1*(AM1008=K$6)</f>
        <v>0</v>
      </c>
      <c r="L1008" s="3">
        <f>1*(AM1008=L$6)</f>
        <v>1</v>
      </c>
      <c r="M1008" s="3">
        <f>1*(AM1008=M$6)</f>
        <v>0</v>
      </c>
      <c r="N1008" s="8">
        <f t="shared" si="125"/>
        <v>-0.50882568065470268</v>
      </c>
      <c r="O1008" s="8">
        <v>1</v>
      </c>
      <c r="P1008" s="8">
        <v>0</v>
      </c>
      <c r="Q1008" s="8">
        <v>0</v>
      </c>
      <c r="R1008" s="8">
        <v>1</v>
      </c>
      <c r="S1008" s="8">
        <v>0</v>
      </c>
      <c r="T1008" s="8">
        <v>79.000001999999995</v>
      </c>
      <c r="U1008" s="8">
        <v>0</v>
      </c>
      <c r="V1008" s="8">
        <v>1</v>
      </c>
      <c r="W1008" s="8">
        <v>0</v>
      </c>
      <c r="X1008" s="8">
        <v>0</v>
      </c>
      <c r="Y1008" s="8">
        <v>0</v>
      </c>
      <c r="Z1008" s="8">
        <v>125</v>
      </c>
      <c r="AA1008" s="8">
        <v>0</v>
      </c>
      <c r="AB1008" s="8">
        <v>0</v>
      </c>
      <c r="AC1008" s="8">
        <v>1</v>
      </c>
      <c r="AD1008" s="8">
        <v>0</v>
      </c>
      <c r="AE1008" s="8">
        <v>0</v>
      </c>
      <c r="AF1008" s="8">
        <v>99.000000999999997</v>
      </c>
      <c r="AG1008" s="8">
        <v>0</v>
      </c>
      <c r="AH1008" s="8">
        <v>0</v>
      </c>
      <c r="AI1008" s="8">
        <v>0</v>
      </c>
      <c r="AJ1008" s="8">
        <v>0</v>
      </c>
      <c r="AK1008" s="8">
        <v>0</v>
      </c>
      <c r="AL1008" s="8">
        <v>69</v>
      </c>
      <c r="AM1008" s="3" t="s">
        <v>14</v>
      </c>
      <c r="AN1008" s="3">
        <f t="shared" si="126"/>
        <v>3</v>
      </c>
      <c r="AO1008" s="3">
        <f>(F1008=MAX($F1008:$I1008))*1*(G1008=MAX($F1008:$I1008))*2+(H1008=MAX($F1008:$I1008))*3+(I1008=MAX($F1008:$I1008))*4</f>
        <v>3</v>
      </c>
      <c r="AP1008" s="1" t="b">
        <f t="shared" si="127"/>
        <v>1</v>
      </c>
    </row>
    <row r="1009" spans="1:42" x14ac:dyDescent="0.3">
      <c r="A1009" s="8">
        <v>42</v>
      </c>
      <c r="B1009" s="9">
        <f t="shared" si="124"/>
        <v>-3.0390165445200394</v>
      </c>
      <c r="C1009" s="9">
        <f>SUMPRODUCT($O$2:$T$2,U1009:Z1009)</f>
        <v>-4.0747048552051917</v>
      </c>
      <c r="D1009" s="9">
        <f>SUMPRODUCT($O$2:$T$2,AA1009:AF1009)</f>
        <v>-1.3006681017707227</v>
      </c>
      <c r="E1009" s="9">
        <f>SUMPRODUCT($O$2:$T$2,AG1009:AL1009)</f>
        <v>-2.0641421830392574</v>
      </c>
      <c r="F1009" s="12">
        <f t="shared" si="120"/>
        <v>0.10315916906967541</v>
      </c>
      <c r="G1009" s="12">
        <f t="shared" si="121"/>
        <v>3.6619643918985818E-2</v>
      </c>
      <c r="H1009" s="12">
        <f t="shared" si="122"/>
        <v>0.58676333945900083</v>
      </c>
      <c r="I1009" s="12">
        <f t="shared" si="123"/>
        <v>0.27345784755233793</v>
      </c>
      <c r="J1009" s="3">
        <f>1*(AM1009=J$6)</f>
        <v>0</v>
      </c>
      <c r="K1009" s="3">
        <f>1*(AM1009=K$6)</f>
        <v>0</v>
      </c>
      <c r="L1009" s="3">
        <f>1*(AM1009=L$6)</f>
        <v>1</v>
      </c>
      <c r="M1009" s="3">
        <f>1*(AM1009=M$6)</f>
        <v>0</v>
      </c>
      <c r="N1009" s="8">
        <f t="shared" si="125"/>
        <v>-0.5331337100245529</v>
      </c>
      <c r="O1009" s="8">
        <v>1</v>
      </c>
      <c r="P1009" s="8">
        <v>0</v>
      </c>
      <c r="Q1009" s="8">
        <v>0</v>
      </c>
      <c r="R1009" s="8">
        <v>1</v>
      </c>
      <c r="S1009" s="8">
        <v>0</v>
      </c>
      <c r="T1009" s="8">
        <v>79.000001999999995</v>
      </c>
      <c r="U1009" s="8">
        <v>0</v>
      </c>
      <c r="V1009" s="8">
        <v>1</v>
      </c>
      <c r="W1009" s="8">
        <v>0</v>
      </c>
      <c r="X1009" s="8">
        <v>0</v>
      </c>
      <c r="Y1009" s="8">
        <v>0</v>
      </c>
      <c r="Z1009" s="8">
        <v>125</v>
      </c>
      <c r="AA1009" s="8">
        <v>0</v>
      </c>
      <c r="AB1009" s="8">
        <v>0</v>
      </c>
      <c r="AC1009" s="8">
        <v>1</v>
      </c>
      <c r="AD1009" s="8">
        <v>0</v>
      </c>
      <c r="AE1009" s="8">
        <v>0</v>
      </c>
      <c r="AF1009" s="8">
        <v>99.000000999999997</v>
      </c>
      <c r="AG1009" s="8">
        <v>0</v>
      </c>
      <c r="AH1009" s="8">
        <v>0</v>
      </c>
      <c r="AI1009" s="8">
        <v>0</v>
      </c>
      <c r="AJ1009" s="8">
        <v>1</v>
      </c>
      <c r="AK1009" s="8">
        <v>0</v>
      </c>
      <c r="AL1009" s="8">
        <v>69</v>
      </c>
      <c r="AM1009" s="3" t="s">
        <v>14</v>
      </c>
      <c r="AN1009" s="3">
        <f t="shared" si="126"/>
        <v>3</v>
      </c>
      <c r="AO1009" s="3">
        <f>(F1009=MAX($F1009:$I1009))*1*(G1009=MAX($F1009:$I1009))*2+(H1009=MAX($F1009:$I1009))*3+(I1009=MAX($F1009:$I1009))*4</f>
        <v>3</v>
      </c>
      <c r="AP1009" s="1" t="b">
        <f t="shared" si="127"/>
        <v>1</v>
      </c>
    </row>
    <row r="1010" spans="1:42" x14ac:dyDescent="0.3">
      <c r="A1010" s="8">
        <v>42</v>
      </c>
      <c r="B1010" s="9">
        <f t="shared" si="124"/>
        <v>-3.1309340853147791</v>
      </c>
      <c r="C1010" s="9">
        <f>SUMPRODUCT($O$2:$T$2,U1010:Z1010)</f>
        <v>-4.0747048552051917</v>
      </c>
      <c r="D1010" s="9">
        <f>SUMPRODUCT($O$2:$T$2,AA1010:AF1010)</f>
        <v>-1.2087505609759832</v>
      </c>
      <c r="E1010" s="9">
        <f>SUMPRODUCT($O$2:$T$2,AG1010:AL1010)</f>
        <v>-2.1560597238339971</v>
      </c>
      <c r="F1010" s="12">
        <f t="shared" si="120"/>
        <v>9.1946749642465575E-2</v>
      </c>
      <c r="G1010" s="12">
        <f t="shared" si="121"/>
        <v>3.5781780216280069E-2</v>
      </c>
      <c r="H1010" s="12">
        <f t="shared" si="122"/>
        <v>0.62853588683425865</v>
      </c>
      <c r="I1010" s="12">
        <f t="shared" si="123"/>
        <v>0.2437355833069958</v>
      </c>
      <c r="J1010" s="3">
        <f>1*(AM1010=J$6)</f>
        <v>0</v>
      </c>
      <c r="K1010" s="3">
        <f>1*(AM1010=K$6)</f>
        <v>0</v>
      </c>
      <c r="L1010" s="3">
        <f>1*(AM1010=L$6)</f>
        <v>1</v>
      </c>
      <c r="M1010" s="3">
        <f>1*(AM1010=M$6)</f>
        <v>0</v>
      </c>
      <c r="N1010" s="8">
        <f t="shared" si="125"/>
        <v>-0.4643621534025219</v>
      </c>
      <c r="O1010" s="8">
        <v>1</v>
      </c>
      <c r="P1010" s="8">
        <v>0</v>
      </c>
      <c r="Q1010" s="8">
        <v>0</v>
      </c>
      <c r="R1010" s="8">
        <v>0</v>
      </c>
      <c r="S1010" s="8">
        <v>0</v>
      </c>
      <c r="T1010" s="8">
        <v>79.000001999999995</v>
      </c>
      <c r="U1010" s="8">
        <v>0</v>
      </c>
      <c r="V1010" s="8">
        <v>1</v>
      </c>
      <c r="W1010" s="8">
        <v>0</v>
      </c>
      <c r="X1010" s="8">
        <v>0</v>
      </c>
      <c r="Y1010" s="8">
        <v>0</v>
      </c>
      <c r="Z1010" s="8">
        <v>125</v>
      </c>
      <c r="AA1010" s="8">
        <v>0</v>
      </c>
      <c r="AB1010" s="8">
        <v>0</v>
      </c>
      <c r="AC1010" s="8">
        <v>1</v>
      </c>
      <c r="AD1010" s="8">
        <v>1</v>
      </c>
      <c r="AE1010" s="8">
        <v>0</v>
      </c>
      <c r="AF1010" s="8">
        <v>99.000000999999997</v>
      </c>
      <c r="AG1010" s="8">
        <v>0</v>
      </c>
      <c r="AH1010" s="8">
        <v>0</v>
      </c>
      <c r="AI1010" s="8">
        <v>0</v>
      </c>
      <c r="AJ1010" s="8">
        <v>0</v>
      </c>
      <c r="AK1010" s="8">
        <v>0</v>
      </c>
      <c r="AL1010" s="8">
        <v>69</v>
      </c>
      <c r="AM1010" s="3" t="s">
        <v>14</v>
      </c>
      <c r="AN1010" s="3">
        <f t="shared" si="126"/>
        <v>3</v>
      </c>
      <c r="AO1010" s="3">
        <f>(F1010=MAX($F1010:$I1010))*1*(G1010=MAX($F1010:$I1010))*2+(H1010=MAX($F1010:$I1010))*3+(I1010=MAX($F1010:$I1010))*4</f>
        <v>3</v>
      </c>
      <c r="AP1010" s="1" t="b">
        <f t="shared" si="127"/>
        <v>1</v>
      </c>
    </row>
    <row r="1011" spans="1:42" x14ac:dyDescent="0.3">
      <c r="A1011" s="8">
        <v>42</v>
      </c>
      <c r="B1011" s="9">
        <f t="shared" si="124"/>
        <v>-3.0996866867041613</v>
      </c>
      <c r="C1011" s="9">
        <f>SUMPRODUCT($O$2:$T$2,U1011:Z1011)</f>
        <v>-4.3871772789492489</v>
      </c>
      <c r="D1011" s="9">
        <f>SUMPRODUCT($O$2:$T$2,AA1011:AF1011)</f>
        <v>-1.3006681017707227</v>
      </c>
      <c r="E1011" s="9">
        <f>SUMPRODUCT($O$2:$T$2,AG1011:AL1011)</f>
        <v>-1.9391531510471502</v>
      </c>
      <c r="F1011" s="12">
        <f t="shared" si="120"/>
        <v>9.5135609250034239E-2</v>
      </c>
      <c r="G1011" s="12">
        <f t="shared" si="121"/>
        <v>2.6253852686680713E-2</v>
      </c>
      <c r="H1011" s="12">
        <f t="shared" si="122"/>
        <v>0.57497233377338053</v>
      </c>
      <c r="I1011" s="12">
        <f t="shared" si="123"/>
        <v>0.30363820428990451</v>
      </c>
      <c r="J1011" s="3">
        <f>1*(AM1011=J$6)</f>
        <v>0</v>
      </c>
      <c r="K1011" s="3">
        <f>1*(AM1011=K$6)</f>
        <v>0</v>
      </c>
      <c r="L1011" s="3">
        <f>1*(AM1011=L$6)</f>
        <v>1</v>
      </c>
      <c r="M1011" s="3">
        <f>1*(AM1011=M$6)</f>
        <v>0</v>
      </c>
      <c r="N1011" s="8">
        <f t="shared" si="125"/>
        <v>-0.55343335451908837</v>
      </c>
      <c r="O1011" s="8">
        <v>1</v>
      </c>
      <c r="P1011" s="8">
        <v>0</v>
      </c>
      <c r="Q1011" s="8">
        <v>0</v>
      </c>
      <c r="R1011" s="8">
        <v>0</v>
      </c>
      <c r="S1011" s="8">
        <v>0</v>
      </c>
      <c r="T1011" s="8">
        <v>77.999996999999993</v>
      </c>
      <c r="U1011" s="8">
        <v>0</v>
      </c>
      <c r="V1011" s="8">
        <v>1</v>
      </c>
      <c r="W1011" s="8">
        <v>0</v>
      </c>
      <c r="X1011" s="8">
        <v>0</v>
      </c>
      <c r="Y1011" s="8">
        <v>0</v>
      </c>
      <c r="Z1011" s="8">
        <v>135</v>
      </c>
      <c r="AA1011" s="8">
        <v>0</v>
      </c>
      <c r="AB1011" s="8">
        <v>0</v>
      </c>
      <c r="AC1011" s="8">
        <v>1</v>
      </c>
      <c r="AD1011" s="8">
        <v>0</v>
      </c>
      <c r="AE1011" s="8">
        <v>0</v>
      </c>
      <c r="AF1011" s="8">
        <v>99.000000999999997</v>
      </c>
      <c r="AG1011" s="8">
        <v>0</v>
      </c>
      <c r="AH1011" s="8">
        <v>0</v>
      </c>
      <c r="AI1011" s="8">
        <v>0</v>
      </c>
      <c r="AJ1011" s="8">
        <v>1</v>
      </c>
      <c r="AK1011" s="8">
        <v>0</v>
      </c>
      <c r="AL1011" s="8">
        <v>64.999998000000005</v>
      </c>
      <c r="AM1011" s="3" t="s">
        <v>14</v>
      </c>
      <c r="AN1011" s="3">
        <f t="shared" si="126"/>
        <v>3</v>
      </c>
      <c r="AO1011" s="3">
        <f>(F1011=MAX($F1011:$I1011))*1*(G1011=MAX($F1011:$I1011))*2+(H1011=MAX($F1011:$I1011))*3+(I1011=MAX($F1011:$I1011))*4</f>
        <v>3</v>
      </c>
      <c r="AP1011" s="1" t="b">
        <f t="shared" si="127"/>
        <v>1</v>
      </c>
    </row>
    <row r="1012" spans="1:42" x14ac:dyDescent="0.3">
      <c r="A1012" s="8">
        <v>42</v>
      </c>
      <c r="B1012" s="9">
        <f t="shared" si="124"/>
        <v>-2.5428895886339249</v>
      </c>
      <c r="C1012" s="9">
        <f>SUMPRODUCT($O$2:$T$2,U1012:Z1012)</f>
        <v>-4.3871772789492489</v>
      </c>
      <c r="D1012" s="9">
        <f>SUMPRODUCT($O$2:$T$2,AA1012:AF1012)</f>
        <v>-2.238085341755653</v>
      </c>
      <c r="E1012" s="9">
        <f>SUMPRODUCT($O$2:$T$2,AG1012:AL1012)</f>
        <v>-2.0310706918418897</v>
      </c>
      <c r="F1012" s="12">
        <f t="shared" si="120"/>
        <v>0.23907314210641237</v>
      </c>
      <c r="G1012" s="12">
        <f t="shared" si="121"/>
        <v>3.7806530366228101E-2</v>
      </c>
      <c r="H1012" s="12">
        <f t="shared" si="122"/>
        <v>0.32426911922316543</v>
      </c>
      <c r="I1012" s="12">
        <f t="shared" si="123"/>
        <v>0.39885120830419402</v>
      </c>
      <c r="J1012" s="3">
        <f>1*(AM1012=J$6)</f>
        <v>0</v>
      </c>
      <c r="K1012" s="3">
        <f>1*(AM1012=K$6)</f>
        <v>0</v>
      </c>
      <c r="L1012" s="3">
        <f>1*(AM1012=L$6)</f>
        <v>1</v>
      </c>
      <c r="M1012" s="3">
        <f>1*(AM1012=M$6)</f>
        <v>0</v>
      </c>
      <c r="N1012" s="8">
        <f t="shared" si="125"/>
        <v>-1.1261814930731386</v>
      </c>
      <c r="O1012" s="8">
        <v>1</v>
      </c>
      <c r="P1012" s="8">
        <v>0</v>
      </c>
      <c r="Q1012" s="8">
        <v>0</v>
      </c>
      <c r="R1012" s="8">
        <v>1</v>
      </c>
      <c r="S1012" s="8">
        <v>1</v>
      </c>
      <c r="T1012" s="8">
        <v>79.000001999999995</v>
      </c>
      <c r="U1012" s="8">
        <v>0</v>
      </c>
      <c r="V1012" s="8">
        <v>1</v>
      </c>
      <c r="W1012" s="8">
        <v>0</v>
      </c>
      <c r="X1012" s="8">
        <v>0</v>
      </c>
      <c r="Y1012" s="8">
        <v>0</v>
      </c>
      <c r="Z1012" s="8">
        <v>135</v>
      </c>
      <c r="AA1012" s="8">
        <v>0</v>
      </c>
      <c r="AB1012" s="8">
        <v>0</v>
      </c>
      <c r="AC1012" s="8">
        <v>1</v>
      </c>
      <c r="AD1012" s="8">
        <v>0</v>
      </c>
      <c r="AE1012" s="8">
        <v>0</v>
      </c>
      <c r="AF1012" s="8">
        <v>129</v>
      </c>
      <c r="AG1012" s="8">
        <v>0</v>
      </c>
      <c r="AH1012" s="8">
        <v>0</v>
      </c>
      <c r="AI1012" s="8">
        <v>0</v>
      </c>
      <c r="AJ1012" s="8">
        <v>0</v>
      </c>
      <c r="AK1012" s="8">
        <v>0</v>
      </c>
      <c r="AL1012" s="8">
        <v>64.999998000000005</v>
      </c>
      <c r="AM1012" s="3" t="s">
        <v>14</v>
      </c>
      <c r="AN1012" s="3">
        <f t="shared" si="126"/>
        <v>3</v>
      </c>
      <c r="AO1012" s="3">
        <f>(F1012=MAX($F1012:$I1012))*1*(G1012=MAX($F1012:$I1012))*2+(H1012=MAX($F1012:$I1012))*3+(I1012=MAX($F1012:$I1012))*4</f>
        <v>4</v>
      </c>
      <c r="AP1012" s="1" t="b">
        <f t="shared" si="127"/>
        <v>0</v>
      </c>
    </row>
    <row r="1013" spans="1:42" x14ac:dyDescent="0.3">
      <c r="A1013" s="8">
        <v>42</v>
      </c>
      <c r="B1013" s="9">
        <f t="shared" si="124"/>
        <v>-4.0683512940524666</v>
      </c>
      <c r="C1013" s="9">
        <f>SUMPRODUCT($O$2:$T$2,U1013:Z1013)</f>
        <v>-4.3871772789492489</v>
      </c>
      <c r="D1013" s="9">
        <f>SUMPRODUCT($O$2:$T$2,AA1013:AF1013)</f>
        <v>-2.238085341755653</v>
      </c>
      <c r="E1013" s="9">
        <f>SUMPRODUCT($O$2:$T$2,AG1013:AL1013)</f>
        <v>-2.281048755826105</v>
      </c>
      <c r="F1013" s="12">
        <f t="shared" si="120"/>
        <v>7.1757297959119268E-2</v>
      </c>
      <c r="G1013" s="12">
        <f t="shared" si="121"/>
        <v>5.2167702549111149E-2</v>
      </c>
      <c r="H1013" s="12">
        <f t="shared" si="122"/>
        <v>0.44744584582687463</v>
      </c>
      <c r="I1013" s="12">
        <f t="shared" si="123"/>
        <v>0.42862915366489496</v>
      </c>
      <c r="J1013" s="3">
        <f>1*(AM1013=J$6)</f>
        <v>0</v>
      </c>
      <c r="K1013" s="3">
        <f>1*(AM1013=K$6)</f>
        <v>0</v>
      </c>
      <c r="L1013" s="3">
        <f>1*(AM1013=L$6)</f>
        <v>1</v>
      </c>
      <c r="M1013" s="3">
        <f>1*(AM1013=M$6)</f>
        <v>0</v>
      </c>
      <c r="N1013" s="8">
        <f t="shared" si="125"/>
        <v>-0.80419976350213429</v>
      </c>
      <c r="O1013" s="8">
        <v>1</v>
      </c>
      <c r="P1013" s="8">
        <v>0</v>
      </c>
      <c r="Q1013" s="8">
        <v>0</v>
      </c>
      <c r="R1013" s="8">
        <v>0</v>
      </c>
      <c r="S1013" s="8">
        <v>0</v>
      </c>
      <c r="T1013" s="8">
        <v>109</v>
      </c>
      <c r="U1013" s="8">
        <v>0</v>
      </c>
      <c r="V1013" s="8">
        <v>1</v>
      </c>
      <c r="W1013" s="8">
        <v>0</v>
      </c>
      <c r="X1013" s="8">
        <v>0</v>
      </c>
      <c r="Y1013" s="8">
        <v>0</v>
      </c>
      <c r="Z1013" s="8">
        <v>135</v>
      </c>
      <c r="AA1013" s="8">
        <v>0</v>
      </c>
      <c r="AB1013" s="8">
        <v>0</v>
      </c>
      <c r="AC1013" s="8">
        <v>1</v>
      </c>
      <c r="AD1013" s="8">
        <v>0</v>
      </c>
      <c r="AE1013" s="8">
        <v>0</v>
      </c>
      <c r="AF1013" s="8">
        <v>129</v>
      </c>
      <c r="AG1013" s="8">
        <v>0</v>
      </c>
      <c r="AH1013" s="8">
        <v>0</v>
      </c>
      <c r="AI1013" s="8">
        <v>0</v>
      </c>
      <c r="AJ1013" s="8">
        <v>0</v>
      </c>
      <c r="AK1013" s="8">
        <v>0</v>
      </c>
      <c r="AL1013" s="8">
        <v>73.000001999999995</v>
      </c>
      <c r="AM1013" s="3" t="s">
        <v>14</v>
      </c>
      <c r="AN1013" s="3">
        <f t="shared" si="126"/>
        <v>3</v>
      </c>
      <c r="AO1013" s="3">
        <f>(F1013=MAX($F1013:$I1013))*1*(G1013=MAX($F1013:$I1013))*2+(H1013=MAX($F1013:$I1013))*3+(I1013=MAX($F1013:$I1013))*4</f>
        <v>3</v>
      </c>
      <c r="AP1013" s="1" t="b">
        <f t="shared" si="127"/>
        <v>1</v>
      </c>
    </row>
    <row r="1014" spans="1:42" x14ac:dyDescent="0.3">
      <c r="A1014" s="8">
        <v>42</v>
      </c>
      <c r="B1014" s="9">
        <f t="shared" si="124"/>
        <v>-4.0683512940524666</v>
      </c>
      <c r="C1014" s="9">
        <f>SUMPRODUCT($O$2:$T$2,U1014:Z1014)</f>
        <v>-3.8910503230631348</v>
      </c>
      <c r="D1014" s="9">
        <f>SUMPRODUCT($O$2:$T$2,AA1014:AF1014)</f>
        <v>-2.238085341755653</v>
      </c>
      <c r="E1014" s="9">
        <f>SUMPRODUCT($O$2:$T$2,AG1014:AL1014)</f>
        <v>-2.281048755826105</v>
      </c>
      <c r="F1014" s="12">
        <f t="shared" si="120"/>
        <v>6.9430687962564921E-2</v>
      </c>
      <c r="G1014" s="12">
        <f t="shared" si="121"/>
        <v>8.289957458201111E-2</v>
      </c>
      <c r="H1014" s="12">
        <f t="shared" si="122"/>
        <v>0.43293816497174253</v>
      </c>
      <c r="I1014" s="12">
        <f t="shared" si="123"/>
        <v>0.41473157248368159</v>
      </c>
      <c r="J1014" s="3">
        <f>1*(AM1014=J$6)</f>
        <v>0</v>
      </c>
      <c r="K1014" s="3">
        <f>1*(AM1014=K$6)</f>
        <v>0</v>
      </c>
      <c r="L1014" s="3">
        <f>1*(AM1014=L$6)</f>
        <v>1</v>
      </c>
      <c r="M1014" s="3">
        <f>1*(AM1014=M$6)</f>
        <v>0</v>
      </c>
      <c r="N1014" s="8">
        <f t="shared" si="125"/>
        <v>-0.8371603672472836</v>
      </c>
      <c r="O1014" s="8">
        <v>1</v>
      </c>
      <c r="P1014" s="8">
        <v>0</v>
      </c>
      <c r="Q1014" s="8">
        <v>0</v>
      </c>
      <c r="R1014" s="8">
        <v>0</v>
      </c>
      <c r="S1014" s="8">
        <v>0</v>
      </c>
      <c r="T1014" s="8">
        <v>109</v>
      </c>
      <c r="U1014" s="8">
        <v>0</v>
      </c>
      <c r="V1014" s="8">
        <v>1</v>
      </c>
      <c r="W1014" s="8">
        <v>0</v>
      </c>
      <c r="X1014" s="8">
        <v>0</v>
      </c>
      <c r="Y1014" s="8">
        <v>1</v>
      </c>
      <c r="Z1014" s="8">
        <v>135</v>
      </c>
      <c r="AA1014" s="8">
        <v>0</v>
      </c>
      <c r="AB1014" s="8">
        <v>0</v>
      </c>
      <c r="AC1014" s="8">
        <v>1</v>
      </c>
      <c r="AD1014" s="8">
        <v>0</v>
      </c>
      <c r="AE1014" s="8">
        <v>0</v>
      </c>
      <c r="AF1014" s="8">
        <v>129</v>
      </c>
      <c r="AG1014" s="8">
        <v>0</v>
      </c>
      <c r="AH1014" s="8">
        <v>0</v>
      </c>
      <c r="AI1014" s="8">
        <v>0</v>
      </c>
      <c r="AJ1014" s="8">
        <v>0</v>
      </c>
      <c r="AK1014" s="8">
        <v>0</v>
      </c>
      <c r="AL1014" s="8">
        <v>73.000001999999995</v>
      </c>
      <c r="AM1014" s="3" t="s">
        <v>14</v>
      </c>
      <c r="AN1014" s="3">
        <f t="shared" si="126"/>
        <v>3</v>
      </c>
      <c r="AO1014" s="3">
        <f>(F1014=MAX($F1014:$I1014))*1*(G1014=MAX($F1014:$I1014))*2+(H1014=MAX($F1014:$I1014))*3+(I1014=MAX($F1014:$I1014))*4</f>
        <v>3</v>
      </c>
      <c r="AP1014" s="1" t="b">
        <f t="shared" si="127"/>
        <v>1</v>
      </c>
    </row>
    <row r="1015" spans="1:42" x14ac:dyDescent="0.3">
      <c r="A1015" s="8">
        <v>42</v>
      </c>
      <c r="B1015" s="9">
        <f t="shared" si="124"/>
        <v>-3.0390165445200394</v>
      </c>
      <c r="C1015" s="9">
        <f>SUMPRODUCT($O$2:$T$2,U1015:Z1015)</f>
        <v>-4.3871772789492489</v>
      </c>
      <c r="D1015" s="9">
        <f>SUMPRODUCT($O$2:$T$2,AA1015:AF1015)</f>
        <v>-0.11892599997615916</v>
      </c>
      <c r="E1015" s="9">
        <f>SUMPRODUCT($O$2:$T$2,AG1015:AL1015)</f>
        <v>-2.3747903892075954</v>
      </c>
      <c r="F1015" s="12">
        <f t="shared" si="120"/>
        <v>4.5986165957131932E-2</v>
      </c>
      <c r="G1015" s="12">
        <f t="shared" si="121"/>
        <v>1.1943412567071902E-2</v>
      </c>
      <c r="H1015" s="12">
        <f t="shared" si="122"/>
        <v>0.85271992782440376</v>
      </c>
      <c r="I1015" s="12">
        <f t="shared" si="123"/>
        <v>8.935049365139236E-2</v>
      </c>
      <c r="J1015" s="3">
        <f>1*(AM1015=J$6)</f>
        <v>0</v>
      </c>
      <c r="K1015" s="3">
        <f>1*(AM1015=K$6)</f>
        <v>0</v>
      </c>
      <c r="L1015" s="3">
        <f>1*(AM1015=L$6)</f>
        <v>1</v>
      </c>
      <c r="M1015" s="3">
        <f>1*(AM1015=M$6)</f>
        <v>0</v>
      </c>
      <c r="N1015" s="8">
        <f t="shared" si="125"/>
        <v>-0.15932412324287232</v>
      </c>
      <c r="O1015" s="8">
        <v>1</v>
      </c>
      <c r="P1015" s="8">
        <v>0</v>
      </c>
      <c r="Q1015" s="8">
        <v>0</v>
      </c>
      <c r="R1015" s="8">
        <v>1</v>
      </c>
      <c r="S1015" s="8">
        <v>0</v>
      </c>
      <c r="T1015" s="8">
        <v>79.000001999999995</v>
      </c>
      <c r="U1015" s="8">
        <v>0</v>
      </c>
      <c r="V1015" s="8">
        <v>1</v>
      </c>
      <c r="W1015" s="8">
        <v>0</v>
      </c>
      <c r="X1015" s="8">
        <v>0</v>
      </c>
      <c r="Y1015" s="8">
        <v>0</v>
      </c>
      <c r="Z1015" s="8">
        <v>135</v>
      </c>
      <c r="AA1015" s="8">
        <v>0</v>
      </c>
      <c r="AB1015" s="8">
        <v>0</v>
      </c>
      <c r="AC1015" s="8">
        <v>1</v>
      </c>
      <c r="AD1015" s="8">
        <v>1</v>
      </c>
      <c r="AE1015" s="8">
        <v>1</v>
      </c>
      <c r="AF1015" s="8">
        <v>80.000000999999997</v>
      </c>
      <c r="AG1015" s="8">
        <v>0</v>
      </c>
      <c r="AH1015" s="8">
        <v>0</v>
      </c>
      <c r="AI1015" s="8">
        <v>0</v>
      </c>
      <c r="AJ1015" s="8">
        <v>0</v>
      </c>
      <c r="AK1015" s="8">
        <v>0</v>
      </c>
      <c r="AL1015" s="8">
        <v>75.999999000000003</v>
      </c>
      <c r="AM1015" s="3" t="s">
        <v>14</v>
      </c>
      <c r="AN1015" s="3">
        <f t="shared" si="126"/>
        <v>3</v>
      </c>
      <c r="AO1015" s="3">
        <f>(F1015=MAX($F1015:$I1015))*1*(G1015=MAX($F1015:$I1015))*2+(H1015=MAX($F1015:$I1015))*3+(I1015=MAX($F1015:$I1015))*4</f>
        <v>3</v>
      </c>
      <c r="AP1015" s="1" t="b">
        <f t="shared" si="127"/>
        <v>1</v>
      </c>
    </row>
    <row r="1016" spans="1:42" x14ac:dyDescent="0.3">
      <c r="A1016" s="8">
        <v>42</v>
      </c>
      <c r="B1016" s="9">
        <f t="shared" si="124"/>
        <v>-4.0683512940524666</v>
      </c>
      <c r="C1016" s="9">
        <f>SUMPRODUCT($O$2:$T$2,U1016:Z1016)</f>
        <v>-4.3871772789492489</v>
      </c>
      <c r="D1016" s="9">
        <f>SUMPRODUCT($O$2:$T$2,AA1016:AF1016)</f>
        <v>-0.61505295586227371</v>
      </c>
      <c r="E1016" s="9">
        <f>SUMPRODUCT($O$2:$T$2,AG1016:AL1016)</f>
        <v>-2.3747903892075954</v>
      </c>
      <c r="F1016" s="12">
        <f t="shared" si="120"/>
        <v>2.579295394411411E-2</v>
      </c>
      <c r="G1016" s="12">
        <f t="shared" si="121"/>
        <v>1.8751530331953752E-2</v>
      </c>
      <c r="H1016" s="12">
        <f t="shared" si="122"/>
        <v>0.81517245320138476</v>
      </c>
      <c r="I1016" s="12">
        <f t="shared" si="123"/>
        <v>0.14028306252254732</v>
      </c>
      <c r="J1016" s="3">
        <f>1*(AM1016=J$6)</f>
        <v>0</v>
      </c>
      <c r="K1016" s="3">
        <f>1*(AM1016=K$6)</f>
        <v>0</v>
      </c>
      <c r="L1016" s="3">
        <f>1*(AM1016=L$6)</f>
        <v>1</v>
      </c>
      <c r="M1016" s="3">
        <f>1*(AM1016=M$6)</f>
        <v>0</v>
      </c>
      <c r="N1016" s="8">
        <f t="shared" si="125"/>
        <v>-0.20435558910508544</v>
      </c>
      <c r="O1016" s="8">
        <v>1</v>
      </c>
      <c r="P1016" s="8">
        <v>0</v>
      </c>
      <c r="Q1016" s="8">
        <v>0</v>
      </c>
      <c r="R1016" s="8">
        <v>0</v>
      </c>
      <c r="S1016" s="8">
        <v>0</v>
      </c>
      <c r="T1016" s="8">
        <v>109</v>
      </c>
      <c r="U1016" s="8">
        <v>0</v>
      </c>
      <c r="V1016" s="8">
        <v>1</v>
      </c>
      <c r="W1016" s="8">
        <v>0</v>
      </c>
      <c r="X1016" s="8">
        <v>0</v>
      </c>
      <c r="Y1016" s="8">
        <v>0</v>
      </c>
      <c r="Z1016" s="8">
        <v>135</v>
      </c>
      <c r="AA1016" s="8">
        <v>0</v>
      </c>
      <c r="AB1016" s="8">
        <v>0</v>
      </c>
      <c r="AC1016" s="8">
        <v>1</v>
      </c>
      <c r="AD1016" s="8">
        <v>1</v>
      </c>
      <c r="AE1016" s="8">
        <v>0</v>
      </c>
      <c r="AF1016" s="8">
        <v>80.000000999999997</v>
      </c>
      <c r="AG1016" s="8">
        <v>0</v>
      </c>
      <c r="AH1016" s="8">
        <v>0</v>
      </c>
      <c r="AI1016" s="8">
        <v>0</v>
      </c>
      <c r="AJ1016" s="8">
        <v>0</v>
      </c>
      <c r="AK1016" s="8">
        <v>0</v>
      </c>
      <c r="AL1016" s="8">
        <v>75.999999000000003</v>
      </c>
      <c r="AM1016" s="3" t="s">
        <v>14</v>
      </c>
      <c r="AN1016" s="3">
        <f t="shared" si="126"/>
        <v>3</v>
      </c>
      <c r="AO1016" s="3">
        <f>(F1016=MAX($F1016:$I1016))*1*(G1016=MAX($F1016:$I1016))*2+(H1016=MAX($F1016:$I1016))*3+(I1016=MAX($F1016:$I1016))*4</f>
        <v>3</v>
      </c>
      <c r="AP1016" s="1" t="b">
        <f t="shared" si="127"/>
        <v>1</v>
      </c>
    </row>
    <row r="1017" spans="1:42" x14ac:dyDescent="0.3">
      <c r="A1017" s="8">
        <v>42</v>
      </c>
      <c r="B1017" s="9">
        <f t="shared" si="124"/>
        <v>-4.0683512940524666</v>
      </c>
      <c r="C1017" s="9">
        <f>SUMPRODUCT($O$2:$T$2,U1017:Z1017)</f>
        <v>-3.8872217134311815</v>
      </c>
      <c r="D1017" s="9">
        <f>SUMPRODUCT($O$2:$T$2,AA1017:AF1017)</f>
        <v>-1.8006239485139723</v>
      </c>
      <c r="E1017" s="9">
        <f>SUMPRODUCT($O$2:$T$2,AG1017:AL1017)</f>
        <v>-2.4685322100725395</v>
      </c>
      <c r="F1017" s="12">
        <f t="shared" si="120"/>
        <v>5.9495001329424493E-2</v>
      </c>
      <c r="G1017" s="12">
        <f t="shared" si="121"/>
        <v>7.1308952344946094E-2</v>
      </c>
      <c r="H1017" s="12">
        <f t="shared" si="122"/>
        <v>0.57456868328344268</v>
      </c>
      <c r="I1017" s="12">
        <f t="shared" si="123"/>
        <v>0.29462736304218684</v>
      </c>
      <c r="J1017" s="3">
        <f>1*(AM1017=J$6)</f>
        <v>0</v>
      </c>
      <c r="K1017" s="3">
        <f>1*(AM1017=K$6)</f>
        <v>0</v>
      </c>
      <c r="L1017" s="3">
        <f>1*(AM1017=L$6)</f>
        <v>1</v>
      </c>
      <c r="M1017" s="3">
        <f>1*(AM1017=M$6)</f>
        <v>0</v>
      </c>
      <c r="N1017" s="8">
        <f t="shared" si="125"/>
        <v>-0.5541356356913798</v>
      </c>
      <c r="O1017" s="8">
        <v>1</v>
      </c>
      <c r="P1017" s="8">
        <v>0</v>
      </c>
      <c r="Q1017" s="8">
        <v>0</v>
      </c>
      <c r="R1017" s="8">
        <v>0</v>
      </c>
      <c r="S1017" s="8">
        <v>0</v>
      </c>
      <c r="T1017" s="8">
        <v>109</v>
      </c>
      <c r="U1017" s="8">
        <v>0</v>
      </c>
      <c r="V1017" s="8">
        <v>1</v>
      </c>
      <c r="W1017" s="8">
        <v>0</v>
      </c>
      <c r="X1017" s="8">
        <v>0</v>
      </c>
      <c r="Y1017" s="8">
        <v>0</v>
      </c>
      <c r="Z1017" s="8">
        <v>119.00001</v>
      </c>
      <c r="AA1017" s="8">
        <v>0</v>
      </c>
      <c r="AB1017" s="8">
        <v>0</v>
      </c>
      <c r="AC1017" s="8">
        <v>1</v>
      </c>
      <c r="AD1017" s="8">
        <v>0</v>
      </c>
      <c r="AE1017" s="8">
        <v>0</v>
      </c>
      <c r="AF1017" s="8">
        <v>115</v>
      </c>
      <c r="AG1017" s="8">
        <v>0</v>
      </c>
      <c r="AH1017" s="8">
        <v>0</v>
      </c>
      <c r="AI1017" s="8">
        <v>0</v>
      </c>
      <c r="AJ1017" s="8">
        <v>0</v>
      </c>
      <c r="AK1017" s="8">
        <v>0</v>
      </c>
      <c r="AL1017" s="8">
        <v>79.000001999999995</v>
      </c>
      <c r="AM1017" s="3" t="s">
        <v>14</v>
      </c>
      <c r="AN1017" s="3">
        <f t="shared" si="126"/>
        <v>3</v>
      </c>
      <c r="AO1017" s="3">
        <f>(F1017=MAX($F1017:$I1017))*1*(G1017=MAX($F1017:$I1017))*2+(H1017=MAX($F1017:$I1017))*3+(I1017=MAX($F1017:$I1017))*4</f>
        <v>3</v>
      </c>
      <c r="AP1017" s="1" t="b">
        <f t="shared" si="127"/>
        <v>1</v>
      </c>
    </row>
    <row r="1018" spans="1:42" x14ac:dyDescent="0.3">
      <c r="A1018" s="8">
        <v>42</v>
      </c>
      <c r="B1018" s="9">
        <f t="shared" si="124"/>
        <v>-3.4434064153171091</v>
      </c>
      <c r="C1018" s="9">
        <f>SUMPRODUCT($O$2:$T$2,U1018:Z1018)</f>
        <v>-3.9497158857075689</v>
      </c>
      <c r="D1018" s="9">
        <f>SUMPRODUCT($O$2:$T$2,AA1018:AF1018)</f>
        <v>-0.71262360508986866</v>
      </c>
      <c r="E1018" s="9">
        <f>SUMPRODUCT($O$2:$T$2,AG1018:AL1018)</f>
        <v>-2.6872628754461374</v>
      </c>
      <c r="F1018" s="12">
        <f t="shared" si="120"/>
        <v>5.2417340439449164E-2</v>
      </c>
      <c r="G1018" s="12">
        <f t="shared" si="121"/>
        <v>3.1592760321989828E-2</v>
      </c>
      <c r="H1018" s="12">
        <f t="shared" si="122"/>
        <v>0.80433855690883616</v>
      </c>
      <c r="I1018" s="12">
        <f t="shared" si="123"/>
        <v>0.11165134232972482</v>
      </c>
      <c r="J1018" s="3">
        <f>1*(AM1018=J$6)</f>
        <v>0</v>
      </c>
      <c r="K1018" s="3">
        <f>1*(AM1018=K$6)</f>
        <v>0</v>
      </c>
      <c r="L1018" s="3">
        <f>1*(AM1018=L$6)</f>
        <v>1</v>
      </c>
      <c r="M1018" s="3">
        <f>1*(AM1018=M$6)</f>
        <v>0</v>
      </c>
      <c r="N1018" s="8">
        <f t="shared" si="125"/>
        <v>-0.2177350077543391</v>
      </c>
      <c r="O1018" s="8">
        <v>1</v>
      </c>
      <c r="P1018" s="8">
        <v>0</v>
      </c>
      <c r="Q1018" s="8">
        <v>0</v>
      </c>
      <c r="R1018" s="8">
        <v>0</v>
      </c>
      <c r="S1018" s="8">
        <v>0</v>
      </c>
      <c r="T1018" s="8">
        <v>88.999999000000003</v>
      </c>
      <c r="U1018" s="8">
        <v>0</v>
      </c>
      <c r="V1018" s="8">
        <v>1</v>
      </c>
      <c r="W1018" s="8">
        <v>0</v>
      </c>
      <c r="X1018" s="8">
        <v>0</v>
      </c>
      <c r="Y1018" s="8">
        <v>0</v>
      </c>
      <c r="Z1018" s="8">
        <v>121</v>
      </c>
      <c r="AA1018" s="8">
        <v>0</v>
      </c>
      <c r="AB1018" s="8">
        <v>0</v>
      </c>
      <c r="AC1018" s="8">
        <v>1</v>
      </c>
      <c r="AD1018" s="8">
        <v>1</v>
      </c>
      <c r="AE1018" s="8">
        <v>1</v>
      </c>
      <c r="AF1018" s="8">
        <v>99.000000999999997</v>
      </c>
      <c r="AG1018" s="8">
        <v>0</v>
      </c>
      <c r="AH1018" s="8">
        <v>0</v>
      </c>
      <c r="AI1018" s="8">
        <v>0</v>
      </c>
      <c r="AJ1018" s="8">
        <v>0</v>
      </c>
      <c r="AK1018" s="8">
        <v>0</v>
      </c>
      <c r="AL1018" s="8">
        <v>86.000000999999997</v>
      </c>
      <c r="AM1018" s="3" t="s">
        <v>14</v>
      </c>
      <c r="AN1018" s="3">
        <f t="shared" si="126"/>
        <v>3</v>
      </c>
      <c r="AO1018" s="3">
        <f>(F1018=MAX($F1018:$I1018))*1*(G1018=MAX($F1018:$I1018))*2+(H1018=MAX($F1018:$I1018))*3+(I1018=MAX($F1018:$I1018))*4</f>
        <v>3</v>
      </c>
      <c r="AP1018" s="1" t="b">
        <f t="shared" si="127"/>
        <v>1</v>
      </c>
    </row>
    <row r="1019" spans="1:42" x14ac:dyDescent="0.3">
      <c r="A1019" s="8">
        <v>42</v>
      </c>
      <c r="B1019" s="9">
        <f t="shared" si="124"/>
        <v>-3.7558789015556515</v>
      </c>
      <c r="C1019" s="9">
        <f>SUMPRODUCT($O$2:$T$2,U1019:Z1019)</f>
        <v>-3.9184686433331635</v>
      </c>
      <c r="D1019" s="9">
        <f>SUMPRODUCT($O$2:$T$2,AA1019:AF1019)</f>
        <v>-1.2087505609759832</v>
      </c>
      <c r="E1019" s="9">
        <f>SUMPRODUCT($O$2:$T$2,AG1019:AL1019)</f>
        <v>-2.78100454007487</v>
      </c>
      <c r="F1019" s="12">
        <f t="shared" si="120"/>
        <v>5.790001446329808E-2</v>
      </c>
      <c r="G1019" s="12">
        <f t="shared" si="121"/>
        <v>4.9211527389974009E-2</v>
      </c>
      <c r="H1019" s="12">
        <f t="shared" si="122"/>
        <v>0.73940512291659721</v>
      </c>
      <c r="I1019" s="12">
        <f t="shared" si="123"/>
        <v>0.15348333523013072</v>
      </c>
      <c r="J1019" s="3">
        <f>1*(AM1019=J$6)</f>
        <v>0</v>
      </c>
      <c r="K1019" s="3">
        <f>1*(AM1019=K$6)</f>
        <v>0</v>
      </c>
      <c r="L1019" s="3">
        <f>1*(AM1019=L$6)</f>
        <v>1</v>
      </c>
      <c r="M1019" s="3">
        <f>1*(AM1019=M$6)</f>
        <v>0</v>
      </c>
      <c r="N1019" s="8">
        <f t="shared" si="125"/>
        <v>-0.30190930402565597</v>
      </c>
      <c r="O1019" s="8">
        <v>1</v>
      </c>
      <c r="P1019" s="8">
        <v>0</v>
      </c>
      <c r="Q1019" s="8">
        <v>0</v>
      </c>
      <c r="R1019" s="8">
        <v>0</v>
      </c>
      <c r="S1019" s="8">
        <v>0</v>
      </c>
      <c r="T1019" s="8">
        <v>99.000000999999997</v>
      </c>
      <c r="U1019" s="8">
        <v>0</v>
      </c>
      <c r="V1019" s="8">
        <v>1</v>
      </c>
      <c r="W1019" s="8">
        <v>0</v>
      </c>
      <c r="X1019" s="8">
        <v>0</v>
      </c>
      <c r="Y1019" s="8">
        <v>0</v>
      </c>
      <c r="Z1019" s="8">
        <v>120</v>
      </c>
      <c r="AA1019" s="8">
        <v>0</v>
      </c>
      <c r="AB1019" s="8">
        <v>0</v>
      </c>
      <c r="AC1019" s="8">
        <v>1</v>
      </c>
      <c r="AD1019" s="8">
        <v>1</v>
      </c>
      <c r="AE1019" s="8">
        <v>0</v>
      </c>
      <c r="AF1019" s="8">
        <v>99.000000999999997</v>
      </c>
      <c r="AG1019" s="8">
        <v>0</v>
      </c>
      <c r="AH1019" s="8">
        <v>0</v>
      </c>
      <c r="AI1019" s="8">
        <v>0</v>
      </c>
      <c r="AJ1019" s="8">
        <v>0</v>
      </c>
      <c r="AK1019" s="8">
        <v>0</v>
      </c>
      <c r="AL1019" s="8">
        <v>88.999999000000003</v>
      </c>
      <c r="AM1019" s="3" t="s">
        <v>14</v>
      </c>
      <c r="AN1019" s="3">
        <f t="shared" si="126"/>
        <v>3</v>
      </c>
      <c r="AO1019" s="3">
        <f>(F1019=MAX($F1019:$I1019))*1*(G1019=MAX($F1019:$I1019))*2+(H1019=MAX($F1019:$I1019))*3+(I1019=MAX($F1019:$I1019))*4</f>
        <v>3</v>
      </c>
      <c r="AP1019" s="1" t="b">
        <f t="shared" si="127"/>
        <v>1</v>
      </c>
    </row>
    <row r="1020" spans="1:42" x14ac:dyDescent="0.3">
      <c r="A1020" s="8">
        <v>42</v>
      </c>
      <c r="B1020" s="9">
        <f t="shared" si="124"/>
        <v>-4.0683512940524666</v>
      </c>
      <c r="C1020" s="9">
        <f>SUMPRODUCT($O$2:$T$2,U1020:Z1020)</f>
        <v>-3.4185127653426712</v>
      </c>
      <c r="D1020" s="9">
        <f>SUMPRODUCT($O$2:$T$2,AA1020:AF1020)</f>
        <v>-1.3006681017707227</v>
      </c>
      <c r="E1020" s="9">
        <f>SUMPRODUCT($O$2:$T$2,AG1020:AL1020)</f>
        <v>-2.3766146692777999</v>
      </c>
      <c r="F1020" s="12">
        <f t="shared" si="120"/>
        <v>4.1210202280545706E-2</v>
      </c>
      <c r="G1020" s="12">
        <f t="shared" si="121"/>
        <v>7.892707955395184E-2</v>
      </c>
      <c r="H1020" s="12">
        <f t="shared" si="122"/>
        <v>0.6561366309544403</v>
      </c>
      <c r="I1020" s="12">
        <f t="shared" si="123"/>
        <v>0.22372608721106216</v>
      </c>
      <c r="J1020" s="3">
        <f>1*(AM1020=J$6)</f>
        <v>0</v>
      </c>
      <c r="K1020" s="3">
        <f>1*(AM1020=K$6)</f>
        <v>0</v>
      </c>
      <c r="L1020" s="3">
        <f>1*(AM1020=L$6)</f>
        <v>0</v>
      </c>
      <c r="M1020" s="3">
        <f>1*(AM1020=M$6)</f>
        <v>1</v>
      </c>
      <c r="N1020" s="8">
        <f t="shared" si="125"/>
        <v>-1.4973328003381992</v>
      </c>
      <c r="O1020" s="8">
        <v>1</v>
      </c>
      <c r="P1020" s="8">
        <v>0</v>
      </c>
      <c r="Q1020" s="8">
        <v>0</v>
      </c>
      <c r="R1020" s="8">
        <v>0</v>
      </c>
      <c r="S1020" s="8">
        <v>0</v>
      </c>
      <c r="T1020" s="8">
        <v>109</v>
      </c>
      <c r="U1020" s="8">
        <v>0</v>
      </c>
      <c r="V1020" s="8">
        <v>1</v>
      </c>
      <c r="W1020" s="8">
        <v>0</v>
      </c>
      <c r="X1020" s="8">
        <v>0</v>
      </c>
      <c r="Y1020" s="8">
        <v>0</v>
      </c>
      <c r="Z1020" s="8">
        <v>104</v>
      </c>
      <c r="AA1020" s="8">
        <v>0</v>
      </c>
      <c r="AB1020" s="8">
        <v>0</v>
      </c>
      <c r="AC1020" s="8">
        <v>1</v>
      </c>
      <c r="AD1020" s="8">
        <v>0</v>
      </c>
      <c r="AE1020" s="8">
        <v>0</v>
      </c>
      <c r="AF1020" s="8">
        <v>99.000000999999997</v>
      </c>
      <c r="AG1020" s="8">
        <v>0</v>
      </c>
      <c r="AH1020" s="8">
        <v>0</v>
      </c>
      <c r="AI1020" s="8">
        <v>0</v>
      </c>
      <c r="AJ1020" s="8">
        <v>1</v>
      </c>
      <c r="AK1020" s="8">
        <v>0</v>
      </c>
      <c r="AL1020" s="8">
        <v>79.000001999999995</v>
      </c>
      <c r="AM1020" s="3" t="s">
        <v>17</v>
      </c>
      <c r="AN1020" s="3">
        <f t="shared" si="126"/>
        <v>4</v>
      </c>
      <c r="AO1020" s="3">
        <f>(F1020=MAX($F1020:$I1020))*1*(G1020=MAX($F1020:$I1020))*2+(H1020=MAX($F1020:$I1020))*3+(I1020=MAX($F1020:$I1020))*4</f>
        <v>3</v>
      </c>
      <c r="AP1020" s="1" t="b">
        <f t="shared" si="127"/>
        <v>0</v>
      </c>
    </row>
    <row r="1021" spans="1:42" x14ac:dyDescent="0.3">
      <c r="A1021" s="8">
        <v>43</v>
      </c>
      <c r="B1021" s="9">
        <f t="shared" si="124"/>
        <v>-3.4434064153171091</v>
      </c>
      <c r="C1021" s="9">
        <f>SUMPRODUCT($O$2:$T$2,U1021:Z1021)</f>
        <v>-3.2622765847178847</v>
      </c>
      <c r="D1021" s="9">
        <f>SUMPRODUCT($O$2:$T$2,AA1021:AF1021)</f>
        <v>-0.98819561553218027</v>
      </c>
      <c r="E1021" s="9">
        <f>SUMPRODUCT($O$2:$T$2,AG1021:AL1021)</f>
        <v>-1.5623621187202879</v>
      </c>
      <c r="F1021" s="12">
        <f t="shared" si="120"/>
        <v>4.9000843658367467E-2</v>
      </c>
      <c r="G1021" s="12">
        <f t="shared" si="121"/>
        <v>5.8730979421649024E-2</v>
      </c>
      <c r="H1021" s="12">
        <f t="shared" si="122"/>
        <v>0.57080538247665125</v>
      </c>
      <c r="I1021" s="12">
        <f t="shared" si="123"/>
        <v>0.32146279444333214</v>
      </c>
      <c r="J1021" s="3">
        <f>1*(AM1021=J$6)</f>
        <v>0</v>
      </c>
      <c r="K1021" s="3">
        <f>1*(AM1021=K$6)</f>
        <v>0</v>
      </c>
      <c r="L1021" s="3">
        <f>1*(AM1021=L$6)</f>
        <v>1</v>
      </c>
      <c r="M1021" s="3">
        <f>1*(AM1021=M$6)</f>
        <v>0</v>
      </c>
      <c r="N1021" s="8">
        <f t="shared" si="125"/>
        <v>-0.56070696371709794</v>
      </c>
      <c r="O1021" s="8">
        <v>1</v>
      </c>
      <c r="P1021" s="8">
        <v>0</v>
      </c>
      <c r="Q1021" s="8">
        <v>0</v>
      </c>
      <c r="R1021" s="8">
        <v>0</v>
      </c>
      <c r="S1021" s="8">
        <v>0</v>
      </c>
      <c r="T1021" s="8">
        <v>88.999999000000003</v>
      </c>
      <c r="U1021" s="8">
        <v>0</v>
      </c>
      <c r="V1021" s="8">
        <v>1</v>
      </c>
      <c r="W1021" s="8">
        <v>0</v>
      </c>
      <c r="X1021" s="8">
        <v>0</v>
      </c>
      <c r="Y1021" s="8">
        <v>0</v>
      </c>
      <c r="Z1021" s="8">
        <v>99.000000999999997</v>
      </c>
      <c r="AA1021" s="8">
        <v>0</v>
      </c>
      <c r="AB1021" s="8">
        <v>0</v>
      </c>
      <c r="AC1021" s="8">
        <v>1</v>
      </c>
      <c r="AD1021" s="8">
        <v>0</v>
      </c>
      <c r="AE1021" s="8">
        <v>0</v>
      </c>
      <c r="AF1021" s="8">
        <v>88.999999000000003</v>
      </c>
      <c r="AG1021" s="8">
        <v>0</v>
      </c>
      <c r="AH1021" s="8">
        <v>0</v>
      </c>
      <c r="AI1021" s="8">
        <v>0</v>
      </c>
      <c r="AJ1021" s="8">
        <v>0</v>
      </c>
      <c r="AK1021" s="8">
        <v>0</v>
      </c>
      <c r="AL1021" s="8">
        <v>50</v>
      </c>
      <c r="AM1021" s="3" t="s">
        <v>14</v>
      </c>
      <c r="AN1021" s="3">
        <f t="shared" si="126"/>
        <v>3</v>
      </c>
      <c r="AO1021" s="3">
        <f>(F1021=MAX($F1021:$I1021))*1*(G1021=MAX($F1021:$I1021))*2+(H1021=MAX($F1021:$I1021))*3+(I1021=MAX($F1021:$I1021))*4</f>
        <v>3</v>
      </c>
      <c r="AP1021" s="1" t="b">
        <f t="shared" si="127"/>
        <v>1</v>
      </c>
    </row>
    <row r="1022" spans="1:42" x14ac:dyDescent="0.3">
      <c r="A1022" s="8">
        <v>43</v>
      </c>
      <c r="B1022" s="9">
        <f t="shared" si="124"/>
        <v>-3.4434064153171091</v>
      </c>
      <c r="C1022" s="9">
        <f>SUMPRODUCT($O$2:$T$2,U1022:Z1022)</f>
        <v>-2.3617596017984881</v>
      </c>
      <c r="D1022" s="9">
        <f>SUMPRODUCT($O$2:$T$2,AA1022:AF1022)</f>
        <v>-1.4881515247699151</v>
      </c>
      <c r="E1022" s="9">
        <f>SUMPRODUCT($O$2:$T$2,AG1022:AL1022)</f>
        <v>-0.97431762203943384</v>
      </c>
      <c r="F1022" s="12">
        <f t="shared" si="120"/>
        <v>4.3807902519568065E-2</v>
      </c>
      <c r="G1022" s="12">
        <f t="shared" si="121"/>
        <v>0.12921284907493599</v>
      </c>
      <c r="H1022" s="12">
        <f t="shared" si="122"/>
        <v>0.30953436332542411</v>
      </c>
      <c r="I1022" s="12">
        <f t="shared" si="123"/>
        <v>0.5174448850800718</v>
      </c>
      <c r="J1022" s="3">
        <f>1*(AM1022=J$6)</f>
        <v>0</v>
      </c>
      <c r="K1022" s="3">
        <f>1*(AM1022=K$6)</f>
        <v>0</v>
      </c>
      <c r="L1022" s="3">
        <f>1*(AM1022=L$6)</f>
        <v>0</v>
      </c>
      <c r="M1022" s="3">
        <f>1*(AM1022=M$6)</f>
        <v>1</v>
      </c>
      <c r="N1022" s="8">
        <f t="shared" si="125"/>
        <v>-0.65885226177511225</v>
      </c>
      <c r="O1022" s="8">
        <v>1</v>
      </c>
      <c r="P1022" s="8">
        <v>0</v>
      </c>
      <c r="Q1022" s="8">
        <v>0</v>
      </c>
      <c r="R1022" s="8">
        <v>0</v>
      </c>
      <c r="S1022" s="8">
        <v>0</v>
      </c>
      <c r="T1022" s="8">
        <v>88.999999000000003</v>
      </c>
      <c r="U1022" s="8">
        <v>0</v>
      </c>
      <c r="V1022" s="8">
        <v>1</v>
      </c>
      <c r="W1022" s="8">
        <v>0</v>
      </c>
      <c r="X1022" s="8">
        <v>1</v>
      </c>
      <c r="Y1022" s="8">
        <v>1</v>
      </c>
      <c r="Z1022" s="8">
        <v>88.999999000000003</v>
      </c>
      <c r="AA1022" s="8">
        <v>0</v>
      </c>
      <c r="AB1022" s="8">
        <v>0</v>
      </c>
      <c r="AC1022" s="8">
        <v>1</v>
      </c>
      <c r="AD1022" s="8">
        <v>0</v>
      </c>
      <c r="AE1022" s="8">
        <v>0</v>
      </c>
      <c r="AF1022" s="8">
        <v>105</v>
      </c>
      <c r="AG1022" s="8">
        <v>0</v>
      </c>
      <c r="AH1022" s="8">
        <v>0</v>
      </c>
      <c r="AI1022" s="8">
        <v>0</v>
      </c>
      <c r="AJ1022" s="8">
        <v>1</v>
      </c>
      <c r="AK1022" s="8">
        <v>1</v>
      </c>
      <c r="AL1022" s="8">
        <v>50</v>
      </c>
      <c r="AM1022" s="3" t="s">
        <v>17</v>
      </c>
      <c r="AN1022" s="3">
        <f t="shared" si="126"/>
        <v>4</v>
      </c>
      <c r="AO1022" s="3">
        <f>(F1022=MAX($F1022:$I1022))*1*(G1022=MAX($F1022:$I1022))*2+(H1022=MAX($F1022:$I1022))*3+(I1022=MAX($F1022:$I1022))*4</f>
        <v>4</v>
      </c>
      <c r="AP1022" s="1" t="b">
        <f t="shared" si="127"/>
        <v>1</v>
      </c>
    </row>
    <row r="1023" spans="1:42" x14ac:dyDescent="0.3">
      <c r="A1023" s="8">
        <v>43</v>
      </c>
      <c r="B1023" s="9">
        <f t="shared" si="124"/>
        <v>-3.4434064153171091</v>
      </c>
      <c r="C1023" s="9">
        <f>SUMPRODUCT($O$2:$T$2,U1023:Z1023)</f>
        <v>-2.8578865576846026</v>
      </c>
      <c r="D1023" s="9">
        <f>SUMPRODUCT($O$2:$T$2,AA1023:AF1023)</f>
        <v>-1.4881515247699151</v>
      </c>
      <c r="E1023" s="9">
        <f>SUMPRODUCT($O$2:$T$2,AG1023:AL1023)</f>
        <v>-2.0310706918418897</v>
      </c>
      <c r="F1023" s="12">
        <f t="shared" si="120"/>
        <v>7.1596425400678176E-2</v>
      </c>
      <c r="G1023" s="12">
        <f t="shared" si="121"/>
        <v>0.12858176503848684</v>
      </c>
      <c r="H1023" s="12">
        <f t="shared" si="122"/>
        <v>0.50588027908608602</v>
      </c>
      <c r="I1023" s="12">
        <f t="shared" si="123"/>
        <v>0.29394153047474908</v>
      </c>
      <c r="J1023" s="3">
        <f>1*(AM1023=J$6)</f>
        <v>0</v>
      </c>
      <c r="K1023" s="3">
        <f>1*(AM1023=K$6)</f>
        <v>0</v>
      </c>
      <c r="L1023" s="3">
        <f>1*(AM1023=L$6)</f>
        <v>1</v>
      </c>
      <c r="M1023" s="3">
        <f>1*(AM1023=M$6)</f>
        <v>0</v>
      </c>
      <c r="N1023" s="8">
        <f t="shared" si="125"/>
        <v>-0.68145524028614968</v>
      </c>
      <c r="O1023" s="8">
        <v>1</v>
      </c>
      <c r="P1023" s="8">
        <v>0</v>
      </c>
      <c r="Q1023" s="8">
        <v>0</v>
      </c>
      <c r="R1023" s="8">
        <v>0</v>
      </c>
      <c r="S1023" s="8">
        <v>0</v>
      </c>
      <c r="T1023" s="8">
        <v>88.999999000000003</v>
      </c>
      <c r="U1023" s="8">
        <v>0</v>
      </c>
      <c r="V1023" s="8">
        <v>1</v>
      </c>
      <c r="W1023" s="8">
        <v>0</v>
      </c>
      <c r="X1023" s="8">
        <v>1</v>
      </c>
      <c r="Y1023" s="8">
        <v>0</v>
      </c>
      <c r="Z1023" s="8">
        <v>88.999999000000003</v>
      </c>
      <c r="AA1023" s="8">
        <v>0</v>
      </c>
      <c r="AB1023" s="8">
        <v>0</v>
      </c>
      <c r="AC1023" s="8">
        <v>1</v>
      </c>
      <c r="AD1023" s="8">
        <v>0</v>
      </c>
      <c r="AE1023" s="8">
        <v>0</v>
      </c>
      <c r="AF1023" s="8">
        <v>105</v>
      </c>
      <c r="AG1023" s="8">
        <v>0</v>
      </c>
      <c r="AH1023" s="8">
        <v>0</v>
      </c>
      <c r="AI1023" s="8">
        <v>0</v>
      </c>
      <c r="AJ1023" s="8">
        <v>0</v>
      </c>
      <c r="AK1023" s="8">
        <v>0</v>
      </c>
      <c r="AL1023" s="8">
        <v>64.999998000000005</v>
      </c>
      <c r="AM1023" s="3" t="s">
        <v>14</v>
      </c>
      <c r="AN1023" s="3">
        <f t="shared" si="126"/>
        <v>3</v>
      </c>
      <c r="AO1023" s="3">
        <f>(F1023=MAX($F1023:$I1023))*1*(G1023=MAX($F1023:$I1023))*2+(H1023=MAX($F1023:$I1023))*3+(I1023=MAX($F1023:$I1023))*4</f>
        <v>3</v>
      </c>
      <c r="AP1023" s="1" t="b">
        <f t="shared" si="127"/>
        <v>1</v>
      </c>
    </row>
    <row r="1024" spans="1:42" x14ac:dyDescent="0.3">
      <c r="A1024" s="8">
        <v>43</v>
      </c>
      <c r="B1024" s="9">
        <f t="shared" si="124"/>
        <v>-3.1309340853147791</v>
      </c>
      <c r="C1024" s="9">
        <f>SUMPRODUCT($O$2:$T$2,U1024:Z1024)</f>
        <v>-3.3560182805938599</v>
      </c>
      <c r="D1024" s="9">
        <f>SUMPRODUCT($O$2:$T$2,AA1024:AF1024)</f>
        <v>-1.4881515247699151</v>
      </c>
      <c r="E1024" s="9">
        <f>SUMPRODUCT($O$2:$T$2,AG1024:AL1024)</f>
        <v>-2.0310706918418897</v>
      </c>
      <c r="F1024" s="12">
        <f t="shared" si="120"/>
        <v>0.10028341383450722</v>
      </c>
      <c r="G1024" s="12">
        <f t="shared" si="121"/>
        <v>8.0071190519366314E-2</v>
      </c>
      <c r="H1024" s="12">
        <f t="shared" si="122"/>
        <v>0.51841852340680605</v>
      </c>
      <c r="I1024" s="12">
        <f t="shared" si="123"/>
        <v>0.30122687223932026</v>
      </c>
      <c r="J1024" s="3">
        <f>1*(AM1024=J$6)</f>
        <v>0</v>
      </c>
      <c r="K1024" s="3">
        <f>1*(AM1024=K$6)</f>
        <v>0</v>
      </c>
      <c r="L1024" s="3">
        <f>1*(AM1024=L$6)</f>
        <v>0</v>
      </c>
      <c r="M1024" s="3">
        <f>1*(AM1024=M$6)</f>
        <v>1</v>
      </c>
      <c r="N1024" s="8">
        <f t="shared" si="125"/>
        <v>-1.1998915697740022</v>
      </c>
      <c r="O1024" s="8">
        <v>1</v>
      </c>
      <c r="P1024" s="8">
        <v>0</v>
      </c>
      <c r="Q1024" s="8">
        <v>0</v>
      </c>
      <c r="R1024" s="8">
        <v>0</v>
      </c>
      <c r="S1024" s="8">
        <v>0</v>
      </c>
      <c r="T1024" s="8">
        <v>79.000001999999995</v>
      </c>
      <c r="U1024" s="8">
        <v>0</v>
      </c>
      <c r="V1024" s="8">
        <v>1</v>
      </c>
      <c r="W1024" s="8">
        <v>0</v>
      </c>
      <c r="X1024" s="8">
        <v>0</v>
      </c>
      <c r="Y1024" s="8">
        <v>0</v>
      </c>
      <c r="Z1024" s="8">
        <v>102</v>
      </c>
      <c r="AA1024" s="8">
        <v>0</v>
      </c>
      <c r="AB1024" s="8">
        <v>0</v>
      </c>
      <c r="AC1024" s="8">
        <v>1</v>
      </c>
      <c r="AD1024" s="8">
        <v>0</v>
      </c>
      <c r="AE1024" s="8">
        <v>0</v>
      </c>
      <c r="AF1024" s="8">
        <v>105</v>
      </c>
      <c r="AG1024" s="8">
        <v>0</v>
      </c>
      <c r="AH1024" s="8">
        <v>0</v>
      </c>
      <c r="AI1024" s="8">
        <v>0</v>
      </c>
      <c r="AJ1024" s="8">
        <v>0</v>
      </c>
      <c r="AK1024" s="8">
        <v>0</v>
      </c>
      <c r="AL1024" s="8">
        <v>64.999998000000005</v>
      </c>
      <c r="AM1024" s="3" t="s">
        <v>17</v>
      </c>
      <c r="AN1024" s="3">
        <f t="shared" si="126"/>
        <v>4</v>
      </c>
      <c r="AO1024" s="3">
        <f>(F1024=MAX($F1024:$I1024))*1*(G1024=MAX($F1024:$I1024))*2+(H1024=MAX($F1024:$I1024))*3+(I1024=MAX($F1024:$I1024))*4</f>
        <v>3</v>
      </c>
      <c r="AP1024" s="1" t="b">
        <f t="shared" si="127"/>
        <v>0</v>
      </c>
    </row>
    <row r="1025" spans="1:42" x14ac:dyDescent="0.3">
      <c r="A1025" s="8">
        <v>43</v>
      </c>
      <c r="B1025" s="9">
        <f t="shared" si="124"/>
        <v>-2.2304171023953825</v>
      </c>
      <c r="C1025" s="9">
        <f>SUMPRODUCT($O$2:$T$2,U1025:Z1025)</f>
        <v>-3.4203372641435728</v>
      </c>
      <c r="D1025" s="9">
        <f>SUMPRODUCT($O$2:$T$2,AA1025:AF1025)</f>
        <v>-1.8006239485139723</v>
      </c>
      <c r="E1025" s="9">
        <f>SUMPRODUCT($O$2:$T$2,AG1025:AL1025)</f>
        <v>-2.0310706918418897</v>
      </c>
      <c r="F1025" s="12">
        <f t="shared" si="120"/>
        <v>0.24619688244520721</v>
      </c>
      <c r="G1025" s="12">
        <f t="shared" si="121"/>
        <v>7.4904306776949606E-2</v>
      </c>
      <c r="H1025" s="12">
        <f t="shared" si="122"/>
        <v>0.37838973327006498</v>
      </c>
      <c r="I1025" s="12">
        <f t="shared" si="123"/>
        <v>0.30050907750777817</v>
      </c>
      <c r="J1025" s="3">
        <f>1*(AM1025=J$6)</f>
        <v>1</v>
      </c>
      <c r="K1025" s="3">
        <f>1*(AM1025=K$6)</f>
        <v>0</v>
      </c>
      <c r="L1025" s="3">
        <f>1*(AM1025=L$6)</f>
        <v>0</v>
      </c>
      <c r="M1025" s="3">
        <f>1*(AM1025=M$6)</f>
        <v>0</v>
      </c>
      <c r="N1025" s="8">
        <f t="shared" si="125"/>
        <v>-1.4016237280040473</v>
      </c>
      <c r="O1025" s="8">
        <v>1</v>
      </c>
      <c r="P1025" s="8">
        <v>0</v>
      </c>
      <c r="Q1025" s="8">
        <v>0</v>
      </c>
      <c r="R1025" s="8">
        <v>1</v>
      </c>
      <c r="S1025" s="8">
        <v>1</v>
      </c>
      <c r="T1025" s="8">
        <v>69</v>
      </c>
      <c r="U1025" s="8">
        <v>0</v>
      </c>
      <c r="V1025" s="8">
        <v>1</v>
      </c>
      <c r="W1025" s="8">
        <v>0</v>
      </c>
      <c r="X1025" s="8">
        <v>1</v>
      </c>
      <c r="Y1025" s="8">
        <v>0</v>
      </c>
      <c r="Z1025" s="8">
        <v>107.00001</v>
      </c>
      <c r="AA1025" s="8">
        <v>0</v>
      </c>
      <c r="AB1025" s="8">
        <v>0</v>
      </c>
      <c r="AC1025" s="8">
        <v>1</v>
      </c>
      <c r="AD1025" s="8">
        <v>0</v>
      </c>
      <c r="AE1025" s="8">
        <v>0</v>
      </c>
      <c r="AF1025" s="8">
        <v>115</v>
      </c>
      <c r="AG1025" s="8">
        <v>0</v>
      </c>
      <c r="AH1025" s="8">
        <v>0</v>
      </c>
      <c r="AI1025" s="8">
        <v>0</v>
      </c>
      <c r="AJ1025" s="8">
        <v>0</v>
      </c>
      <c r="AK1025" s="8">
        <v>0</v>
      </c>
      <c r="AL1025" s="8">
        <v>64.999998000000005</v>
      </c>
      <c r="AM1025" s="3" t="s">
        <v>15</v>
      </c>
      <c r="AN1025" s="3">
        <f t="shared" si="126"/>
        <v>1</v>
      </c>
      <c r="AO1025" s="3">
        <f>(F1025=MAX($F1025:$I1025))*1*(G1025=MAX($F1025:$I1025))*2+(H1025=MAX($F1025:$I1025))*3+(I1025=MAX($F1025:$I1025))*4</f>
        <v>3</v>
      </c>
      <c r="AP1025" s="1" t="b">
        <f t="shared" si="127"/>
        <v>0</v>
      </c>
    </row>
    <row r="1026" spans="1:42" x14ac:dyDescent="0.3">
      <c r="A1026" s="8">
        <v>43</v>
      </c>
      <c r="B1026" s="9">
        <f t="shared" si="124"/>
        <v>-3.7558789015556515</v>
      </c>
      <c r="C1026" s="9">
        <f>SUMPRODUCT($O$2:$T$2,U1026:Z1026)</f>
        <v>-3.5747489772146999</v>
      </c>
      <c r="D1026" s="9">
        <f>SUMPRODUCT($O$2:$T$2,AA1026:AF1026)</f>
        <v>-1.9256132304840194</v>
      </c>
      <c r="E1026" s="9">
        <f>SUMPRODUCT($O$2:$T$2,AG1026:AL1026)</f>
        <v>-1.7185983618395591</v>
      </c>
      <c r="F1026" s="12">
        <f t="shared" si="120"/>
        <v>6.2097001176979229E-2</v>
      </c>
      <c r="G1026" s="12">
        <f t="shared" si="121"/>
        <v>7.4427658135356733E-2</v>
      </c>
      <c r="H1026" s="12">
        <f t="shared" si="122"/>
        <v>0.38720852361138214</v>
      </c>
      <c r="I1026" s="12">
        <f t="shared" si="123"/>
        <v>0.47626681707628205</v>
      </c>
      <c r="J1026" s="3">
        <f>1*(AM1026=J$6)</f>
        <v>0</v>
      </c>
      <c r="K1026" s="3">
        <f>1*(AM1026=K$6)</f>
        <v>0</v>
      </c>
      <c r="L1026" s="3">
        <f>1*(AM1026=L$6)</f>
        <v>0</v>
      </c>
      <c r="M1026" s="3">
        <f>1*(AM1026=M$6)</f>
        <v>1</v>
      </c>
      <c r="N1026" s="8">
        <f t="shared" si="125"/>
        <v>-0.74177704171839931</v>
      </c>
      <c r="O1026" s="8">
        <v>1</v>
      </c>
      <c r="P1026" s="8">
        <v>0</v>
      </c>
      <c r="Q1026" s="8">
        <v>0</v>
      </c>
      <c r="R1026" s="8">
        <v>0</v>
      </c>
      <c r="S1026" s="8">
        <v>0</v>
      </c>
      <c r="T1026" s="8">
        <v>99.000000999999997</v>
      </c>
      <c r="U1026" s="8">
        <v>0</v>
      </c>
      <c r="V1026" s="8">
        <v>1</v>
      </c>
      <c r="W1026" s="8">
        <v>0</v>
      </c>
      <c r="X1026" s="8">
        <v>0</v>
      </c>
      <c r="Y1026" s="8">
        <v>0</v>
      </c>
      <c r="Z1026" s="8">
        <v>109</v>
      </c>
      <c r="AA1026" s="8">
        <v>0</v>
      </c>
      <c r="AB1026" s="8">
        <v>0</v>
      </c>
      <c r="AC1026" s="8">
        <v>1</v>
      </c>
      <c r="AD1026" s="8">
        <v>0</v>
      </c>
      <c r="AE1026" s="8">
        <v>0</v>
      </c>
      <c r="AF1026" s="8">
        <v>119.00001</v>
      </c>
      <c r="AG1026" s="8">
        <v>0</v>
      </c>
      <c r="AH1026" s="8">
        <v>0</v>
      </c>
      <c r="AI1026" s="8">
        <v>0</v>
      </c>
      <c r="AJ1026" s="8">
        <v>0</v>
      </c>
      <c r="AK1026" s="8">
        <v>0</v>
      </c>
      <c r="AL1026" s="8">
        <v>55.000000999999997</v>
      </c>
      <c r="AM1026" s="3" t="s">
        <v>17</v>
      </c>
      <c r="AN1026" s="3">
        <f t="shared" si="126"/>
        <v>4</v>
      </c>
      <c r="AO1026" s="3">
        <f>(F1026=MAX($F1026:$I1026))*1*(G1026=MAX($F1026:$I1026))*2+(H1026=MAX($F1026:$I1026))*3+(I1026=MAX($F1026:$I1026))*4</f>
        <v>4</v>
      </c>
      <c r="AP1026" s="1" t="b">
        <f t="shared" si="127"/>
        <v>1</v>
      </c>
    </row>
    <row r="1027" spans="1:42" x14ac:dyDescent="0.3">
      <c r="A1027" s="8">
        <v>43</v>
      </c>
      <c r="B1027" s="9">
        <f t="shared" si="124"/>
        <v>-3.6933844793013249</v>
      </c>
      <c r="C1027" s="9">
        <f>SUMPRODUCT($O$2:$T$2,U1027:Z1027)</f>
        <v>-3.0786220213285853</v>
      </c>
      <c r="D1027" s="9">
        <f>SUMPRODUCT($O$2:$T$2,AA1027:AF1027)</f>
        <v>-1.7087064077192329</v>
      </c>
      <c r="E1027" s="9">
        <f>SUMPRODUCT($O$2:$T$2,AG1027:AL1027)</f>
        <v>-1.6248565409746145</v>
      </c>
      <c r="F1027" s="12">
        <f t="shared" si="120"/>
        <v>5.5435176275943257E-2</v>
      </c>
      <c r="G1027" s="12">
        <f t="shared" si="121"/>
        <v>0.10251168592038402</v>
      </c>
      <c r="H1027" s="12">
        <f t="shared" si="122"/>
        <v>0.40338539280698821</v>
      </c>
      <c r="I1027" s="12">
        <f t="shared" si="123"/>
        <v>0.43866774499668448</v>
      </c>
      <c r="J1027" s="3">
        <f>1*(AM1027=J$6)</f>
        <v>0</v>
      </c>
      <c r="K1027" s="3">
        <f>1*(AM1027=K$6)</f>
        <v>1</v>
      </c>
      <c r="L1027" s="3">
        <f>1*(AM1027=L$6)</f>
        <v>0</v>
      </c>
      <c r="M1027" s="3">
        <f>1*(AM1027=M$6)</f>
        <v>0</v>
      </c>
      <c r="N1027" s="8">
        <f t="shared" si="125"/>
        <v>-2.2777784779228476</v>
      </c>
      <c r="O1027" s="8">
        <v>1</v>
      </c>
      <c r="P1027" s="8">
        <v>0</v>
      </c>
      <c r="Q1027" s="8">
        <v>0</v>
      </c>
      <c r="R1027" s="8">
        <v>0</v>
      </c>
      <c r="S1027" s="8">
        <v>0</v>
      </c>
      <c r="T1027" s="8">
        <v>97.000003000000007</v>
      </c>
      <c r="U1027" s="8">
        <v>0</v>
      </c>
      <c r="V1027" s="8">
        <v>1</v>
      </c>
      <c r="W1027" s="8">
        <v>0</v>
      </c>
      <c r="X1027" s="8">
        <v>0</v>
      </c>
      <c r="Y1027" s="8">
        <v>1</v>
      </c>
      <c r="Z1027" s="8">
        <v>109</v>
      </c>
      <c r="AA1027" s="8">
        <v>0</v>
      </c>
      <c r="AB1027" s="8">
        <v>0</v>
      </c>
      <c r="AC1027" s="8">
        <v>1</v>
      </c>
      <c r="AD1027" s="8">
        <v>1</v>
      </c>
      <c r="AE1027" s="8">
        <v>0</v>
      </c>
      <c r="AF1027" s="8">
        <v>115</v>
      </c>
      <c r="AG1027" s="8">
        <v>0</v>
      </c>
      <c r="AH1027" s="8">
        <v>0</v>
      </c>
      <c r="AI1027" s="8">
        <v>0</v>
      </c>
      <c r="AJ1027" s="8">
        <v>0</v>
      </c>
      <c r="AK1027" s="8">
        <v>0</v>
      </c>
      <c r="AL1027" s="8">
        <v>51.999997999999998</v>
      </c>
      <c r="AM1027" s="3" t="s">
        <v>16</v>
      </c>
      <c r="AN1027" s="3">
        <f t="shared" si="126"/>
        <v>2</v>
      </c>
      <c r="AO1027" s="3">
        <f>(F1027=MAX($F1027:$I1027))*1*(G1027=MAX($F1027:$I1027))*2+(H1027=MAX($F1027:$I1027))*3+(I1027=MAX($F1027:$I1027))*4</f>
        <v>4</v>
      </c>
      <c r="AP1027" s="1" t="b">
        <f t="shared" si="127"/>
        <v>0</v>
      </c>
    </row>
    <row r="1028" spans="1:42" x14ac:dyDescent="0.3">
      <c r="A1028" s="8">
        <v>43</v>
      </c>
      <c r="B1028" s="9">
        <f t="shared" si="124"/>
        <v>-3.6933844793013249</v>
      </c>
      <c r="C1028" s="9">
        <f>SUMPRODUCT($O$2:$T$2,U1028:Z1028)</f>
        <v>-3.7622324314611344</v>
      </c>
      <c r="D1028" s="9">
        <f>SUMPRODUCT($O$2:$T$2,AA1028:AF1028)</f>
        <v>-2.1130963722580303</v>
      </c>
      <c r="E1028" s="9">
        <f>SUMPRODUCT($O$2:$T$2,AG1028:AL1028)</f>
        <v>-1.8748346049588303</v>
      </c>
      <c r="F1028" s="12">
        <f t="shared" si="120"/>
        <v>7.7203752193751252E-2</v>
      </c>
      <c r="G1028" s="12">
        <f t="shared" si="121"/>
        <v>7.2067278565625253E-2</v>
      </c>
      <c r="H1028" s="12">
        <f t="shared" si="122"/>
        <v>0.37492880943400547</v>
      </c>
      <c r="I1028" s="12">
        <f t="shared" si="123"/>
        <v>0.47580015980661811</v>
      </c>
      <c r="J1028" s="3">
        <f>1*(AM1028=J$6)</f>
        <v>0</v>
      </c>
      <c r="K1028" s="3">
        <f>1*(AM1028=K$6)</f>
        <v>0</v>
      </c>
      <c r="L1028" s="3">
        <f>1*(AM1028=L$6)</f>
        <v>1</v>
      </c>
      <c r="M1028" s="3">
        <f>1*(AM1028=M$6)</f>
        <v>0</v>
      </c>
      <c r="N1028" s="8">
        <f t="shared" si="125"/>
        <v>-0.98101911254322527</v>
      </c>
      <c r="O1028" s="8">
        <v>1</v>
      </c>
      <c r="P1028" s="8">
        <v>0</v>
      </c>
      <c r="Q1028" s="8">
        <v>0</v>
      </c>
      <c r="R1028" s="8">
        <v>0</v>
      </c>
      <c r="S1028" s="8">
        <v>0</v>
      </c>
      <c r="T1028" s="8">
        <v>97.000003000000007</v>
      </c>
      <c r="U1028" s="8">
        <v>0</v>
      </c>
      <c r="V1028" s="8">
        <v>1</v>
      </c>
      <c r="W1028" s="8">
        <v>0</v>
      </c>
      <c r="X1028" s="8">
        <v>0</v>
      </c>
      <c r="Y1028" s="8">
        <v>0</v>
      </c>
      <c r="Z1028" s="8">
        <v>115</v>
      </c>
      <c r="AA1028" s="8">
        <v>0</v>
      </c>
      <c r="AB1028" s="8">
        <v>0</v>
      </c>
      <c r="AC1028" s="8">
        <v>1</v>
      </c>
      <c r="AD1028" s="8">
        <v>0</v>
      </c>
      <c r="AE1028" s="8">
        <v>0</v>
      </c>
      <c r="AF1028" s="8">
        <v>125</v>
      </c>
      <c r="AG1028" s="8">
        <v>0</v>
      </c>
      <c r="AH1028" s="8">
        <v>0</v>
      </c>
      <c r="AI1028" s="8">
        <v>0</v>
      </c>
      <c r="AJ1028" s="8">
        <v>0</v>
      </c>
      <c r="AK1028" s="8">
        <v>0</v>
      </c>
      <c r="AL1028" s="8">
        <v>60.000002000000002</v>
      </c>
      <c r="AM1028" s="3" t="s">
        <v>14</v>
      </c>
      <c r="AN1028" s="3">
        <f t="shared" si="126"/>
        <v>3</v>
      </c>
      <c r="AO1028" s="3">
        <f>(F1028=MAX($F1028:$I1028))*1*(G1028=MAX($F1028:$I1028))*2+(H1028=MAX($F1028:$I1028))*3+(I1028=MAX($F1028:$I1028))*4</f>
        <v>4</v>
      </c>
      <c r="AP1028" s="1" t="b">
        <f t="shared" si="127"/>
        <v>0</v>
      </c>
    </row>
    <row r="1029" spans="1:42" x14ac:dyDescent="0.3">
      <c r="A1029" s="8">
        <v>43</v>
      </c>
      <c r="B1029" s="9">
        <f t="shared" si="124"/>
        <v>-3.6933844793013249</v>
      </c>
      <c r="C1029" s="9">
        <f>SUMPRODUCT($O$2:$T$2,U1029:Z1029)</f>
        <v>-3.7622324314611344</v>
      </c>
      <c r="D1029" s="9">
        <f>SUMPRODUCT($O$2:$T$2,AA1029:AF1029)</f>
        <v>-1.6131404942675378</v>
      </c>
      <c r="E1029" s="9">
        <f>SUMPRODUCT($O$2:$T$2,AG1029:AL1029)</f>
        <v>-1.7829170641640908</v>
      </c>
      <c r="F1029" s="12">
        <f t="shared" si="120"/>
        <v>5.9894094938048557E-2</v>
      </c>
      <c r="G1029" s="12">
        <f t="shared" si="121"/>
        <v>5.5909257020356498E-2</v>
      </c>
      <c r="H1029" s="12">
        <f t="shared" si="122"/>
        <v>0.47953740675995704</v>
      </c>
      <c r="I1029" s="12">
        <f t="shared" si="123"/>
        <v>0.40465924128163794</v>
      </c>
      <c r="J1029" s="3">
        <f>1*(AM1029=J$6)</f>
        <v>0</v>
      </c>
      <c r="K1029" s="3">
        <f>1*(AM1029=K$6)</f>
        <v>0</v>
      </c>
      <c r="L1029" s="3">
        <f>1*(AM1029=L$6)</f>
        <v>1</v>
      </c>
      <c r="M1029" s="3">
        <f>1*(AM1029=M$6)</f>
        <v>0</v>
      </c>
      <c r="N1029" s="8">
        <f t="shared" si="125"/>
        <v>-0.73493337568899952</v>
      </c>
      <c r="O1029" s="8">
        <v>1</v>
      </c>
      <c r="P1029" s="8">
        <v>0</v>
      </c>
      <c r="Q1029" s="8">
        <v>0</v>
      </c>
      <c r="R1029" s="8">
        <v>0</v>
      </c>
      <c r="S1029" s="8">
        <v>0</v>
      </c>
      <c r="T1029" s="8">
        <v>97.000003000000007</v>
      </c>
      <c r="U1029" s="8">
        <v>0</v>
      </c>
      <c r="V1029" s="8">
        <v>1</v>
      </c>
      <c r="W1029" s="8">
        <v>0</v>
      </c>
      <c r="X1029" s="8">
        <v>0</v>
      </c>
      <c r="Y1029" s="8">
        <v>0</v>
      </c>
      <c r="Z1029" s="8">
        <v>115</v>
      </c>
      <c r="AA1029" s="8">
        <v>0</v>
      </c>
      <c r="AB1029" s="8">
        <v>0</v>
      </c>
      <c r="AC1029" s="8">
        <v>1</v>
      </c>
      <c r="AD1029" s="8">
        <v>0</v>
      </c>
      <c r="AE1029" s="8">
        <v>0</v>
      </c>
      <c r="AF1029" s="8">
        <v>109</v>
      </c>
      <c r="AG1029" s="8">
        <v>0</v>
      </c>
      <c r="AH1029" s="8">
        <v>0</v>
      </c>
      <c r="AI1029" s="8">
        <v>0</v>
      </c>
      <c r="AJ1029" s="8">
        <v>1</v>
      </c>
      <c r="AK1029" s="8">
        <v>0</v>
      </c>
      <c r="AL1029" s="8">
        <v>60.000002000000002</v>
      </c>
      <c r="AM1029" s="3" t="s">
        <v>14</v>
      </c>
      <c r="AN1029" s="3">
        <f t="shared" si="126"/>
        <v>3</v>
      </c>
      <c r="AO1029" s="3">
        <f>(F1029=MAX($F1029:$I1029))*1*(G1029=MAX($F1029:$I1029))*2+(H1029=MAX($F1029:$I1029))*3+(I1029=MAX($F1029:$I1029))*4</f>
        <v>3</v>
      </c>
      <c r="AP1029" s="1" t="b">
        <f t="shared" si="127"/>
        <v>1</v>
      </c>
    </row>
    <row r="1030" spans="1:42" x14ac:dyDescent="0.3">
      <c r="A1030" s="8">
        <v>43</v>
      </c>
      <c r="B1030" s="9">
        <f t="shared" si="124"/>
        <v>-3.6933844793013249</v>
      </c>
      <c r="C1030" s="9">
        <f>SUMPRODUCT($O$2:$T$2,U1030:Z1030)</f>
        <v>-4.0747048552051917</v>
      </c>
      <c r="D1030" s="9">
        <f>SUMPRODUCT($O$2:$T$2,AA1030:AF1030)</f>
        <v>-1.1170135383814235</v>
      </c>
      <c r="E1030" s="9">
        <f>SUMPRODUCT($O$2:$T$2,AG1030:AL1030)</f>
        <v>-1.8748346049588303</v>
      </c>
      <c r="F1030" s="12">
        <f t="shared" si="120"/>
        <v>4.7629921346687358E-2</v>
      </c>
      <c r="G1030" s="12">
        <f t="shared" si="121"/>
        <v>3.2529285879432962E-2</v>
      </c>
      <c r="H1030" s="12">
        <f t="shared" si="122"/>
        <v>0.62630163768907343</v>
      </c>
      <c r="I1030" s="12">
        <f t="shared" si="123"/>
        <v>0.29353915508480621</v>
      </c>
      <c r="J1030" s="3">
        <f>1*(AM1030=J$6)</f>
        <v>0</v>
      </c>
      <c r="K1030" s="3">
        <f>1*(AM1030=K$6)</f>
        <v>0</v>
      </c>
      <c r="L1030" s="3">
        <f>1*(AM1030=L$6)</f>
        <v>1</v>
      </c>
      <c r="M1030" s="3">
        <f>1*(AM1030=M$6)</f>
        <v>0</v>
      </c>
      <c r="N1030" s="8">
        <f t="shared" si="125"/>
        <v>-0.46792317459058741</v>
      </c>
      <c r="O1030" s="8">
        <v>1</v>
      </c>
      <c r="P1030" s="8">
        <v>0</v>
      </c>
      <c r="Q1030" s="8">
        <v>0</v>
      </c>
      <c r="R1030" s="8">
        <v>0</v>
      </c>
      <c r="S1030" s="8">
        <v>0</v>
      </c>
      <c r="T1030" s="8">
        <v>97.000003000000007</v>
      </c>
      <c r="U1030" s="8">
        <v>0</v>
      </c>
      <c r="V1030" s="8">
        <v>1</v>
      </c>
      <c r="W1030" s="8">
        <v>0</v>
      </c>
      <c r="X1030" s="8">
        <v>0</v>
      </c>
      <c r="Y1030" s="8">
        <v>0</v>
      </c>
      <c r="Z1030" s="8">
        <v>125</v>
      </c>
      <c r="AA1030" s="8">
        <v>0</v>
      </c>
      <c r="AB1030" s="8">
        <v>0</v>
      </c>
      <c r="AC1030" s="8">
        <v>1</v>
      </c>
      <c r="AD1030" s="8">
        <v>0</v>
      </c>
      <c r="AE1030" s="8">
        <v>1</v>
      </c>
      <c r="AF1030" s="8">
        <v>109</v>
      </c>
      <c r="AG1030" s="8">
        <v>0</v>
      </c>
      <c r="AH1030" s="8">
        <v>0</v>
      </c>
      <c r="AI1030" s="8">
        <v>0</v>
      </c>
      <c r="AJ1030" s="8">
        <v>0</v>
      </c>
      <c r="AK1030" s="8">
        <v>0</v>
      </c>
      <c r="AL1030" s="8">
        <v>60.000002000000002</v>
      </c>
      <c r="AM1030" s="3" t="s">
        <v>14</v>
      </c>
      <c r="AN1030" s="3">
        <f t="shared" si="126"/>
        <v>3</v>
      </c>
      <c r="AO1030" s="3">
        <f>(F1030=MAX($F1030:$I1030))*1*(G1030=MAX($F1030:$I1030))*2+(H1030=MAX($F1030:$I1030))*3+(I1030=MAX($F1030:$I1030))*4</f>
        <v>3</v>
      </c>
      <c r="AP1030" s="1" t="b">
        <f t="shared" si="127"/>
        <v>1</v>
      </c>
    </row>
    <row r="1031" spans="1:42" x14ac:dyDescent="0.3">
      <c r="A1031" s="8">
        <v>43</v>
      </c>
      <c r="B1031" s="9">
        <f t="shared" si="124"/>
        <v>-3.6933844793013249</v>
      </c>
      <c r="C1031" s="9">
        <f>SUMPRODUCT($O$2:$T$2,U1031:Z1031)</f>
        <v>-4.0747048552051917</v>
      </c>
      <c r="D1031" s="9">
        <f>SUMPRODUCT($O$2:$T$2,AA1031:AF1031)</f>
        <v>-1.6131404942675378</v>
      </c>
      <c r="E1031" s="9">
        <f>SUMPRODUCT($O$2:$T$2,AG1031:AL1031)</f>
        <v>-1.8748346049588303</v>
      </c>
      <c r="F1031" s="12">
        <f t="shared" ref="F1031:F1094" si="128">EXP(B1031)/(EXP($B1031) + EXP($C1031) +EXP($D1031) +EXP($E1031 ))</f>
        <v>6.3082344108171595E-2</v>
      </c>
      <c r="G1031" s="12">
        <f t="shared" ref="G1031:G1094" si="129">EXP(C1031)/(EXP($B1031) + EXP($C1031) +EXP($D1031) +EXP($E1031 ))</f>
        <v>4.308265786338937E-2</v>
      </c>
      <c r="H1031" s="12">
        <f t="shared" ref="H1031:H1094" si="130">EXP(D1031)/(EXP($B1031) + EXP($C1031) +EXP($D1031) +EXP($E1031 ))</f>
        <v>0.50506387544984688</v>
      </c>
      <c r="I1031" s="12">
        <f t="shared" ref="I1031:I1094" si="131">EXP(E1031)/(EXP($B1031) + EXP($C1031) +EXP($D1031) +EXP($E1031 ))</f>
        <v>0.38877112257859214</v>
      </c>
      <c r="J1031" s="3">
        <f>1*(AM1031=J$6)</f>
        <v>0</v>
      </c>
      <c r="K1031" s="3">
        <f>1*(AM1031=K$6)</f>
        <v>0</v>
      </c>
      <c r="L1031" s="3">
        <f>1*(AM1031=L$6)</f>
        <v>1</v>
      </c>
      <c r="M1031" s="3">
        <f>1*(AM1031=M$6)</f>
        <v>0</v>
      </c>
      <c r="N1031" s="8">
        <f t="shared" si="125"/>
        <v>-0.68307037166616102</v>
      </c>
      <c r="O1031" s="8">
        <v>1</v>
      </c>
      <c r="P1031" s="8">
        <v>0</v>
      </c>
      <c r="Q1031" s="8">
        <v>0</v>
      </c>
      <c r="R1031" s="8">
        <v>0</v>
      </c>
      <c r="S1031" s="8">
        <v>0</v>
      </c>
      <c r="T1031" s="8">
        <v>97.000003000000007</v>
      </c>
      <c r="U1031" s="8">
        <v>0</v>
      </c>
      <c r="V1031" s="8">
        <v>1</v>
      </c>
      <c r="W1031" s="8">
        <v>0</v>
      </c>
      <c r="X1031" s="8">
        <v>0</v>
      </c>
      <c r="Y1031" s="8">
        <v>0</v>
      </c>
      <c r="Z1031" s="8">
        <v>125</v>
      </c>
      <c r="AA1031" s="8">
        <v>0</v>
      </c>
      <c r="AB1031" s="8">
        <v>0</v>
      </c>
      <c r="AC1031" s="8">
        <v>1</v>
      </c>
      <c r="AD1031" s="8">
        <v>0</v>
      </c>
      <c r="AE1031" s="8">
        <v>0</v>
      </c>
      <c r="AF1031" s="8">
        <v>109</v>
      </c>
      <c r="AG1031" s="8">
        <v>0</v>
      </c>
      <c r="AH1031" s="8">
        <v>0</v>
      </c>
      <c r="AI1031" s="8">
        <v>0</v>
      </c>
      <c r="AJ1031" s="8">
        <v>0</v>
      </c>
      <c r="AK1031" s="8">
        <v>0</v>
      </c>
      <c r="AL1031" s="8">
        <v>60.000002000000002</v>
      </c>
      <c r="AM1031" s="3" t="s">
        <v>14</v>
      </c>
      <c r="AN1031" s="3">
        <f t="shared" si="126"/>
        <v>3</v>
      </c>
      <c r="AO1031" s="3">
        <f>(F1031=MAX($F1031:$I1031))*1*(G1031=MAX($F1031:$I1031))*2+(H1031=MAX($F1031:$I1031))*3+(I1031=MAX($F1031:$I1031))*4</f>
        <v>3</v>
      </c>
      <c r="AP1031" s="1" t="b">
        <f t="shared" si="127"/>
        <v>1</v>
      </c>
    </row>
    <row r="1032" spans="1:42" x14ac:dyDescent="0.3">
      <c r="A1032" s="8">
        <v>43</v>
      </c>
      <c r="B1032" s="9">
        <f t="shared" ref="B1032:B1095" si="132">SUMPRODUCT($O$2:$T$2,O1032:T1032)</f>
        <v>-3.9433623245548439</v>
      </c>
      <c r="C1032" s="9">
        <f>SUMPRODUCT($O$2:$T$2,U1032:Z1032)</f>
        <v>-4.1996938247028144</v>
      </c>
      <c r="D1032" s="9">
        <f>SUMPRODUCT($O$2:$T$2,AA1032:AF1032)</f>
        <v>-1.2087505609759832</v>
      </c>
      <c r="E1032" s="9">
        <f>SUMPRODUCT($O$2:$T$2,AG1032:AL1032)</f>
        <v>-1.8435872063482126</v>
      </c>
      <c r="F1032" s="12">
        <f t="shared" si="128"/>
        <v>3.9460214176603968E-2</v>
      </c>
      <c r="G1032" s="12">
        <f t="shared" si="129"/>
        <v>3.0537682967103446E-2</v>
      </c>
      <c r="H1032" s="12">
        <f t="shared" si="130"/>
        <v>0.60783574659867234</v>
      </c>
      <c r="I1032" s="12">
        <f t="shared" si="131"/>
        <v>0.32216635625762013</v>
      </c>
      <c r="J1032" s="3">
        <f>1*(AM1032=J$6)</f>
        <v>0</v>
      </c>
      <c r="K1032" s="3">
        <f>1*(AM1032=K$6)</f>
        <v>1</v>
      </c>
      <c r="L1032" s="3">
        <f>1*(AM1032=L$6)</f>
        <v>0</v>
      </c>
      <c r="M1032" s="3">
        <f>1*(AM1032=M$6)</f>
        <v>0</v>
      </c>
      <c r="N1032" s="8">
        <f t="shared" ref="N1032:N1095" si="133">SUMPRODUCT(J1032:M1032,LN(F1032:I1032))</f>
        <v>-3.4887938508614686</v>
      </c>
      <c r="O1032" s="8">
        <v>1</v>
      </c>
      <c r="P1032" s="8">
        <v>0</v>
      </c>
      <c r="Q1032" s="8">
        <v>0</v>
      </c>
      <c r="R1032" s="8">
        <v>0</v>
      </c>
      <c r="S1032" s="8">
        <v>0</v>
      </c>
      <c r="T1032" s="8">
        <v>105</v>
      </c>
      <c r="U1032" s="8">
        <v>0</v>
      </c>
      <c r="V1032" s="8">
        <v>1</v>
      </c>
      <c r="W1032" s="8">
        <v>0</v>
      </c>
      <c r="X1032" s="8">
        <v>0</v>
      </c>
      <c r="Y1032" s="8">
        <v>0</v>
      </c>
      <c r="Z1032" s="8">
        <v>129</v>
      </c>
      <c r="AA1032" s="8">
        <v>0</v>
      </c>
      <c r="AB1032" s="8">
        <v>0</v>
      </c>
      <c r="AC1032" s="8">
        <v>1</v>
      </c>
      <c r="AD1032" s="8">
        <v>1</v>
      </c>
      <c r="AE1032" s="8">
        <v>0</v>
      </c>
      <c r="AF1032" s="8">
        <v>99.000000999999997</v>
      </c>
      <c r="AG1032" s="8">
        <v>0</v>
      </c>
      <c r="AH1032" s="8">
        <v>0</v>
      </c>
      <c r="AI1032" s="8">
        <v>0</v>
      </c>
      <c r="AJ1032" s="8">
        <v>0</v>
      </c>
      <c r="AK1032" s="8">
        <v>0</v>
      </c>
      <c r="AL1032" s="8">
        <v>58.999997</v>
      </c>
      <c r="AM1032" s="3" t="s">
        <v>16</v>
      </c>
      <c r="AN1032" s="3">
        <f t="shared" ref="AN1032:AN1095" si="134">VLOOKUP(AM1032,$AU$7:$AV$10,2,0)</f>
        <v>2</v>
      </c>
      <c r="AO1032" s="3">
        <f>(F1032=MAX($F1032:$I1032))*1*(G1032=MAX($F1032:$I1032))*2+(H1032=MAX($F1032:$I1032))*3+(I1032=MAX($F1032:$I1032))*4</f>
        <v>3</v>
      </c>
      <c r="AP1032" s="1" t="b">
        <f t="shared" ref="AP1032:AP1095" si="135">AN1032=AO1032</f>
        <v>0</v>
      </c>
    </row>
    <row r="1033" spans="1:42" x14ac:dyDescent="0.3">
      <c r="A1033" s="8">
        <v>43</v>
      </c>
      <c r="B1033" s="9">
        <f t="shared" si="132"/>
        <v>-3.9433623245548439</v>
      </c>
      <c r="C1033" s="9">
        <f>SUMPRODUCT($O$2:$T$2,U1033:Z1033)</f>
        <v>-4.1996938247028144</v>
      </c>
      <c r="D1033" s="9">
        <f>SUMPRODUCT($O$2:$T$2,AA1033:AF1033)</f>
        <v>-1.3006681017707227</v>
      </c>
      <c r="E1033" s="9">
        <f>SUMPRODUCT($O$2:$T$2,AG1033:AL1033)</f>
        <v>-2.0310706918418897</v>
      </c>
      <c r="F1033" s="12">
        <f t="shared" si="128"/>
        <v>4.4260562986796183E-2</v>
      </c>
      <c r="G1033" s="12">
        <f t="shared" si="129"/>
        <v>3.4252602745315809E-2</v>
      </c>
      <c r="H1033" s="12">
        <f t="shared" si="130"/>
        <v>0.62190557797494717</v>
      </c>
      <c r="I1033" s="12">
        <f t="shared" si="131"/>
        <v>0.29958125629294075</v>
      </c>
      <c r="J1033" s="3">
        <f>1*(AM1033=J$6)</f>
        <v>0</v>
      </c>
      <c r="K1033" s="3">
        <f>1*(AM1033=K$6)</f>
        <v>0</v>
      </c>
      <c r="L1033" s="3">
        <f>1*(AM1033=L$6)</f>
        <v>1</v>
      </c>
      <c r="M1033" s="3">
        <f>1*(AM1033=M$6)</f>
        <v>0</v>
      </c>
      <c r="N1033" s="8">
        <f t="shared" si="133"/>
        <v>-0.47496700166513445</v>
      </c>
      <c r="O1033" s="8">
        <v>1</v>
      </c>
      <c r="P1033" s="8">
        <v>0</v>
      </c>
      <c r="Q1033" s="8">
        <v>0</v>
      </c>
      <c r="R1033" s="8">
        <v>0</v>
      </c>
      <c r="S1033" s="8">
        <v>0</v>
      </c>
      <c r="T1033" s="8">
        <v>105</v>
      </c>
      <c r="U1033" s="8">
        <v>0</v>
      </c>
      <c r="V1033" s="8">
        <v>1</v>
      </c>
      <c r="W1033" s="8">
        <v>0</v>
      </c>
      <c r="X1033" s="8">
        <v>0</v>
      </c>
      <c r="Y1033" s="8">
        <v>0</v>
      </c>
      <c r="Z1033" s="8">
        <v>129</v>
      </c>
      <c r="AA1033" s="8">
        <v>0</v>
      </c>
      <c r="AB1033" s="8">
        <v>0</v>
      </c>
      <c r="AC1033" s="8">
        <v>1</v>
      </c>
      <c r="AD1033" s="8">
        <v>0</v>
      </c>
      <c r="AE1033" s="8">
        <v>0</v>
      </c>
      <c r="AF1033" s="8">
        <v>99.000000999999997</v>
      </c>
      <c r="AG1033" s="8">
        <v>0</v>
      </c>
      <c r="AH1033" s="8">
        <v>0</v>
      </c>
      <c r="AI1033" s="8">
        <v>0</v>
      </c>
      <c r="AJ1033" s="8">
        <v>0</v>
      </c>
      <c r="AK1033" s="8">
        <v>0</v>
      </c>
      <c r="AL1033" s="8">
        <v>64.999998000000005</v>
      </c>
      <c r="AM1033" s="3" t="s">
        <v>14</v>
      </c>
      <c r="AN1033" s="3">
        <f t="shared" si="134"/>
        <v>3</v>
      </c>
      <c r="AO1033" s="3">
        <f>(F1033=MAX($F1033:$I1033))*1*(G1033=MAX($F1033:$I1033))*2+(H1033=MAX($F1033:$I1033))*3+(I1033=MAX($F1033:$I1033))*4</f>
        <v>3</v>
      </c>
      <c r="AP1033" s="1" t="b">
        <f t="shared" si="135"/>
        <v>1</v>
      </c>
    </row>
    <row r="1034" spans="1:42" x14ac:dyDescent="0.3">
      <c r="A1034" s="8">
        <v>43</v>
      </c>
      <c r="B1034" s="9">
        <f t="shared" si="132"/>
        <v>-3.9433623245548439</v>
      </c>
      <c r="C1034" s="9">
        <f>SUMPRODUCT($O$2:$T$2,U1034:Z1034)</f>
        <v>-4.1996938247028144</v>
      </c>
      <c r="D1034" s="9">
        <f>SUMPRODUCT($O$2:$T$2,AA1034:AF1034)</f>
        <v>-2.238085341755653</v>
      </c>
      <c r="E1034" s="9">
        <f>SUMPRODUCT($O$2:$T$2,AG1034:AL1034)</f>
        <v>-2.0310706918418897</v>
      </c>
      <c r="F1034" s="12">
        <f t="shared" si="128"/>
        <v>7.1197803104960683E-2</v>
      </c>
      <c r="G1034" s="12">
        <f t="shared" si="129"/>
        <v>5.5098939135070357E-2</v>
      </c>
      <c r="H1034" s="12">
        <f t="shared" si="130"/>
        <v>0.39179507900850175</v>
      </c>
      <c r="I1034" s="12">
        <f t="shared" si="131"/>
        <v>0.48190817875146741</v>
      </c>
      <c r="J1034" s="3">
        <f>1*(AM1034=J$6)</f>
        <v>1</v>
      </c>
      <c r="K1034" s="3">
        <f>1*(AM1034=K$6)</f>
        <v>0</v>
      </c>
      <c r="L1034" s="3">
        <f>1*(AM1034=L$6)</f>
        <v>0</v>
      </c>
      <c r="M1034" s="3">
        <f>1*(AM1034=M$6)</f>
        <v>0</v>
      </c>
      <c r="N1034" s="8">
        <f t="shared" si="133"/>
        <v>-2.6422933163076467</v>
      </c>
      <c r="O1034" s="8">
        <v>1</v>
      </c>
      <c r="P1034" s="8">
        <v>0</v>
      </c>
      <c r="Q1034" s="8">
        <v>0</v>
      </c>
      <c r="R1034" s="8">
        <v>0</v>
      </c>
      <c r="S1034" s="8">
        <v>0</v>
      </c>
      <c r="T1034" s="8">
        <v>105</v>
      </c>
      <c r="U1034" s="8">
        <v>0</v>
      </c>
      <c r="V1034" s="8">
        <v>1</v>
      </c>
      <c r="W1034" s="8">
        <v>0</v>
      </c>
      <c r="X1034" s="8">
        <v>0</v>
      </c>
      <c r="Y1034" s="8">
        <v>0</v>
      </c>
      <c r="Z1034" s="8">
        <v>129</v>
      </c>
      <c r="AA1034" s="8">
        <v>0</v>
      </c>
      <c r="AB1034" s="8">
        <v>0</v>
      </c>
      <c r="AC1034" s="8">
        <v>1</v>
      </c>
      <c r="AD1034" s="8">
        <v>0</v>
      </c>
      <c r="AE1034" s="8">
        <v>0</v>
      </c>
      <c r="AF1034" s="8">
        <v>129</v>
      </c>
      <c r="AG1034" s="8">
        <v>0</v>
      </c>
      <c r="AH1034" s="8">
        <v>0</v>
      </c>
      <c r="AI1034" s="8">
        <v>0</v>
      </c>
      <c r="AJ1034" s="8">
        <v>0</v>
      </c>
      <c r="AK1034" s="8">
        <v>0</v>
      </c>
      <c r="AL1034" s="8">
        <v>64.999998000000005</v>
      </c>
      <c r="AM1034" s="3" t="s">
        <v>15</v>
      </c>
      <c r="AN1034" s="3">
        <f t="shared" si="134"/>
        <v>1</v>
      </c>
      <c r="AO1034" s="3">
        <f>(F1034=MAX($F1034:$I1034))*1*(G1034=MAX($F1034:$I1034))*2+(H1034=MAX($F1034:$I1034))*3+(I1034=MAX($F1034:$I1034))*4</f>
        <v>4</v>
      </c>
      <c r="AP1034" s="1" t="b">
        <f t="shared" si="135"/>
        <v>0</v>
      </c>
    </row>
    <row r="1035" spans="1:42" x14ac:dyDescent="0.3">
      <c r="A1035" s="8">
        <v>44</v>
      </c>
      <c r="B1035" s="9">
        <f t="shared" si="132"/>
        <v>-2.4747418704632884</v>
      </c>
      <c r="C1035" s="9">
        <f>SUMPRODUCT($O$2:$T$2,U1035:Z1035)</f>
        <v>-2.918556887352179</v>
      </c>
      <c r="D1035" s="9">
        <f>SUMPRODUCT($O$2:$T$2,AA1035:AF1035)</f>
        <v>-0.95694840440501694</v>
      </c>
      <c r="E1035" s="9">
        <f>SUMPRODUCT($O$2:$T$2,AG1035:AL1035)</f>
        <v>-1.8435872063482126</v>
      </c>
      <c r="F1035" s="12">
        <f t="shared" si="128"/>
        <v>0.12370861381338406</v>
      </c>
      <c r="G1035" s="12">
        <f t="shared" si="129"/>
        <v>7.9369478674980731E-2</v>
      </c>
      <c r="H1035" s="12">
        <f t="shared" si="130"/>
        <v>0.56437694911143566</v>
      </c>
      <c r="I1035" s="12">
        <f t="shared" si="131"/>
        <v>0.23254495840019962</v>
      </c>
      <c r="J1035" s="3">
        <f>1*(AM1035=J$6)</f>
        <v>1</v>
      </c>
      <c r="K1035" s="3">
        <f>1*(AM1035=K$6)</f>
        <v>0</v>
      </c>
      <c r="L1035" s="3">
        <f>1*(AM1035=L$6)</f>
        <v>0</v>
      </c>
      <c r="M1035" s="3">
        <f>1*(AM1035=M$6)</f>
        <v>0</v>
      </c>
      <c r="N1035" s="8">
        <f t="shared" si="133"/>
        <v>-2.0898263673000423</v>
      </c>
      <c r="O1035" s="8">
        <v>1</v>
      </c>
      <c r="P1035" s="8">
        <v>0</v>
      </c>
      <c r="Q1035" s="8">
        <v>0</v>
      </c>
      <c r="R1035" s="8">
        <v>0</v>
      </c>
      <c r="S1035" s="8">
        <v>0</v>
      </c>
      <c r="T1035" s="8">
        <v>57.999997999999998</v>
      </c>
      <c r="U1035" s="8">
        <v>0</v>
      </c>
      <c r="V1035" s="8">
        <v>1</v>
      </c>
      <c r="W1035" s="8">
        <v>0</v>
      </c>
      <c r="X1035" s="8">
        <v>0</v>
      </c>
      <c r="Y1035" s="8">
        <v>0</v>
      </c>
      <c r="Z1035" s="8">
        <v>88</v>
      </c>
      <c r="AA1035" s="8">
        <v>0</v>
      </c>
      <c r="AB1035" s="8">
        <v>0</v>
      </c>
      <c r="AC1035" s="8">
        <v>1</v>
      </c>
      <c r="AD1035" s="8">
        <v>0</v>
      </c>
      <c r="AE1035" s="8">
        <v>0</v>
      </c>
      <c r="AF1035" s="8">
        <v>88</v>
      </c>
      <c r="AG1035" s="8">
        <v>0</v>
      </c>
      <c r="AH1035" s="8">
        <v>0</v>
      </c>
      <c r="AI1035" s="8">
        <v>0</v>
      </c>
      <c r="AJ1035" s="8">
        <v>0</v>
      </c>
      <c r="AK1035" s="8">
        <v>0</v>
      </c>
      <c r="AL1035" s="8">
        <v>58.999997</v>
      </c>
      <c r="AM1035" s="3" t="s">
        <v>15</v>
      </c>
      <c r="AN1035" s="3">
        <f t="shared" si="134"/>
        <v>1</v>
      </c>
      <c r="AO1035" s="3">
        <f>(F1035=MAX($F1035:$I1035))*1*(G1035=MAX($F1035:$I1035))*2+(H1035=MAX($F1035:$I1035))*3+(I1035=MAX($F1035:$I1035))*4</f>
        <v>3</v>
      </c>
      <c r="AP1035" s="1" t="b">
        <f t="shared" si="135"/>
        <v>0</v>
      </c>
    </row>
    <row r="1036" spans="1:42" x14ac:dyDescent="0.3">
      <c r="A1036" s="8">
        <v>44</v>
      </c>
      <c r="B1036" s="9">
        <f t="shared" si="132"/>
        <v>-3.4452306953873144</v>
      </c>
      <c r="C1036" s="9">
        <f>SUMPRODUCT($O$2:$T$2,U1036:Z1036)</f>
        <v>-3.2310293735907214</v>
      </c>
      <c r="D1036" s="9">
        <f>SUMPRODUCT($O$2:$T$2,AA1036:AF1036)</f>
        <v>-0.95694840440501694</v>
      </c>
      <c r="E1036" s="9">
        <f>SUMPRODUCT($O$2:$T$2,AG1036:AL1036)</f>
        <v>-1.8435872063482126</v>
      </c>
      <c r="F1036" s="12">
        <f t="shared" si="128"/>
        <v>5.1973356750964109E-2</v>
      </c>
      <c r="G1036" s="12">
        <f t="shared" si="129"/>
        <v>6.4388338588653546E-2</v>
      </c>
      <c r="H1036" s="12">
        <f t="shared" si="130"/>
        <v>0.62578915926583023</v>
      </c>
      <c r="I1036" s="12">
        <f t="shared" si="131"/>
        <v>0.25784914539455223</v>
      </c>
      <c r="J1036" s="3">
        <f>1*(AM1036=J$6)</f>
        <v>0</v>
      </c>
      <c r="K1036" s="3">
        <f>1*(AM1036=K$6)</f>
        <v>0</v>
      </c>
      <c r="L1036" s="3">
        <f>1*(AM1036=L$6)</f>
        <v>1</v>
      </c>
      <c r="M1036" s="3">
        <f>1*(AM1036=M$6)</f>
        <v>0</v>
      </c>
      <c r="N1036" s="8">
        <f t="shared" si="133"/>
        <v>-0.46874177089863028</v>
      </c>
      <c r="O1036" s="8">
        <v>1</v>
      </c>
      <c r="P1036" s="8">
        <v>0</v>
      </c>
      <c r="Q1036" s="8">
        <v>0</v>
      </c>
      <c r="R1036" s="8">
        <v>1</v>
      </c>
      <c r="S1036" s="8">
        <v>0</v>
      </c>
      <c r="T1036" s="8">
        <v>92.000001999999995</v>
      </c>
      <c r="U1036" s="8">
        <v>0</v>
      </c>
      <c r="V1036" s="8">
        <v>1</v>
      </c>
      <c r="W1036" s="8">
        <v>0</v>
      </c>
      <c r="X1036" s="8">
        <v>0</v>
      </c>
      <c r="Y1036" s="8">
        <v>0</v>
      </c>
      <c r="Z1036" s="8">
        <v>98.000001999999995</v>
      </c>
      <c r="AA1036" s="8">
        <v>0</v>
      </c>
      <c r="AB1036" s="8">
        <v>0</v>
      </c>
      <c r="AC1036" s="8">
        <v>1</v>
      </c>
      <c r="AD1036" s="8">
        <v>0</v>
      </c>
      <c r="AE1036" s="8">
        <v>0</v>
      </c>
      <c r="AF1036" s="8">
        <v>88</v>
      </c>
      <c r="AG1036" s="8">
        <v>0</v>
      </c>
      <c r="AH1036" s="8">
        <v>0</v>
      </c>
      <c r="AI1036" s="8">
        <v>0</v>
      </c>
      <c r="AJ1036" s="8">
        <v>0</v>
      </c>
      <c r="AK1036" s="8">
        <v>0</v>
      </c>
      <c r="AL1036" s="8">
        <v>58.999997</v>
      </c>
      <c r="AM1036" s="3" t="s">
        <v>14</v>
      </c>
      <c r="AN1036" s="3">
        <f t="shared" si="134"/>
        <v>3</v>
      </c>
      <c r="AO1036" s="3">
        <f>(F1036=MAX($F1036:$I1036))*1*(G1036=MAX($F1036:$I1036))*2+(H1036=MAX($F1036:$I1036))*3+(I1036=MAX($F1036:$I1036))*4</f>
        <v>3</v>
      </c>
      <c r="AP1036" s="1" t="b">
        <f t="shared" si="135"/>
        <v>1</v>
      </c>
    </row>
    <row r="1037" spans="1:42" x14ac:dyDescent="0.3">
      <c r="A1037" s="8">
        <v>44</v>
      </c>
      <c r="B1037" s="9">
        <f t="shared" si="132"/>
        <v>-3.568395447309217</v>
      </c>
      <c r="C1037" s="9">
        <f>SUMPRODUCT($O$2:$T$2,U1037:Z1037)</f>
        <v>-2.918556887352179</v>
      </c>
      <c r="D1037" s="9">
        <f>SUMPRODUCT($O$2:$T$2,AA1037:AF1037)</f>
        <v>-0.95694840440501694</v>
      </c>
      <c r="E1037" s="9">
        <f>SUMPRODUCT($O$2:$T$2,AG1037:AL1037)</f>
        <v>-1.8435872063482126</v>
      </c>
      <c r="F1037" s="12">
        <f t="shared" si="128"/>
        <v>4.5156063879055935E-2</v>
      </c>
      <c r="G1037" s="12">
        <f t="shared" si="129"/>
        <v>8.6484320878336893E-2</v>
      </c>
      <c r="H1037" s="12">
        <f t="shared" si="130"/>
        <v>0.61496885173162008</v>
      </c>
      <c r="I1037" s="12">
        <f t="shared" si="131"/>
        <v>0.25339076351098699</v>
      </c>
      <c r="J1037" s="3">
        <f>1*(AM1037=J$6)</f>
        <v>0</v>
      </c>
      <c r="K1037" s="3">
        <f>1*(AM1037=K$6)</f>
        <v>0</v>
      </c>
      <c r="L1037" s="3">
        <f>1*(AM1037=L$6)</f>
        <v>1</v>
      </c>
      <c r="M1037" s="3">
        <f>1*(AM1037=M$6)</f>
        <v>0</v>
      </c>
      <c r="N1037" s="8">
        <f t="shared" si="133"/>
        <v>-0.4861836600491134</v>
      </c>
      <c r="O1037" s="8">
        <v>1</v>
      </c>
      <c r="P1037" s="8">
        <v>0</v>
      </c>
      <c r="Q1037" s="8">
        <v>0</v>
      </c>
      <c r="R1037" s="8">
        <v>0</v>
      </c>
      <c r="S1037" s="8">
        <v>0</v>
      </c>
      <c r="T1037" s="8">
        <v>93.000000999999997</v>
      </c>
      <c r="U1037" s="8">
        <v>0</v>
      </c>
      <c r="V1037" s="8">
        <v>1</v>
      </c>
      <c r="W1037" s="8">
        <v>0</v>
      </c>
      <c r="X1037" s="8">
        <v>0</v>
      </c>
      <c r="Y1037" s="8">
        <v>0</v>
      </c>
      <c r="Z1037" s="8">
        <v>88</v>
      </c>
      <c r="AA1037" s="8">
        <v>0</v>
      </c>
      <c r="AB1037" s="8">
        <v>0</v>
      </c>
      <c r="AC1037" s="8">
        <v>1</v>
      </c>
      <c r="AD1037" s="8">
        <v>0</v>
      </c>
      <c r="AE1037" s="8">
        <v>0</v>
      </c>
      <c r="AF1037" s="8">
        <v>88</v>
      </c>
      <c r="AG1037" s="8">
        <v>0</v>
      </c>
      <c r="AH1037" s="8">
        <v>0</v>
      </c>
      <c r="AI1037" s="8">
        <v>0</v>
      </c>
      <c r="AJ1037" s="8">
        <v>0</v>
      </c>
      <c r="AK1037" s="8">
        <v>0</v>
      </c>
      <c r="AL1037" s="8">
        <v>58.999997</v>
      </c>
      <c r="AM1037" s="3" t="s">
        <v>14</v>
      </c>
      <c r="AN1037" s="3">
        <f t="shared" si="134"/>
        <v>3</v>
      </c>
      <c r="AO1037" s="3">
        <f>(F1037=MAX($F1037:$I1037))*1*(G1037=MAX($F1037:$I1037))*2+(H1037=MAX($F1037:$I1037))*3+(I1037=MAX($F1037:$I1037))*4</f>
        <v>3</v>
      </c>
      <c r="AP1037" s="1" t="b">
        <f t="shared" si="135"/>
        <v>1</v>
      </c>
    </row>
    <row r="1038" spans="1:42" x14ac:dyDescent="0.3">
      <c r="A1038" s="8">
        <v>44</v>
      </c>
      <c r="B1038" s="9">
        <f t="shared" si="132"/>
        <v>-3.568395447309217</v>
      </c>
      <c r="C1038" s="9">
        <f>SUMPRODUCT($O$2:$T$2,U1038:Z1038)</f>
        <v>-3.2310293735907214</v>
      </c>
      <c r="D1038" s="9">
        <f>SUMPRODUCT($O$2:$T$2,AA1038:AF1038)</f>
        <v>-0.95694840440501694</v>
      </c>
      <c r="E1038" s="9">
        <f>SUMPRODUCT($O$2:$T$2,AG1038:AL1038)</f>
        <v>-1.8435872063482126</v>
      </c>
      <c r="F1038" s="12">
        <f t="shared" si="128"/>
        <v>4.6229006725793616E-2</v>
      </c>
      <c r="G1038" s="12">
        <f t="shared" si="129"/>
        <v>6.4778484959566507E-2</v>
      </c>
      <c r="H1038" s="12">
        <f t="shared" si="130"/>
        <v>0.62958098515846572</v>
      </c>
      <c r="I1038" s="12">
        <f t="shared" si="131"/>
        <v>0.25941152315617411</v>
      </c>
      <c r="J1038" s="3">
        <f>1*(AM1038=J$6)</f>
        <v>0</v>
      </c>
      <c r="K1038" s="3">
        <f>1*(AM1038=K$6)</f>
        <v>0</v>
      </c>
      <c r="L1038" s="3">
        <f>1*(AM1038=L$6)</f>
        <v>1</v>
      </c>
      <c r="M1038" s="3">
        <f>1*(AM1038=M$6)</f>
        <v>0</v>
      </c>
      <c r="N1038" s="8">
        <f t="shared" si="133"/>
        <v>-0.46270078379869911</v>
      </c>
      <c r="O1038" s="8">
        <v>1</v>
      </c>
      <c r="P1038" s="8">
        <v>0</v>
      </c>
      <c r="Q1038" s="8">
        <v>0</v>
      </c>
      <c r="R1038" s="8">
        <v>0</v>
      </c>
      <c r="S1038" s="8">
        <v>0</v>
      </c>
      <c r="T1038" s="8">
        <v>93.000000999999997</v>
      </c>
      <c r="U1038" s="8">
        <v>0</v>
      </c>
      <c r="V1038" s="8">
        <v>1</v>
      </c>
      <c r="W1038" s="8">
        <v>0</v>
      </c>
      <c r="X1038" s="8">
        <v>0</v>
      </c>
      <c r="Y1038" s="8">
        <v>0</v>
      </c>
      <c r="Z1038" s="8">
        <v>98.000001999999995</v>
      </c>
      <c r="AA1038" s="8">
        <v>0</v>
      </c>
      <c r="AB1038" s="8">
        <v>0</v>
      </c>
      <c r="AC1038" s="8">
        <v>1</v>
      </c>
      <c r="AD1038" s="8">
        <v>0</v>
      </c>
      <c r="AE1038" s="8">
        <v>0</v>
      </c>
      <c r="AF1038" s="8">
        <v>88</v>
      </c>
      <c r="AG1038" s="8">
        <v>0</v>
      </c>
      <c r="AH1038" s="8">
        <v>0</v>
      </c>
      <c r="AI1038" s="8">
        <v>0</v>
      </c>
      <c r="AJ1038" s="8">
        <v>0</v>
      </c>
      <c r="AK1038" s="8">
        <v>0</v>
      </c>
      <c r="AL1038" s="8">
        <v>58.999997</v>
      </c>
      <c r="AM1038" s="3" t="s">
        <v>14</v>
      </c>
      <c r="AN1038" s="3">
        <f t="shared" si="134"/>
        <v>3</v>
      </c>
      <c r="AO1038" s="3">
        <f>(F1038=MAX($F1038:$I1038))*1*(G1038=MAX($F1038:$I1038))*2+(H1038=MAX($F1038:$I1038))*3+(I1038=MAX($F1038:$I1038))*4</f>
        <v>3</v>
      </c>
      <c r="AP1038" s="1" t="b">
        <f t="shared" si="135"/>
        <v>1</v>
      </c>
    </row>
    <row r="1039" spans="1:42" x14ac:dyDescent="0.3">
      <c r="A1039" s="8">
        <v>44</v>
      </c>
      <c r="B1039" s="9">
        <f t="shared" si="132"/>
        <v>-3.568395447309217</v>
      </c>
      <c r="C1039" s="9">
        <f>SUMPRODUCT($O$2:$T$2,U1039:Z1039)</f>
        <v>-3.2310293735907214</v>
      </c>
      <c r="D1039" s="9">
        <f>SUMPRODUCT($O$2:$T$2,AA1039:AF1039)</f>
        <v>-1.6131404942675378</v>
      </c>
      <c r="E1039" s="9">
        <f>SUMPRODUCT($O$2:$T$2,AG1039:AL1039)</f>
        <v>-1.812339995221049</v>
      </c>
      <c r="F1039" s="12">
        <f t="shared" si="128"/>
        <v>6.5545715770500584E-2</v>
      </c>
      <c r="G1039" s="12">
        <f t="shared" si="129"/>
        <v>9.1846060816062308E-2</v>
      </c>
      <c r="H1039" s="12">
        <f t="shared" si="130"/>
        <v>0.46312768931581366</v>
      </c>
      <c r="I1039" s="12">
        <f t="shared" si="131"/>
        <v>0.37948053409762345</v>
      </c>
      <c r="J1039" s="3">
        <f>1*(AM1039=J$6)</f>
        <v>0</v>
      </c>
      <c r="K1039" s="3">
        <f>1*(AM1039=K$6)</f>
        <v>1</v>
      </c>
      <c r="L1039" s="3">
        <f>1*(AM1039=L$6)</f>
        <v>0</v>
      </c>
      <c r="M1039" s="3">
        <f>1*(AM1039=M$6)</f>
        <v>0</v>
      </c>
      <c r="N1039" s="8">
        <f t="shared" si="133"/>
        <v>-2.3876413553820832</v>
      </c>
      <c r="O1039" s="8">
        <v>1</v>
      </c>
      <c r="P1039" s="8">
        <v>0</v>
      </c>
      <c r="Q1039" s="8">
        <v>0</v>
      </c>
      <c r="R1039" s="8">
        <v>0</v>
      </c>
      <c r="S1039" s="8">
        <v>0</v>
      </c>
      <c r="T1039" s="8">
        <v>93.000000999999997</v>
      </c>
      <c r="U1039" s="8">
        <v>0</v>
      </c>
      <c r="V1039" s="8">
        <v>1</v>
      </c>
      <c r="W1039" s="8">
        <v>0</v>
      </c>
      <c r="X1039" s="8">
        <v>0</v>
      </c>
      <c r="Y1039" s="8">
        <v>0</v>
      </c>
      <c r="Z1039" s="8">
        <v>98.000001999999995</v>
      </c>
      <c r="AA1039" s="8">
        <v>0</v>
      </c>
      <c r="AB1039" s="8">
        <v>0</v>
      </c>
      <c r="AC1039" s="8">
        <v>1</v>
      </c>
      <c r="AD1039" s="8">
        <v>0</v>
      </c>
      <c r="AE1039" s="8">
        <v>0</v>
      </c>
      <c r="AF1039" s="8">
        <v>109</v>
      </c>
      <c r="AG1039" s="8">
        <v>0</v>
      </c>
      <c r="AH1039" s="8">
        <v>0</v>
      </c>
      <c r="AI1039" s="8">
        <v>0</v>
      </c>
      <c r="AJ1039" s="8">
        <v>0</v>
      </c>
      <c r="AK1039" s="8">
        <v>0</v>
      </c>
      <c r="AL1039" s="8">
        <v>57.999997999999998</v>
      </c>
      <c r="AM1039" s="3" t="s">
        <v>16</v>
      </c>
      <c r="AN1039" s="3">
        <f t="shared" si="134"/>
        <v>2</v>
      </c>
      <c r="AO1039" s="3">
        <f>(F1039=MAX($F1039:$I1039))*1*(G1039=MAX($F1039:$I1039))*2+(H1039=MAX($F1039:$I1039))*3+(I1039=MAX($F1039:$I1039))*4</f>
        <v>3</v>
      </c>
      <c r="AP1039" s="1" t="b">
        <f t="shared" si="135"/>
        <v>0</v>
      </c>
    </row>
    <row r="1040" spans="1:42" x14ac:dyDescent="0.3">
      <c r="A1040" s="8">
        <v>44</v>
      </c>
      <c r="B1040" s="9">
        <f t="shared" si="132"/>
        <v>-3.568395447309217</v>
      </c>
      <c r="C1040" s="9">
        <f>SUMPRODUCT($O$2:$T$2,U1040:Z1040)</f>
        <v>-3.170359043923145</v>
      </c>
      <c r="D1040" s="9">
        <f>SUMPRODUCT($O$2:$T$2,AA1040:AF1040)</f>
        <v>-1.2694208906435593</v>
      </c>
      <c r="E1040" s="9">
        <f>SUMPRODUCT($O$2:$T$2,AG1040:AL1040)</f>
        <v>-1.812339995221049</v>
      </c>
      <c r="F1040" s="12">
        <f t="shared" si="128"/>
        <v>5.481730927644396E-2</v>
      </c>
      <c r="G1040" s="12">
        <f t="shared" si="129"/>
        <v>8.1617394747266286E-2</v>
      </c>
      <c r="H1040" s="12">
        <f t="shared" si="130"/>
        <v>0.5461974625872198</v>
      </c>
      <c r="I1040" s="12">
        <f t="shared" si="131"/>
        <v>0.31736783338906993</v>
      </c>
      <c r="J1040" s="3">
        <f>1*(AM1040=J$6)</f>
        <v>0</v>
      </c>
      <c r="K1040" s="3">
        <f>1*(AM1040=K$6)</f>
        <v>0</v>
      </c>
      <c r="L1040" s="3">
        <f>1*(AM1040=L$6)</f>
        <v>1</v>
      </c>
      <c r="M1040" s="3">
        <f>1*(AM1040=M$6)</f>
        <v>0</v>
      </c>
      <c r="N1040" s="8">
        <f t="shared" si="133"/>
        <v>-0.60477471552780171</v>
      </c>
      <c r="O1040" s="8">
        <v>1</v>
      </c>
      <c r="P1040" s="8">
        <v>0</v>
      </c>
      <c r="Q1040" s="8">
        <v>0</v>
      </c>
      <c r="R1040" s="8">
        <v>0</v>
      </c>
      <c r="S1040" s="8">
        <v>0</v>
      </c>
      <c r="T1040" s="8">
        <v>93.000000999999997</v>
      </c>
      <c r="U1040" s="8">
        <v>0</v>
      </c>
      <c r="V1040" s="8">
        <v>1</v>
      </c>
      <c r="W1040" s="8">
        <v>0</v>
      </c>
      <c r="X1040" s="8">
        <v>1</v>
      </c>
      <c r="Y1040" s="8">
        <v>0</v>
      </c>
      <c r="Z1040" s="8">
        <v>99.000000999999997</v>
      </c>
      <c r="AA1040" s="8">
        <v>0</v>
      </c>
      <c r="AB1040" s="8">
        <v>0</v>
      </c>
      <c r="AC1040" s="8">
        <v>1</v>
      </c>
      <c r="AD1040" s="8">
        <v>0</v>
      </c>
      <c r="AE1040" s="8">
        <v>0</v>
      </c>
      <c r="AF1040" s="8">
        <v>98.000001999999995</v>
      </c>
      <c r="AG1040" s="8">
        <v>0</v>
      </c>
      <c r="AH1040" s="8">
        <v>0</v>
      </c>
      <c r="AI1040" s="8">
        <v>0</v>
      </c>
      <c r="AJ1040" s="8">
        <v>0</v>
      </c>
      <c r="AK1040" s="8">
        <v>0</v>
      </c>
      <c r="AL1040" s="8">
        <v>57.999997999999998</v>
      </c>
      <c r="AM1040" s="3" t="s">
        <v>14</v>
      </c>
      <c r="AN1040" s="3">
        <f t="shared" si="134"/>
        <v>3</v>
      </c>
      <c r="AO1040" s="3">
        <f>(F1040=MAX($F1040:$I1040))*1*(G1040=MAX($F1040:$I1040))*2+(H1040=MAX($F1040:$I1040))*3+(I1040=MAX($F1040:$I1040))*4</f>
        <v>3</v>
      </c>
      <c r="AP1040" s="1" t="b">
        <f t="shared" si="135"/>
        <v>1</v>
      </c>
    </row>
    <row r="1041" spans="1:42" x14ac:dyDescent="0.3">
      <c r="A1041" s="8">
        <v>44</v>
      </c>
      <c r="B1041" s="9">
        <f t="shared" si="132"/>
        <v>-3.568395447309217</v>
      </c>
      <c r="C1041" s="9">
        <f>SUMPRODUCT($O$2:$T$2,U1041:Z1041)</f>
        <v>-3.2953479821735256</v>
      </c>
      <c r="D1041" s="9">
        <f>SUMPRODUCT($O$2:$T$2,AA1041:AF1041)</f>
        <v>-1.2694208906435593</v>
      </c>
      <c r="E1041" s="9">
        <f>SUMPRODUCT($O$2:$T$2,AG1041:AL1041)</f>
        <v>-1.812339995221049</v>
      </c>
      <c r="F1041" s="12">
        <f t="shared" si="128"/>
        <v>5.5348069586178883E-2</v>
      </c>
      <c r="G1041" s="12">
        <f t="shared" si="129"/>
        <v>7.2725294013884167E-2</v>
      </c>
      <c r="H1041" s="12">
        <f t="shared" si="130"/>
        <v>0.55148593694405579</v>
      </c>
      <c r="I1041" s="12">
        <f t="shared" si="131"/>
        <v>0.32044069945588122</v>
      </c>
      <c r="J1041" s="3">
        <f>1*(AM1041=J$6)</f>
        <v>0</v>
      </c>
      <c r="K1041" s="3">
        <f>1*(AM1041=K$6)</f>
        <v>0</v>
      </c>
      <c r="L1041" s="3">
        <f>1*(AM1041=L$6)</f>
        <v>1</v>
      </c>
      <c r="M1041" s="3">
        <f>1*(AM1041=M$6)</f>
        <v>0</v>
      </c>
      <c r="N1041" s="8">
        <f t="shared" si="133"/>
        <v>-0.59513894026183234</v>
      </c>
      <c r="O1041" s="8">
        <v>1</v>
      </c>
      <c r="P1041" s="8">
        <v>0</v>
      </c>
      <c r="Q1041" s="8">
        <v>0</v>
      </c>
      <c r="R1041" s="8">
        <v>0</v>
      </c>
      <c r="S1041" s="8">
        <v>0</v>
      </c>
      <c r="T1041" s="8">
        <v>93.000000999999997</v>
      </c>
      <c r="U1041" s="8">
        <v>0</v>
      </c>
      <c r="V1041" s="8">
        <v>1</v>
      </c>
      <c r="W1041" s="8">
        <v>0</v>
      </c>
      <c r="X1041" s="8">
        <v>1</v>
      </c>
      <c r="Y1041" s="8">
        <v>0</v>
      </c>
      <c r="Z1041" s="8">
        <v>103</v>
      </c>
      <c r="AA1041" s="8">
        <v>0</v>
      </c>
      <c r="AB1041" s="8">
        <v>0</v>
      </c>
      <c r="AC1041" s="8">
        <v>1</v>
      </c>
      <c r="AD1041" s="8">
        <v>0</v>
      </c>
      <c r="AE1041" s="8">
        <v>0</v>
      </c>
      <c r="AF1041" s="8">
        <v>98.000001999999995</v>
      </c>
      <c r="AG1041" s="8">
        <v>0</v>
      </c>
      <c r="AH1041" s="8">
        <v>0</v>
      </c>
      <c r="AI1041" s="8">
        <v>0</v>
      </c>
      <c r="AJ1041" s="8">
        <v>0</v>
      </c>
      <c r="AK1041" s="8">
        <v>0</v>
      </c>
      <c r="AL1041" s="8">
        <v>57.999997999999998</v>
      </c>
      <c r="AM1041" s="3" t="s">
        <v>14</v>
      </c>
      <c r="AN1041" s="3">
        <f t="shared" si="134"/>
        <v>3</v>
      </c>
      <c r="AO1041" s="3">
        <f>(F1041=MAX($F1041:$I1041))*1*(G1041=MAX($F1041:$I1041))*2+(H1041=MAX($F1041:$I1041))*3+(I1041=MAX($F1041:$I1041))*4</f>
        <v>3</v>
      </c>
      <c r="AP1041" s="1" t="b">
        <f t="shared" si="135"/>
        <v>1</v>
      </c>
    </row>
    <row r="1042" spans="1:42" x14ac:dyDescent="0.3">
      <c r="A1042" s="8">
        <v>44</v>
      </c>
      <c r="B1042" s="9">
        <f t="shared" si="132"/>
        <v>-3.568395447309217</v>
      </c>
      <c r="C1042" s="9">
        <f>SUMPRODUCT($O$2:$T$2,U1042:Z1042)</f>
        <v>-3.5747489772146999</v>
      </c>
      <c r="D1042" s="9">
        <f>SUMPRODUCT($O$2:$T$2,AA1042:AF1042)</f>
        <v>-1.1775033498488199</v>
      </c>
      <c r="E1042" s="9">
        <f>SUMPRODUCT($O$2:$T$2,AG1042:AL1042)</f>
        <v>-1.812339995221049</v>
      </c>
      <c r="F1042" s="12">
        <f t="shared" si="128"/>
        <v>5.3457480377766785E-2</v>
      </c>
      <c r="G1042" s="12">
        <f t="shared" si="129"/>
        <v>5.3118913364257656E-2</v>
      </c>
      <c r="H1042" s="12">
        <f t="shared" si="130"/>
        <v>0.58392857722667946</v>
      </c>
      <c r="I1042" s="12">
        <f t="shared" si="131"/>
        <v>0.30949502903129616</v>
      </c>
      <c r="J1042" s="3">
        <f>1*(AM1042=J$6)</f>
        <v>0</v>
      </c>
      <c r="K1042" s="3">
        <f>1*(AM1042=K$6)</f>
        <v>0</v>
      </c>
      <c r="L1042" s="3">
        <f>1*(AM1042=L$6)</f>
        <v>1</v>
      </c>
      <c r="M1042" s="3">
        <f>1*(AM1042=M$6)</f>
        <v>0</v>
      </c>
      <c r="N1042" s="8">
        <f t="shared" si="133"/>
        <v>-0.53797660290245997</v>
      </c>
      <c r="O1042" s="8">
        <v>1</v>
      </c>
      <c r="P1042" s="8">
        <v>0</v>
      </c>
      <c r="Q1042" s="8">
        <v>0</v>
      </c>
      <c r="R1042" s="8">
        <v>0</v>
      </c>
      <c r="S1042" s="8">
        <v>0</v>
      </c>
      <c r="T1042" s="8">
        <v>93.000000999999997</v>
      </c>
      <c r="U1042" s="8">
        <v>0</v>
      </c>
      <c r="V1042" s="8">
        <v>1</v>
      </c>
      <c r="W1042" s="8">
        <v>0</v>
      </c>
      <c r="X1042" s="8">
        <v>0</v>
      </c>
      <c r="Y1042" s="8">
        <v>0</v>
      </c>
      <c r="Z1042" s="8">
        <v>109</v>
      </c>
      <c r="AA1042" s="8">
        <v>0</v>
      </c>
      <c r="AB1042" s="8">
        <v>0</v>
      </c>
      <c r="AC1042" s="8">
        <v>1</v>
      </c>
      <c r="AD1042" s="8">
        <v>1</v>
      </c>
      <c r="AE1042" s="8">
        <v>0</v>
      </c>
      <c r="AF1042" s="8">
        <v>98.000001999999995</v>
      </c>
      <c r="AG1042" s="8">
        <v>0</v>
      </c>
      <c r="AH1042" s="8">
        <v>0</v>
      </c>
      <c r="AI1042" s="8">
        <v>0</v>
      </c>
      <c r="AJ1042" s="8">
        <v>0</v>
      </c>
      <c r="AK1042" s="8">
        <v>0</v>
      </c>
      <c r="AL1042" s="8">
        <v>57.999997999999998</v>
      </c>
      <c r="AM1042" s="3" t="s">
        <v>14</v>
      </c>
      <c r="AN1042" s="3">
        <f t="shared" si="134"/>
        <v>3</v>
      </c>
      <c r="AO1042" s="3">
        <f>(F1042=MAX($F1042:$I1042))*1*(G1042=MAX($F1042:$I1042))*2+(H1042=MAX($F1042:$I1042))*3+(I1042=MAX($F1042:$I1042))*4</f>
        <v>3</v>
      </c>
      <c r="AP1042" s="1" t="b">
        <f t="shared" si="135"/>
        <v>1</v>
      </c>
    </row>
    <row r="1043" spans="1:42" x14ac:dyDescent="0.3">
      <c r="A1043" s="8">
        <v>44</v>
      </c>
      <c r="B1043" s="9">
        <f t="shared" si="132"/>
        <v>-3.3202416633952065</v>
      </c>
      <c r="C1043" s="9">
        <f>SUMPRODUCT($O$2:$T$2,U1043:Z1043)</f>
        <v>-3.5747489772146999</v>
      </c>
      <c r="D1043" s="9">
        <f>SUMPRODUCT($O$2:$T$2,AA1043:AF1043)</f>
        <v>-1.4881515247699151</v>
      </c>
      <c r="E1043" s="9">
        <f>SUMPRODUCT($O$2:$T$2,AG1043:AL1043)</f>
        <v>-1.812339995221049</v>
      </c>
      <c r="F1043" s="12">
        <f t="shared" si="128"/>
        <v>7.974818378827904E-2</v>
      </c>
      <c r="G1043" s="12">
        <f t="shared" si="129"/>
        <v>6.1828637912529481E-2</v>
      </c>
      <c r="H1043" s="12">
        <f t="shared" si="130"/>
        <v>0.49818131953820821</v>
      </c>
      <c r="I1043" s="12">
        <f t="shared" si="131"/>
        <v>0.36024185876098325</v>
      </c>
      <c r="J1043" s="3">
        <f>1*(AM1043=J$6)</f>
        <v>0</v>
      </c>
      <c r="K1043" s="3">
        <f>1*(AM1043=K$6)</f>
        <v>0</v>
      </c>
      <c r="L1043" s="3">
        <f>1*(AM1043=L$6)</f>
        <v>1</v>
      </c>
      <c r="M1043" s="3">
        <f>1*(AM1043=M$6)</f>
        <v>0</v>
      </c>
      <c r="N1043" s="8">
        <f t="shared" si="133"/>
        <v>-0.69679117276590163</v>
      </c>
      <c r="O1043" s="8">
        <v>1</v>
      </c>
      <c r="P1043" s="8">
        <v>0</v>
      </c>
      <c r="Q1043" s="8">
        <v>0</v>
      </c>
      <c r="R1043" s="8">
        <v>1</v>
      </c>
      <c r="S1043" s="8">
        <v>0</v>
      </c>
      <c r="T1043" s="8">
        <v>88</v>
      </c>
      <c r="U1043" s="8">
        <v>0</v>
      </c>
      <c r="V1043" s="8">
        <v>1</v>
      </c>
      <c r="W1043" s="8">
        <v>0</v>
      </c>
      <c r="X1043" s="8">
        <v>0</v>
      </c>
      <c r="Y1043" s="8">
        <v>0</v>
      </c>
      <c r="Z1043" s="8">
        <v>109</v>
      </c>
      <c r="AA1043" s="8">
        <v>0</v>
      </c>
      <c r="AB1043" s="8">
        <v>0</v>
      </c>
      <c r="AC1043" s="8">
        <v>1</v>
      </c>
      <c r="AD1043" s="8">
        <v>0</v>
      </c>
      <c r="AE1043" s="8">
        <v>0</v>
      </c>
      <c r="AF1043" s="8">
        <v>105</v>
      </c>
      <c r="AG1043" s="8">
        <v>0</v>
      </c>
      <c r="AH1043" s="8">
        <v>0</v>
      </c>
      <c r="AI1043" s="8">
        <v>0</v>
      </c>
      <c r="AJ1043" s="8">
        <v>0</v>
      </c>
      <c r="AK1043" s="8">
        <v>0</v>
      </c>
      <c r="AL1043" s="8">
        <v>57.999997999999998</v>
      </c>
      <c r="AM1043" s="3" t="s">
        <v>14</v>
      </c>
      <c r="AN1043" s="3">
        <f t="shared" si="134"/>
        <v>3</v>
      </c>
      <c r="AO1043" s="3">
        <f>(F1043=MAX($F1043:$I1043))*1*(G1043=MAX($F1043:$I1043))*2+(H1043=MAX($F1043:$I1043))*3+(I1043=MAX($F1043:$I1043))*4</f>
        <v>3</v>
      </c>
      <c r="AP1043" s="1" t="b">
        <f t="shared" si="135"/>
        <v>1</v>
      </c>
    </row>
    <row r="1044" spans="1:42" x14ac:dyDescent="0.3">
      <c r="A1044" s="8">
        <v>44</v>
      </c>
      <c r="B1044" s="9">
        <f t="shared" si="132"/>
        <v>-3.3202416633952065</v>
      </c>
      <c r="C1044" s="9">
        <f>SUMPRODUCT($O$2:$T$2,U1044:Z1044)</f>
        <v>-3.5747489772146999</v>
      </c>
      <c r="D1044" s="9">
        <f>SUMPRODUCT($O$2:$T$2,AA1044:AF1044)</f>
        <v>-1.5818932518931323</v>
      </c>
      <c r="E1044" s="9">
        <f>SUMPRODUCT($O$2:$T$2,AG1044:AL1044)</f>
        <v>-1.812339995221049</v>
      </c>
      <c r="F1044" s="12">
        <f t="shared" si="128"/>
        <v>8.346909530001706E-2</v>
      </c>
      <c r="G1044" s="12">
        <f t="shared" si="129"/>
        <v>6.4713454589666472E-2</v>
      </c>
      <c r="H1044" s="12">
        <f t="shared" si="130"/>
        <v>0.4747673329589942</v>
      </c>
      <c r="I1044" s="12">
        <f t="shared" si="131"/>
        <v>0.37705011715132236</v>
      </c>
      <c r="J1044" s="3">
        <f>1*(AM1044=J$6)</f>
        <v>1</v>
      </c>
      <c r="K1044" s="3">
        <f>1*(AM1044=K$6)</f>
        <v>0</v>
      </c>
      <c r="L1044" s="3">
        <f>1*(AM1044=L$6)</f>
        <v>0</v>
      </c>
      <c r="M1044" s="3">
        <f>1*(AM1044=M$6)</f>
        <v>0</v>
      </c>
      <c r="N1044" s="8">
        <f t="shared" si="133"/>
        <v>-2.4832788318026813</v>
      </c>
      <c r="O1044" s="8">
        <v>1</v>
      </c>
      <c r="P1044" s="8">
        <v>0</v>
      </c>
      <c r="Q1044" s="8">
        <v>0</v>
      </c>
      <c r="R1044" s="8">
        <v>1</v>
      </c>
      <c r="S1044" s="8">
        <v>0</v>
      </c>
      <c r="T1044" s="8">
        <v>88</v>
      </c>
      <c r="U1044" s="8">
        <v>0</v>
      </c>
      <c r="V1044" s="8">
        <v>1</v>
      </c>
      <c r="W1044" s="8">
        <v>0</v>
      </c>
      <c r="X1044" s="8">
        <v>0</v>
      </c>
      <c r="Y1044" s="8">
        <v>0</v>
      </c>
      <c r="Z1044" s="8">
        <v>109</v>
      </c>
      <c r="AA1044" s="8">
        <v>0</v>
      </c>
      <c r="AB1044" s="8">
        <v>0</v>
      </c>
      <c r="AC1044" s="8">
        <v>1</v>
      </c>
      <c r="AD1044" s="8">
        <v>0</v>
      </c>
      <c r="AE1044" s="8">
        <v>0</v>
      </c>
      <c r="AF1044" s="8">
        <v>108</v>
      </c>
      <c r="AG1044" s="8">
        <v>0</v>
      </c>
      <c r="AH1044" s="8">
        <v>0</v>
      </c>
      <c r="AI1044" s="8">
        <v>0</v>
      </c>
      <c r="AJ1044" s="8">
        <v>0</v>
      </c>
      <c r="AK1044" s="8">
        <v>0</v>
      </c>
      <c r="AL1044" s="8">
        <v>57.999997999999998</v>
      </c>
      <c r="AM1044" s="3" t="s">
        <v>15</v>
      </c>
      <c r="AN1044" s="3">
        <f t="shared" si="134"/>
        <v>1</v>
      </c>
      <c r="AO1044" s="3">
        <f>(F1044=MAX($F1044:$I1044))*1*(G1044=MAX($F1044:$I1044))*2+(H1044=MAX($F1044:$I1044))*3+(I1044=MAX($F1044:$I1044))*4</f>
        <v>3</v>
      </c>
      <c r="AP1044" s="1" t="b">
        <f t="shared" si="135"/>
        <v>0</v>
      </c>
    </row>
    <row r="1045" spans="1:42" x14ac:dyDescent="0.3">
      <c r="A1045" s="8">
        <v>44</v>
      </c>
      <c r="B1045" s="9">
        <f t="shared" si="132"/>
        <v>-3.3202416633952065</v>
      </c>
      <c r="C1045" s="9">
        <f>SUMPRODUCT($O$2:$T$2,U1045:Z1045)</f>
        <v>-3.2310293735907214</v>
      </c>
      <c r="D1045" s="9">
        <f>SUMPRODUCT($O$2:$T$2,AA1045:AF1045)</f>
        <v>-1.1775033498488199</v>
      </c>
      <c r="E1045" s="9">
        <f>SUMPRODUCT($O$2:$T$2,AG1045:AL1045)</f>
        <v>-1.812339995221049</v>
      </c>
      <c r="F1045" s="12">
        <f t="shared" si="128"/>
        <v>6.6079447036789321E-2</v>
      </c>
      <c r="G1045" s="12">
        <f t="shared" si="129"/>
        <v>7.2245500692044093E-2</v>
      </c>
      <c r="H1045" s="12">
        <f t="shared" si="130"/>
        <v>0.56317818756978388</v>
      </c>
      <c r="I1045" s="12">
        <f t="shared" si="131"/>
        <v>0.2984968647013827</v>
      </c>
      <c r="J1045" s="3">
        <f>1*(AM1045=J$6)</f>
        <v>0</v>
      </c>
      <c r="K1045" s="3">
        <f>1*(AM1045=K$6)</f>
        <v>0</v>
      </c>
      <c r="L1045" s="3">
        <f>1*(AM1045=L$6)</f>
        <v>1</v>
      </c>
      <c r="M1045" s="3">
        <f>1*(AM1045=M$6)</f>
        <v>0</v>
      </c>
      <c r="N1045" s="8">
        <f t="shared" si="133"/>
        <v>-0.57415920434536905</v>
      </c>
      <c r="O1045" s="8">
        <v>1</v>
      </c>
      <c r="P1045" s="8">
        <v>0</v>
      </c>
      <c r="Q1045" s="8">
        <v>0</v>
      </c>
      <c r="R1045" s="8">
        <v>1</v>
      </c>
      <c r="S1045" s="8">
        <v>0</v>
      </c>
      <c r="T1045" s="8">
        <v>88</v>
      </c>
      <c r="U1045" s="8">
        <v>0</v>
      </c>
      <c r="V1045" s="8">
        <v>1</v>
      </c>
      <c r="W1045" s="8">
        <v>0</v>
      </c>
      <c r="X1045" s="8">
        <v>0</v>
      </c>
      <c r="Y1045" s="8">
        <v>0</v>
      </c>
      <c r="Z1045" s="8">
        <v>98.000001999999995</v>
      </c>
      <c r="AA1045" s="8">
        <v>0</v>
      </c>
      <c r="AB1045" s="8">
        <v>0</v>
      </c>
      <c r="AC1045" s="8">
        <v>1</v>
      </c>
      <c r="AD1045" s="8">
        <v>1</v>
      </c>
      <c r="AE1045" s="8">
        <v>0</v>
      </c>
      <c r="AF1045" s="8">
        <v>98.000001999999995</v>
      </c>
      <c r="AG1045" s="8">
        <v>0</v>
      </c>
      <c r="AH1045" s="8">
        <v>0</v>
      </c>
      <c r="AI1045" s="8">
        <v>0</v>
      </c>
      <c r="AJ1045" s="8">
        <v>0</v>
      </c>
      <c r="AK1045" s="8">
        <v>0</v>
      </c>
      <c r="AL1045" s="8">
        <v>57.999997999999998</v>
      </c>
      <c r="AM1045" s="3" t="s">
        <v>14</v>
      </c>
      <c r="AN1045" s="3">
        <f t="shared" si="134"/>
        <v>3</v>
      </c>
      <c r="AO1045" s="3">
        <f>(F1045=MAX($F1045:$I1045))*1*(G1045=MAX($F1045:$I1045))*2+(H1045=MAX($F1045:$I1045))*3+(I1045=MAX($F1045:$I1045))*4</f>
        <v>3</v>
      </c>
      <c r="AP1045" s="1" t="b">
        <f t="shared" si="135"/>
        <v>1</v>
      </c>
    </row>
    <row r="1046" spans="1:42" x14ac:dyDescent="0.3">
      <c r="A1046" s="8">
        <v>44</v>
      </c>
      <c r="B1046" s="9">
        <f t="shared" si="132"/>
        <v>-3.4121592041899458</v>
      </c>
      <c r="C1046" s="9">
        <f>SUMPRODUCT($O$2:$T$2,U1046:Z1046)</f>
        <v>-3.2310293735907214</v>
      </c>
      <c r="D1046" s="9">
        <f>SUMPRODUCT($O$2:$T$2,AA1046:AF1046)</f>
        <v>-1.4899757110983929</v>
      </c>
      <c r="E1046" s="9">
        <f>SUMPRODUCT($O$2:$T$2,AG1046:AL1046)</f>
        <v>-1.812339995221049</v>
      </c>
      <c r="F1046" s="12">
        <f t="shared" si="128"/>
        <v>7.1497126557540813E-2</v>
      </c>
      <c r="G1046" s="12">
        <f t="shared" si="129"/>
        <v>8.5694366771191702E-2</v>
      </c>
      <c r="H1046" s="12">
        <f t="shared" si="130"/>
        <v>0.48874493788506673</v>
      </c>
      <c r="I1046" s="12">
        <f t="shared" si="131"/>
        <v>0.35406356878620082</v>
      </c>
      <c r="J1046" s="3">
        <f>1*(AM1046=J$6)</f>
        <v>1</v>
      </c>
      <c r="K1046" s="3">
        <f>1*(AM1046=K$6)</f>
        <v>0</v>
      </c>
      <c r="L1046" s="3">
        <f>1*(AM1046=L$6)</f>
        <v>0</v>
      </c>
      <c r="M1046" s="3">
        <f>1*(AM1046=M$6)</f>
        <v>0</v>
      </c>
      <c r="N1046" s="8">
        <f t="shared" si="133"/>
        <v>-2.6380980180961568</v>
      </c>
      <c r="O1046" s="8">
        <v>1</v>
      </c>
      <c r="P1046" s="8">
        <v>0</v>
      </c>
      <c r="Q1046" s="8">
        <v>0</v>
      </c>
      <c r="R1046" s="8">
        <v>0</v>
      </c>
      <c r="S1046" s="8">
        <v>0</v>
      </c>
      <c r="T1046" s="8">
        <v>88</v>
      </c>
      <c r="U1046" s="8">
        <v>0</v>
      </c>
      <c r="V1046" s="8">
        <v>1</v>
      </c>
      <c r="W1046" s="8">
        <v>0</v>
      </c>
      <c r="X1046" s="8">
        <v>0</v>
      </c>
      <c r="Y1046" s="8">
        <v>0</v>
      </c>
      <c r="Z1046" s="8">
        <v>98.000001999999995</v>
      </c>
      <c r="AA1046" s="8">
        <v>0</v>
      </c>
      <c r="AB1046" s="8">
        <v>0</v>
      </c>
      <c r="AC1046" s="8">
        <v>1</v>
      </c>
      <c r="AD1046" s="8">
        <v>1</v>
      </c>
      <c r="AE1046" s="8">
        <v>0</v>
      </c>
      <c r="AF1046" s="8">
        <v>108</v>
      </c>
      <c r="AG1046" s="8">
        <v>0</v>
      </c>
      <c r="AH1046" s="8">
        <v>0</v>
      </c>
      <c r="AI1046" s="8">
        <v>0</v>
      </c>
      <c r="AJ1046" s="8">
        <v>0</v>
      </c>
      <c r="AK1046" s="8">
        <v>0</v>
      </c>
      <c r="AL1046" s="8">
        <v>57.999997999999998</v>
      </c>
      <c r="AM1046" s="3" t="s">
        <v>15</v>
      </c>
      <c r="AN1046" s="3">
        <f t="shared" si="134"/>
        <v>1</v>
      </c>
      <c r="AO1046" s="3">
        <f>(F1046=MAX($F1046:$I1046))*1*(G1046=MAX($F1046:$I1046))*2+(H1046=MAX($F1046:$I1046))*3+(I1046=MAX($F1046:$I1046))*4</f>
        <v>3</v>
      </c>
      <c r="AP1046" s="1" t="b">
        <f t="shared" si="135"/>
        <v>0</v>
      </c>
    </row>
    <row r="1047" spans="1:42" x14ac:dyDescent="0.3">
      <c r="A1047" s="8">
        <v>44</v>
      </c>
      <c r="B1047" s="9">
        <f t="shared" si="132"/>
        <v>-3.4121592041899458</v>
      </c>
      <c r="C1047" s="9">
        <f>SUMPRODUCT($O$2:$T$2,U1047:Z1047)</f>
        <v>-2.6429848769098672</v>
      </c>
      <c r="D1047" s="9">
        <f>SUMPRODUCT($O$2:$T$2,AA1047:AF1047)</f>
        <v>-1.4899757110983929</v>
      </c>
      <c r="E1047" s="9">
        <f>SUMPRODUCT($O$2:$T$2,AG1047:AL1047)</f>
        <v>-1.812339995221049</v>
      </c>
      <c r="F1047" s="12">
        <f t="shared" si="128"/>
        <v>6.6907582905935986E-2</v>
      </c>
      <c r="G1047" s="12">
        <f t="shared" si="129"/>
        <v>0.14438547530454898</v>
      </c>
      <c r="H1047" s="12">
        <f t="shared" si="130"/>
        <v>0.45737142212399418</v>
      </c>
      <c r="I1047" s="12">
        <f t="shared" si="131"/>
        <v>0.33133551966552088</v>
      </c>
      <c r="J1047" s="3">
        <f>1*(AM1047=J$6)</f>
        <v>0</v>
      </c>
      <c r="K1047" s="3">
        <f>1*(AM1047=K$6)</f>
        <v>1</v>
      </c>
      <c r="L1047" s="3">
        <f>1*(AM1047=L$6)</f>
        <v>0</v>
      </c>
      <c r="M1047" s="3">
        <f>1*(AM1047=M$6)</f>
        <v>0</v>
      </c>
      <c r="N1047" s="8">
        <f t="shared" si="133"/>
        <v>-1.9352686441161702</v>
      </c>
      <c r="O1047" s="8">
        <v>1</v>
      </c>
      <c r="P1047" s="8">
        <v>0</v>
      </c>
      <c r="Q1047" s="8">
        <v>0</v>
      </c>
      <c r="R1047" s="8">
        <v>0</v>
      </c>
      <c r="S1047" s="8">
        <v>0</v>
      </c>
      <c r="T1047" s="8">
        <v>88</v>
      </c>
      <c r="U1047" s="8">
        <v>0</v>
      </c>
      <c r="V1047" s="8">
        <v>1</v>
      </c>
      <c r="W1047" s="8">
        <v>0</v>
      </c>
      <c r="X1047" s="8">
        <v>1</v>
      </c>
      <c r="Y1047" s="8">
        <v>1</v>
      </c>
      <c r="Z1047" s="8">
        <v>98.000001999999995</v>
      </c>
      <c r="AA1047" s="8">
        <v>0</v>
      </c>
      <c r="AB1047" s="8">
        <v>0</v>
      </c>
      <c r="AC1047" s="8">
        <v>1</v>
      </c>
      <c r="AD1047" s="8">
        <v>1</v>
      </c>
      <c r="AE1047" s="8">
        <v>0</v>
      </c>
      <c r="AF1047" s="8">
        <v>108</v>
      </c>
      <c r="AG1047" s="8">
        <v>0</v>
      </c>
      <c r="AH1047" s="8">
        <v>0</v>
      </c>
      <c r="AI1047" s="8">
        <v>0</v>
      </c>
      <c r="AJ1047" s="8">
        <v>0</v>
      </c>
      <c r="AK1047" s="8">
        <v>0</v>
      </c>
      <c r="AL1047" s="8">
        <v>57.999997999999998</v>
      </c>
      <c r="AM1047" s="3" t="s">
        <v>16</v>
      </c>
      <c r="AN1047" s="3">
        <f t="shared" si="134"/>
        <v>2</v>
      </c>
      <c r="AO1047" s="3">
        <f>(F1047=MAX($F1047:$I1047))*1*(G1047=MAX($F1047:$I1047))*2+(H1047=MAX($F1047:$I1047))*3+(I1047=MAX($F1047:$I1047))*4</f>
        <v>3</v>
      </c>
      <c r="AP1047" s="1" t="b">
        <f t="shared" si="135"/>
        <v>0</v>
      </c>
    </row>
    <row r="1048" spans="1:42" x14ac:dyDescent="0.3">
      <c r="A1048" s="8">
        <v>44</v>
      </c>
      <c r="B1048" s="9">
        <f t="shared" si="132"/>
        <v>-3.4121592041899458</v>
      </c>
      <c r="C1048" s="9">
        <f>SUMPRODUCT($O$2:$T$2,U1048:Z1048)</f>
        <v>-3.6078204059175834</v>
      </c>
      <c r="D1048" s="9">
        <f>SUMPRODUCT($O$2:$T$2,AA1048:AF1048)</f>
        <v>-1.4899757110983929</v>
      </c>
      <c r="E1048" s="9">
        <f>SUMPRODUCT($O$2:$T$2,AG1048:AL1048)</f>
        <v>-1.812339995221049</v>
      </c>
      <c r="F1048" s="12">
        <f t="shared" si="128"/>
        <v>7.3473787372635421E-2</v>
      </c>
      <c r="G1048" s="12">
        <f t="shared" si="129"/>
        <v>6.0416817794881915E-2</v>
      </c>
      <c r="H1048" s="12">
        <f t="shared" si="130"/>
        <v>0.50225713080537604</v>
      </c>
      <c r="I1048" s="12">
        <f t="shared" si="131"/>
        <v>0.36385226402710663</v>
      </c>
      <c r="J1048" s="3">
        <f>1*(AM1048=J$6)</f>
        <v>0</v>
      </c>
      <c r="K1048" s="3">
        <f>1*(AM1048=K$6)</f>
        <v>0</v>
      </c>
      <c r="L1048" s="3">
        <f>1*(AM1048=L$6)</f>
        <v>1</v>
      </c>
      <c r="M1048" s="3">
        <f>1*(AM1048=M$6)</f>
        <v>0</v>
      </c>
      <c r="N1048" s="8">
        <f t="shared" si="133"/>
        <v>-0.68864307766687238</v>
      </c>
      <c r="O1048" s="8">
        <v>1</v>
      </c>
      <c r="P1048" s="8">
        <v>0</v>
      </c>
      <c r="Q1048" s="8">
        <v>0</v>
      </c>
      <c r="R1048" s="8">
        <v>0</v>
      </c>
      <c r="S1048" s="8">
        <v>0</v>
      </c>
      <c r="T1048" s="8">
        <v>88</v>
      </c>
      <c r="U1048" s="8">
        <v>0</v>
      </c>
      <c r="V1048" s="8">
        <v>1</v>
      </c>
      <c r="W1048" s="8">
        <v>0</v>
      </c>
      <c r="X1048" s="8">
        <v>1</v>
      </c>
      <c r="Y1048" s="8">
        <v>0</v>
      </c>
      <c r="Z1048" s="8">
        <v>113</v>
      </c>
      <c r="AA1048" s="8">
        <v>0</v>
      </c>
      <c r="AB1048" s="8">
        <v>0</v>
      </c>
      <c r="AC1048" s="8">
        <v>1</v>
      </c>
      <c r="AD1048" s="8">
        <v>1</v>
      </c>
      <c r="AE1048" s="8">
        <v>0</v>
      </c>
      <c r="AF1048" s="8">
        <v>108</v>
      </c>
      <c r="AG1048" s="8">
        <v>0</v>
      </c>
      <c r="AH1048" s="8">
        <v>0</v>
      </c>
      <c r="AI1048" s="8">
        <v>0</v>
      </c>
      <c r="AJ1048" s="8">
        <v>0</v>
      </c>
      <c r="AK1048" s="8">
        <v>0</v>
      </c>
      <c r="AL1048" s="8">
        <v>57.999997999999998</v>
      </c>
      <c r="AM1048" s="3" t="s">
        <v>14</v>
      </c>
      <c r="AN1048" s="3">
        <f t="shared" si="134"/>
        <v>3</v>
      </c>
      <c r="AO1048" s="3">
        <f>(F1048=MAX($F1048:$I1048))*1*(G1048=MAX($F1048:$I1048))*2+(H1048=MAX($F1048:$I1048))*3+(I1048=MAX($F1048:$I1048))*4</f>
        <v>3</v>
      </c>
      <c r="AP1048" s="1" t="b">
        <f t="shared" si="135"/>
        <v>1</v>
      </c>
    </row>
    <row r="1049" spans="1:42" x14ac:dyDescent="0.3">
      <c r="A1049" s="8">
        <v>44</v>
      </c>
      <c r="B1049" s="9">
        <f t="shared" si="132"/>
        <v>-3.568395447309217</v>
      </c>
      <c r="C1049" s="9">
        <f>SUMPRODUCT($O$2:$T$2,U1049:Z1049)</f>
        <v>-3.8872217134311815</v>
      </c>
      <c r="D1049" s="9">
        <f>SUMPRODUCT($O$2:$T$2,AA1049:AF1049)</f>
        <v>-0.68137639396270533</v>
      </c>
      <c r="E1049" s="9">
        <f>SUMPRODUCT($O$2:$T$2,AG1049:AL1049)</f>
        <v>-1.8766587287928234</v>
      </c>
      <c r="F1049" s="12">
        <f t="shared" si="128"/>
        <v>3.9847535027672729E-2</v>
      </c>
      <c r="G1049" s="12">
        <f t="shared" si="129"/>
        <v>2.8969231411489486E-2</v>
      </c>
      <c r="H1049" s="12">
        <f t="shared" si="130"/>
        <v>0.71485491098289344</v>
      </c>
      <c r="I1049" s="12">
        <f t="shared" si="131"/>
        <v>0.21632832257794427</v>
      </c>
      <c r="J1049" s="3">
        <f>1*(AM1049=J$6)</f>
        <v>0</v>
      </c>
      <c r="K1049" s="3">
        <f>1*(AM1049=K$6)</f>
        <v>0</v>
      </c>
      <c r="L1049" s="3">
        <f>1*(AM1049=L$6)</f>
        <v>1</v>
      </c>
      <c r="M1049" s="3">
        <f>1*(AM1049=M$6)</f>
        <v>0</v>
      </c>
      <c r="N1049" s="8">
        <f t="shared" si="133"/>
        <v>-0.33567567858177061</v>
      </c>
      <c r="O1049" s="8">
        <v>1</v>
      </c>
      <c r="P1049" s="8">
        <v>0</v>
      </c>
      <c r="Q1049" s="8">
        <v>0</v>
      </c>
      <c r="R1049" s="8">
        <v>0</v>
      </c>
      <c r="S1049" s="8">
        <v>0</v>
      </c>
      <c r="T1049" s="8">
        <v>93.000000999999997</v>
      </c>
      <c r="U1049" s="8">
        <v>0</v>
      </c>
      <c r="V1049" s="8">
        <v>1</v>
      </c>
      <c r="W1049" s="8">
        <v>0</v>
      </c>
      <c r="X1049" s="8">
        <v>0</v>
      </c>
      <c r="Y1049" s="8">
        <v>0</v>
      </c>
      <c r="Z1049" s="8">
        <v>119.00001</v>
      </c>
      <c r="AA1049" s="8">
        <v>0</v>
      </c>
      <c r="AB1049" s="8">
        <v>0</v>
      </c>
      <c r="AC1049" s="8">
        <v>1</v>
      </c>
      <c r="AD1049" s="8">
        <v>1</v>
      </c>
      <c r="AE1049" s="8">
        <v>1</v>
      </c>
      <c r="AF1049" s="8">
        <v>98.000001999999995</v>
      </c>
      <c r="AG1049" s="8">
        <v>0</v>
      </c>
      <c r="AH1049" s="8">
        <v>0</v>
      </c>
      <c r="AI1049" s="8">
        <v>0</v>
      </c>
      <c r="AJ1049" s="8">
        <v>1</v>
      </c>
      <c r="AK1049" s="8">
        <v>0</v>
      </c>
      <c r="AL1049" s="8">
        <v>63</v>
      </c>
      <c r="AM1049" s="3" t="s">
        <v>14</v>
      </c>
      <c r="AN1049" s="3">
        <f t="shared" si="134"/>
        <v>3</v>
      </c>
      <c r="AO1049" s="3">
        <f>(F1049=MAX($F1049:$I1049))*1*(G1049=MAX($F1049:$I1049))*2+(H1049=MAX($F1049:$I1049))*3+(I1049=MAX($F1049:$I1049))*4</f>
        <v>3</v>
      </c>
      <c r="AP1049" s="1" t="b">
        <f t="shared" si="135"/>
        <v>1</v>
      </c>
    </row>
    <row r="1050" spans="1:42" x14ac:dyDescent="0.3">
      <c r="A1050" s="8">
        <v>44</v>
      </c>
      <c r="B1050" s="9">
        <f t="shared" si="132"/>
        <v>-3.568395447309217</v>
      </c>
      <c r="C1050" s="9">
        <f>SUMPRODUCT($O$2:$T$2,U1050:Z1050)</f>
        <v>-3.8872217134311815</v>
      </c>
      <c r="D1050" s="9">
        <f>SUMPRODUCT($O$2:$T$2,AA1050:AF1050)</f>
        <v>-1.331915312897886</v>
      </c>
      <c r="E1050" s="9">
        <f>SUMPRODUCT($O$2:$T$2,AG1050:AL1050)</f>
        <v>-1.8766587287928234</v>
      </c>
      <c r="F1050" s="12">
        <f t="shared" si="128"/>
        <v>6.0546508588829352E-2</v>
      </c>
      <c r="G1050" s="12">
        <f t="shared" si="129"/>
        <v>4.4017423342484076E-2</v>
      </c>
      <c r="H1050" s="12">
        <f t="shared" si="130"/>
        <v>0.56673506731979462</v>
      </c>
      <c r="I1050" s="12">
        <f t="shared" si="131"/>
        <v>0.32870100074889191</v>
      </c>
      <c r="J1050" s="3">
        <f>1*(AM1050=J$6)</f>
        <v>0</v>
      </c>
      <c r="K1050" s="3">
        <f>1*(AM1050=K$6)</f>
        <v>0</v>
      </c>
      <c r="L1050" s="3">
        <f>1*(AM1050=L$6)</f>
        <v>1</v>
      </c>
      <c r="M1050" s="3">
        <f>1*(AM1050=M$6)</f>
        <v>0</v>
      </c>
      <c r="N1050" s="8">
        <f t="shared" si="133"/>
        <v>-0.56786333785551557</v>
      </c>
      <c r="O1050" s="8">
        <v>1</v>
      </c>
      <c r="P1050" s="8">
        <v>0</v>
      </c>
      <c r="Q1050" s="8">
        <v>0</v>
      </c>
      <c r="R1050" s="8">
        <v>0</v>
      </c>
      <c r="S1050" s="8">
        <v>0</v>
      </c>
      <c r="T1050" s="8">
        <v>93.000000999999997</v>
      </c>
      <c r="U1050" s="8">
        <v>0</v>
      </c>
      <c r="V1050" s="8">
        <v>1</v>
      </c>
      <c r="W1050" s="8">
        <v>0</v>
      </c>
      <c r="X1050" s="8">
        <v>0</v>
      </c>
      <c r="Y1050" s="8">
        <v>0</v>
      </c>
      <c r="Z1050" s="8">
        <v>119.00001</v>
      </c>
      <c r="AA1050" s="8">
        <v>0</v>
      </c>
      <c r="AB1050" s="8">
        <v>0</v>
      </c>
      <c r="AC1050" s="8">
        <v>1</v>
      </c>
      <c r="AD1050" s="8">
        <v>0</v>
      </c>
      <c r="AE1050" s="8">
        <v>0</v>
      </c>
      <c r="AF1050" s="8">
        <v>100</v>
      </c>
      <c r="AG1050" s="8">
        <v>0</v>
      </c>
      <c r="AH1050" s="8">
        <v>0</v>
      </c>
      <c r="AI1050" s="8">
        <v>0</v>
      </c>
      <c r="AJ1050" s="8">
        <v>1</v>
      </c>
      <c r="AK1050" s="8">
        <v>0</v>
      </c>
      <c r="AL1050" s="8">
        <v>63</v>
      </c>
      <c r="AM1050" s="3" t="s">
        <v>14</v>
      </c>
      <c r="AN1050" s="3">
        <f t="shared" si="134"/>
        <v>3</v>
      </c>
      <c r="AO1050" s="3">
        <f>(F1050=MAX($F1050:$I1050))*1*(G1050=MAX($F1050:$I1050))*2+(H1050=MAX($F1050:$I1050))*3+(I1050=MAX($F1050:$I1050))*4</f>
        <v>3</v>
      </c>
      <c r="AP1050" s="1" t="b">
        <f t="shared" si="135"/>
        <v>1</v>
      </c>
    </row>
    <row r="1051" spans="1:42" x14ac:dyDescent="0.3">
      <c r="A1051" s="8">
        <v>44</v>
      </c>
      <c r="B1051" s="9">
        <f t="shared" si="132"/>
        <v>-3.568395447309217</v>
      </c>
      <c r="C1051" s="9">
        <f>SUMPRODUCT($O$2:$T$2,U1051:Z1051)</f>
        <v>-3.5765731635431774</v>
      </c>
      <c r="D1051" s="9">
        <f>SUMPRODUCT($O$2:$T$2,AA1051:AF1051)</f>
        <v>-1.1775033498488199</v>
      </c>
      <c r="E1051" s="9">
        <f>SUMPRODUCT($O$2:$T$2,AG1051:AL1051)</f>
        <v>-1.812339995221049</v>
      </c>
      <c r="F1051" s="12">
        <f t="shared" si="128"/>
        <v>5.346265612255488E-2</v>
      </c>
      <c r="G1051" s="12">
        <f t="shared" si="129"/>
        <v>5.3027236487336753E-2</v>
      </c>
      <c r="H1051" s="12">
        <f t="shared" si="130"/>
        <v>0.58398511309909318</v>
      </c>
      <c r="I1051" s="12">
        <f t="shared" si="131"/>
        <v>0.30952499429101532</v>
      </c>
      <c r="J1051" s="3">
        <f>1*(AM1051=J$6)</f>
        <v>0</v>
      </c>
      <c r="K1051" s="3">
        <f>1*(AM1051=K$6)</f>
        <v>0</v>
      </c>
      <c r="L1051" s="3">
        <f>1*(AM1051=L$6)</f>
        <v>1</v>
      </c>
      <c r="M1051" s="3">
        <f>1*(AM1051=M$6)</f>
        <v>0</v>
      </c>
      <c r="N1051" s="8">
        <f t="shared" si="133"/>
        <v>-0.53787978774749401</v>
      </c>
      <c r="O1051" s="8">
        <v>1</v>
      </c>
      <c r="P1051" s="8">
        <v>0</v>
      </c>
      <c r="Q1051" s="8">
        <v>0</v>
      </c>
      <c r="R1051" s="8">
        <v>0</v>
      </c>
      <c r="S1051" s="8">
        <v>0</v>
      </c>
      <c r="T1051" s="8">
        <v>93.000000999999997</v>
      </c>
      <c r="U1051" s="8">
        <v>0</v>
      </c>
      <c r="V1051" s="8">
        <v>1</v>
      </c>
      <c r="W1051" s="8">
        <v>0</v>
      </c>
      <c r="X1051" s="8">
        <v>1</v>
      </c>
      <c r="Y1051" s="8">
        <v>0</v>
      </c>
      <c r="Z1051" s="8">
        <v>112</v>
      </c>
      <c r="AA1051" s="8">
        <v>0</v>
      </c>
      <c r="AB1051" s="8">
        <v>0</v>
      </c>
      <c r="AC1051" s="8">
        <v>1</v>
      </c>
      <c r="AD1051" s="8">
        <v>1</v>
      </c>
      <c r="AE1051" s="8">
        <v>0</v>
      </c>
      <c r="AF1051" s="8">
        <v>98.000001999999995</v>
      </c>
      <c r="AG1051" s="8">
        <v>0</v>
      </c>
      <c r="AH1051" s="8">
        <v>0</v>
      </c>
      <c r="AI1051" s="8">
        <v>0</v>
      </c>
      <c r="AJ1051" s="8">
        <v>0</v>
      </c>
      <c r="AK1051" s="8">
        <v>0</v>
      </c>
      <c r="AL1051" s="8">
        <v>57.999997999999998</v>
      </c>
      <c r="AM1051" s="3" t="s">
        <v>14</v>
      </c>
      <c r="AN1051" s="3">
        <f t="shared" si="134"/>
        <v>3</v>
      </c>
      <c r="AO1051" s="3">
        <f>(F1051=MAX($F1051:$I1051))*1*(G1051=MAX($F1051:$I1051))*2+(H1051=MAX($F1051:$I1051))*3+(I1051=MAX($F1051:$I1051))*4</f>
        <v>3</v>
      </c>
      <c r="AP1051" s="1" t="b">
        <f t="shared" si="135"/>
        <v>1</v>
      </c>
    </row>
    <row r="1052" spans="1:42" x14ac:dyDescent="0.3">
      <c r="A1052" s="8">
        <v>44</v>
      </c>
      <c r="B1052" s="9">
        <f t="shared" si="132"/>
        <v>-3.568395447309217</v>
      </c>
      <c r="C1052" s="9">
        <f>SUMPRODUCT($O$2:$T$2,U1052:Z1052)</f>
        <v>-3.6684907043379171</v>
      </c>
      <c r="D1052" s="9">
        <f>SUMPRODUCT($O$2:$T$2,AA1052:AF1052)</f>
        <v>-1.1775033498488199</v>
      </c>
      <c r="E1052" s="9">
        <f>SUMPRODUCT($O$2:$T$2,AG1052:AL1052)</f>
        <v>-1.8766587287928234</v>
      </c>
      <c r="F1052" s="12">
        <f t="shared" si="128"/>
        <v>5.477385230941928E-2</v>
      </c>
      <c r="G1052" s="12">
        <f t="shared" si="129"/>
        <v>4.9556710249723884E-2</v>
      </c>
      <c r="H1052" s="12">
        <f t="shared" si="130"/>
        <v>0.59830761611364258</v>
      </c>
      <c r="I1052" s="12">
        <f t="shared" si="131"/>
        <v>0.29736182132721434</v>
      </c>
      <c r="J1052" s="3">
        <f>1*(AM1052=J$6)</f>
        <v>0</v>
      </c>
      <c r="K1052" s="3">
        <f>1*(AM1052=K$6)</f>
        <v>0</v>
      </c>
      <c r="L1052" s="3">
        <f>1*(AM1052=L$6)</f>
        <v>1</v>
      </c>
      <c r="M1052" s="3">
        <f>1*(AM1052=M$6)</f>
        <v>0</v>
      </c>
      <c r="N1052" s="8">
        <f t="shared" si="133"/>
        <v>-0.51365024907726242</v>
      </c>
      <c r="O1052" s="8">
        <v>1</v>
      </c>
      <c r="P1052" s="8">
        <v>0</v>
      </c>
      <c r="Q1052" s="8">
        <v>0</v>
      </c>
      <c r="R1052" s="8">
        <v>0</v>
      </c>
      <c r="S1052" s="8">
        <v>0</v>
      </c>
      <c r="T1052" s="8">
        <v>93.000000999999997</v>
      </c>
      <c r="U1052" s="8">
        <v>0</v>
      </c>
      <c r="V1052" s="8">
        <v>1</v>
      </c>
      <c r="W1052" s="8">
        <v>0</v>
      </c>
      <c r="X1052" s="8">
        <v>0</v>
      </c>
      <c r="Y1052" s="8">
        <v>0</v>
      </c>
      <c r="Z1052" s="8">
        <v>112</v>
      </c>
      <c r="AA1052" s="8">
        <v>0</v>
      </c>
      <c r="AB1052" s="8">
        <v>0</v>
      </c>
      <c r="AC1052" s="8">
        <v>1</v>
      </c>
      <c r="AD1052" s="8">
        <v>1</v>
      </c>
      <c r="AE1052" s="8">
        <v>0</v>
      </c>
      <c r="AF1052" s="8">
        <v>98.000001999999995</v>
      </c>
      <c r="AG1052" s="8">
        <v>0</v>
      </c>
      <c r="AH1052" s="8">
        <v>0</v>
      </c>
      <c r="AI1052" s="8">
        <v>0</v>
      </c>
      <c r="AJ1052" s="8">
        <v>1</v>
      </c>
      <c r="AK1052" s="8">
        <v>0</v>
      </c>
      <c r="AL1052" s="8">
        <v>63</v>
      </c>
      <c r="AM1052" s="3" t="s">
        <v>14</v>
      </c>
      <c r="AN1052" s="3">
        <f t="shared" si="134"/>
        <v>3</v>
      </c>
      <c r="AO1052" s="3">
        <f>(F1052=MAX($F1052:$I1052))*1*(G1052=MAX($F1052:$I1052))*2+(H1052=MAX($F1052:$I1052))*3+(I1052=MAX($F1052:$I1052))*4</f>
        <v>3</v>
      </c>
      <c r="AP1052" s="1" t="b">
        <f t="shared" si="135"/>
        <v>1</v>
      </c>
    </row>
    <row r="1053" spans="1:42" x14ac:dyDescent="0.3">
      <c r="A1053" s="8">
        <v>44</v>
      </c>
      <c r="B1053" s="9">
        <f t="shared" si="132"/>
        <v>-3.568395447309217</v>
      </c>
      <c r="C1053" s="9">
        <f>SUMPRODUCT($O$2:$T$2,U1053:Z1053)</f>
        <v>-3.6684907043379171</v>
      </c>
      <c r="D1053" s="9">
        <f>SUMPRODUCT($O$2:$T$2,AA1053:AF1053)</f>
        <v>-1.2694208906435593</v>
      </c>
      <c r="E1053" s="9">
        <f>SUMPRODUCT($O$2:$T$2,AG1053:AL1053)</f>
        <v>-2.0328949719120941</v>
      </c>
      <c r="F1053" s="12">
        <f t="shared" si="128"/>
        <v>6.0560695327736266E-2</v>
      </c>
      <c r="G1053" s="12">
        <f t="shared" si="129"/>
        <v>5.4792363588462241E-2</v>
      </c>
      <c r="H1053" s="12">
        <f t="shared" si="130"/>
        <v>0.60342432996326467</v>
      </c>
      <c r="I1053" s="12">
        <f t="shared" si="131"/>
        <v>0.28122261112053681</v>
      </c>
      <c r="J1053" s="3">
        <f>1*(AM1053=J$6)</f>
        <v>0</v>
      </c>
      <c r="K1053" s="3">
        <f>1*(AM1053=K$6)</f>
        <v>0</v>
      </c>
      <c r="L1053" s="3">
        <f>1*(AM1053=L$6)</f>
        <v>1</v>
      </c>
      <c r="M1053" s="3">
        <f>1*(AM1053=M$6)</f>
        <v>0</v>
      </c>
      <c r="N1053" s="8">
        <f t="shared" si="133"/>
        <v>-0.50513463161950956</v>
      </c>
      <c r="O1053" s="8">
        <v>1</v>
      </c>
      <c r="P1053" s="8">
        <v>0</v>
      </c>
      <c r="Q1053" s="8">
        <v>0</v>
      </c>
      <c r="R1053" s="8">
        <v>0</v>
      </c>
      <c r="S1053" s="8">
        <v>0</v>
      </c>
      <c r="T1053" s="8">
        <v>93.000000999999997</v>
      </c>
      <c r="U1053" s="8">
        <v>0</v>
      </c>
      <c r="V1053" s="8">
        <v>1</v>
      </c>
      <c r="W1053" s="8">
        <v>0</v>
      </c>
      <c r="X1053" s="8">
        <v>0</v>
      </c>
      <c r="Y1053" s="8">
        <v>0</v>
      </c>
      <c r="Z1053" s="8">
        <v>112</v>
      </c>
      <c r="AA1053" s="8">
        <v>0</v>
      </c>
      <c r="AB1053" s="8">
        <v>0</v>
      </c>
      <c r="AC1053" s="8">
        <v>1</v>
      </c>
      <c r="AD1053" s="8">
        <v>0</v>
      </c>
      <c r="AE1053" s="8">
        <v>0</v>
      </c>
      <c r="AF1053" s="8">
        <v>98.000001999999995</v>
      </c>
      <c r="AG1053" s="8">
        <v>0</v>
      </c>
      <c r="AH1053" s="8">
        <v>0</v>
      </c>
      <c r="AI1053" s="8">
        <v>0</v>
      </c>
      <c r="AJ1053" s="8">
        <v>1</v>
      </c>
      <c r="AK1053" s="8">
        <v>0</v>
      </c>
      <c r="AL1053" s="8">
        <v>68.000000999999997</v>
      </c>
      <c r="AM1053" s="3" t="s">
        <v>14</v>
      </c>
      <c r="AN1053" s="3">
        <f t="shared" si="134"/>
        <v>3</v>
      </c>
      <c r="AO1053" s="3">
        <f>(F1053=MAX($F1053:$I1053))*1*(G1053=MAX($F1053:$I1053))*2+(H1053=MAX($F1053:$I1053))*3+(I1053=MAX($F1053:$I1053))*4</f>
        <v>3</v>
      </c>
      <c r="AP1053" s="1" t="b">
        <f t="shared" si="135"/>
        <v>1</v>
      </c>
    </row>
    <row r="1054" spans="1:42" x14ac:dyDescent="0.3">
      <c r="A1054" s="8">
        <v>44</v>
      </c>
      <c r="B1054" s="9">
        <f t="shared" si="132"/>
        <v>-4.537059929668553</v>
      </c>
      <c r="C1054" s="9">
        <f>SUMPRODUCT($O$2:$T$2,U1054:Z1054)</f>
        <v>-3.4497600077170771</v>
      </c>
      <c r="D1054" s="9">
        <f>SUMPRODUCT($O$2:$T$2,AA1054:AF1054)</f>
        <v>-1.2694208906435593</v>
      </c>
      <c r="E1054" s="9">
        <f>SUMPRODUCT($O$2:$T$2,AG1054:AL1054)</f>
        <v>-1.812339995221049</v>
      </c>
      <c r="F1054" s="12">
        <f t="shared" si="128"/>
        <v>2.1993640637028404E-2</v>
      </c>
      <c r="G1054" s="12">
        <f t="shared" si="129"/>
        <v>6.5238727429049917E-2</v>
      </c>
      <c r="H1054" s="12">
        <f t="shared" si="130"/>
        <v>0.57731750779820801</v>
      </c>
      <c r="I1054" s="12">
        <f t="shared" si="131"/>
        <v>0.33545012413571379</v>
      </c>
      <c r="J1054" s="3">
        <f>1*(AM1054=J$6)</f>
        <v>0</v>
      </c>
      <c r="K1054" s="3">
        <f>1*(AM1054=K$6)</f>
        <v>0</v>
      </c>
      <c r="L1054" s="3">
        <f>1*(AM1054=L$6)</f>
        <v>1</v>
      </c>
      <c r="M1054" s="3">
        <f>1*(AM1054=M$6)</f>
        <v>0</v>
      </c>
      <c r="N1054" s="8">
        <f t="shared" si="133"/>
        <v>-0.54936289033854113</v>
      </c>
      <c r="O1054" s="8">
        <v>1</v>
      </c>
      <c r="P1054" s="8">
        <v>0</v>
      </c>
      <c r="Q1054" s="8">
        <v>0</v>
      </c>
      <c r="R1054" s="8">
        <v>0</v>
      </c>
      <c r="S1054" s="8">
        <v>0</v>
      </c>
      <c r="T1054" s="8">
        <v>124</v>
      </c>
      <c r="U1054" s="8">
        <v>0</v>
      </c>
      <c r="V1054" s="8">
        <v>1</v>
      </c>
      <c r="W1054" s="8">
        <v>0</v>
      </c>
      <c r="X1054" s="8">
        <v>0</v>
      </c>
      <c r="Y1054" s="8">
        <v>0</v>
      </c>
      <c r="Z1054" s="8">
        <v>105</v>
      </c>
      <c r="AA1054" s="8">
        <v>0</v>
      </c>
      <c r="AB1054" s="8">
        <v>0</v>
      </c>
      <c r="AC1054" s="8">
        <v>1</v>
      </c>
      <c r="AD1054" s="8">
        <v>0</v>
      </c>
      <c r="AE1054" s="8">
        <v>0</v>
      </c>
      <c r="AF1054" s="8">
        <v>98.000001999999995</v>
      </c>
      <c r="AG1054" s="8">
        <v>0</v>
      </c>
      <c r="AH1054" s="8">
        <v>0</v>
      </c>
      <c r="AI1054" s="8">
        <v>0</v>
      </c>
      <c r="AJ1054" s="8">
        <v>0</v>
      </c>
      <c r="AK1054" s="8">
        <v>0</v>
      </c>
      <c r="AL1054" s="8">
        <v>57.999997999999998</v>
      </c>
      <c r="AM1054" s="3" t="s">
        <v>14</v>
      </c>
      <c r="AN1054" s="3">
        <f t="shared" si="134"/>
        <v>3</v>
      </c>
      <c r="AO1054" s="3">
        <f>(F1054=MAX($F1054:$I1054))*1*(G1054=MAX($F1054:$I1054))*2+(H1054=MAX($F1054:$I1054))*3+(I1054=MAX($F1054:$I1054))*4</f>
        <v>3</v>
      </c>
      <c r="AP1054" s="1" t="b">
        <f t="shared" si="135"/>
        <v>1</v>
      </c>
    </row>
    <row r="1055" spans="1:42" x14ac:dyDescent="0.3">
      <c r="A1055" s="8">
        <v>44</v>
      </c>
      <c r="B1055" s="9">
        <f t="shared" si="132"/>
        <v>-4.537059929668553</v>
      </c>
      <c r="C1055" s="9">
        <f>SUMPRODUCT($O$2:$T$2,U1055:Z1055)</f>
        <v>-3.4497600077170771</v>
      </c>
      <c r="D1055" s="9">
        <f>SUMPRODUCT($O$2:$T$2,AA1055:AF1055)</f>
        <v>-1.2694208906435593</v>
      </c>
      <c r="E1055" s="9">
        <f>SUMPRODUCT($O$2:$T$2,AG1055:AL1055)</f>
        <v>-1.7204224544263096</v>
      </c>
      <c r="F1055" s="12">
        <f t="shared" si="128"/>
        <v>2.1305571531048954E-2</v>
      </c>
      <c r="G1055" s="12">
        <f t="shared" si="129"/>
        <v>6.3197739599969494E-2</v>
      </c>
      <c r="H1055" s="12">
        <f t="shared" si="130"/>
        <v>0.55925618052580472</v>
      </c>
      <c r="I1055" s="12">
        <f t="shared" si="131"/>
        <v>0.35624050834317672</v>
      </c>
      <c r="J1055" s="3">
        <f>1*(AM1055=J$6)</f>
        <v>0</v>
      </c>
      <c r="K1055" s="3">
        <f>1*(AM1055=K$6)</f>
        <v>0</v>
      </c>
      <c r="L1055" s="3">
        <f>1*(AM1055=L$6)</f>
        <v>1</v>
      </c>
      <c r="M1055" s="3">
        <f>1*(AM1055=M$6)</f>
        <v>0</v>
      </c>
      <c r="N1055" s="8">
        <f t="shared" si="133"/>
        <v>-0.5811476272186874</v>
      </c>
      <c r="O1055" s="8">
        <v>1</v>
      </c>
      <c r="P1055" s="8">
        <v>0</v>
      </c>
      <c r="Q1055" s="8">
        <v>0</v>
      </c>
      <c r="R1055" s="8">
        <v>0</v>
      </c>
      <c r="S1055" s="8">
        <v>0</v>
      </c>
      <c r="T1055" s="8">
        <v>124</v>
      </c>
      <c r="U1055" s="8">
        <v>0</v>
      </c>
      <c r="V1055" s="8">
        <v>1</v>
      </c>
      <c r="W1055" s="8">
        <v>0</v>
      </c>
      <c r="X1055" s="8">
        <v>0</v>
      </c>
      <c r="Y1055" s="8">
        <v>0</v>
      </c>
      <c r="Z1055" s="8">
        <v>105</v>
      </c>
      <c r="AA1055" s="8">
        <v>0</v>
      </c>
      <c r="AB1055" s="8">
        <v>0</v>
      </c>
      <c r="AC1055" s="8">
        <v>1</v>
      </c>
      <c r="AD1055" s="8">
        <v>0</v>
      </c>
      <c r="AE1055" s="8">
        <v>0</v>
      </c>
      <c r="AF1055" s="8">
        <v>98.000001999999995</v>
      </c>
      <c r="AG1055" s="8">
        <v>0</v>
      </c>
      <c r="AH1055" s="8">
        <v>0</v>
      </c>
      <c r="AI1055" s="8">
        <v>0</v>
      </c>
      <c r="AJ1055" s="8">
        <v>1</v>
      </c>
      <c r="AK1055" s="8">
        <v>0</v>
      </c>
      <c r="AL1055" s="8">
        <v>57.999997999999998</v>
      </c>
      <c r="AM1055" s="3" t="s">
        <v>14</v>
      </c>
      <c r="AN1055" s="3">
        <f t="shared" si="134"/>
        <v>3</v>
      </c>
      <c r="AO1055" s="3">
        <f>(F1055=MAX($F1055:$I1055))*1*(G1055=MAX($F1055:$I1055))*2+(H1055=MAX($F1055:$I1055))*3+(I1055=MAX($F1055:$I1055))*4</f>
        <v>3</v>
      </c>
      <c r="AP1055" s="1" t="b">
        <f t="shared" si="135"/>
        <v>1</v>
      </c>
    </row>
    <row r="1056" spans="1:42" x14ac:dyDescent="0.3">
      <c r="A1056" s="8">
        <v>44</v>
      </c>
      <c r="B1056" s="9">
        <f t="shared" si="132"/>
        <v>-4.537059929668553</v>
      </c>
      <c r="C1056" s="9">
        <f>SUMPRODUCT($O$2:$T$2,U1056:Z1056)</f>
        <v>-3.4497600077170771</v>
      </c>
      <c r="D1056" s="9">
        <f>SUMPRODUCT($O$2:$T$2,AA1056:AF1056)</f>
        <v>-1.2694208906435593</v>
      </c>
      <c r="E1056" s="9">
        <f>SUMPRODUCT($O$2:$T$2,AG1056:AL1056)</f>
        <v>-1.7204224544263096</v>
      </c>
      <c r="F1056" s="12">
        <f t="shared" si="128"/>
        <v>2.1305571531048954E-2</v>
      </c>
      <c r="G1056" s="12">
        <f t="shared" si="129"/>
        <v>6.3197739599969494E-2</v>
      </c>
      <c r="H1056" s="12">
        <f t="shared" si="130"/>
        <v>0.55925618052580472</v>
      </c>
      <c r="I1056" s="12">
        <f t="shared" si="131"/>
        <v>0.35624050834317672</v>
      </c>
      <c r="J1056" s="3">
        <f>1*(AM1056=J$6)</f>
        <v>0</v>
      </c>
      <c r="K1056" s="3">
        <f>1*(AM1056=K$6)</f>
        <v>0</v>
      </c>
      <c r="L1056" s="3">
        <f>1*(AM1056=L$6)</f>
        <v>1</v>
      </c>
      <c r="M1056" s="3">
        <f>1*(AM1056=M$6)</f>
        <v>0</v>
      </c>
      <c r="N1056" s="8">
        <f t="shared" si="133"/>
        <v>-0.5811476272186874</v>
      </c>
      <c r="O1056" s="8">
        <v>1</v>
      </c>
      <c r="P1056" s="8">
        <v>0</v>
      </c>
      <c r="Q1056" s="8">
        <v>0</v>
      </c>
      <c r="R1056" s="8">
        <v>0</v>
      </c>
      <c r="S1056" s="8">
        <v>0</v>
      </c>
      <c r="T1056" s="8">
        <v>124</v>
      </c>
      <c r="U1056" s="8">
        <v>0</v>
      </c>
      <c r="V1056" s="8">
        <v>1</v>
      </c>
      <c r="W1056" s="8">
        <v>0</v>
      </c>
      <c r="X1056" s="8">
        <v>0</v>
      </c>
      <c r="Y1056" s="8">
        <v>0</v>
      </c>
      <c r="Z1056" s="8">
        <v>105</v>
      </c>
      <c r="AA1056" s="8">
        <v>0</v>
      </c>
      <c r="AB1056" s="8">
        <v>0</v>
      </c>
      <c r="AC1056" s="8">
        <v>1</v>
      </c>
      <c r="AD1056" s="8">
        <v>0</v>
      </c>
      <c r="AE1056" s="8">
        <v>0</v>
      </c>
      <c r="AF1056" s="8">
        <v>98.000001999999995</v>
      </c>
      <c r="AG1056" s="8">
        <v>0</v>
      </c>
      <c r="AH1056" s="8">
        <v>0</v>
      </c>
      <c r="AI1056" s="8">
        <v>0</v>
      </c>
      <c r="AJ1056" s="8">
        <v>1</v>
      </c>
      <c r="AK1056" s="8">
        <v>0</v>
      </c>
      <c r="AL1056" s="8">
        <v>57.999997999999998</v>
      </c>
      <c r="AM1056" s="3" t="s">
        <v>14</v>
      </c>
      <c r="AN1056" s="3">
        <f t="shared" si="134"/>
        <v>3</v>
      </c>
      <c r="AO1056" s="3">
        <f>(F1056=MAX($F1056:$I1056))*1*(G1056=MAX($F1056:$I1056))*2+(H1056=MAX($F1056:$I1056))*3+(I1056=MAX($F1056:$I1056))*4</f>
        <v>3</v>
      </c>
      <c r="AP1056" s="1" t="b">
        <f t="shared" si="135"/>
        <v>1</v>
      </c>
    </row>
    <row r="1057" spans="1:42" x14ac:dyDescent="0.3">
      <c r="A1057" s="8">
        <v>44</v>
      </c>
      <c r="B1057" s="9">
        <f t="shared" si="132"/>
        <v>-4.537059929668553</v>
      </c>
      <c r="C1057" s="9">
        <f>SUMPRODUCT($O$2:$T$2,U1057:Z1057)</f>
        <v>-3.4497600077170771</v>
      </c>
      <c r="D1057" s="9">
        <f>SUMPRODUCT($O$2:$T$2,AA1057:AF1057)</f>
        <v>1.7928089245426897</v>
      </c>
      <c r="E1057" s="9">
        <f>SUMPRODUCT($O$2:$T$2,AG1057:AL1057)</f>
        <v>-1.7204224544263096</v>
      </c>
      <c r="F1057" s="12">
        <f t="shared" si="128"/>
        <v>1.7188929593777674E-3</v>
      </c>
      <c r="G1057" s="12">
        <f t="shared" si="129"/>
        <v>5.0986733441376409E-3</v>
      </c>
      <c r="H1057" s="12">
        <f t="shared" si="130"/>
        <v>0.96444162753017881</v>
      </c>
      <c r="I1057" s="12">
        <f t="shared" si="131"/>
        <v>2.8740806166305904E-2</v>
      </c>
      <c r="J1057" s="3">
        <f>1*(AM1057=J$6)</f>
        <v>0</v>
      </c>
      <c r="K1057" s="3">
        <f>1*(AM1057=K$6)</f>
        <v>0</v>
      </c>
      <c r="L1057" s="3">
        <f>1*(AM1057=L$6)</f>
        <v>1</v>
      </c>
      <c r="M1057" s="3">
        <f>1*(AM1057=M$6)</f>
        <v>0</v>
      </c>
      <c r="N1057" s="8">
        <f t="shared" si="133"/>
        <v>-3.6205969431865499E-2</v>
      </c>
      <c r="O1057" s="8">
        <v>1</v>
      </c>
      <c r="P1057" s="8">
        <v>0</v>
      </c>
      <c r="Q1057" s="8">
        <v>0</v>
      </c>
      <c r="R1057" s="8">
        <v>0</v>
      </c>
      <c r="S1057" s="8">
        <v>0</v>
      </c>
      <c r="T1057" s="8">
        <v>124</v>
      </c>
      <c r="U1057" s="8">
        <v>0</v>
      </c>
      <c r="V1057" s="8">
        <v>1</v>
      </c>
      <c r="W1057" s="8">
        <v>0</v>
      </c>
      <c r="X1057" s="8">
        <v>0</v>
      </c>
      <c r="Y1057" s="8">
        <v>0</v>
      </c>
      <c r="Z1057" s="8">
        <v>105</v>
      </c>
      <c r="AA1057" s="8">
        <v>0</v>
      </c>
      <c r="AB1057" s="8">
        <v>0</v>
      </c>
      <c r="AC1057" s="8">
        <v>1</v>
      </c>
      <c r="AD1057" s="8">
        <v>0</v>
      </c>
      <c r="AE1057" s="8">
        <v>0</v>
      </c>
      <c r="AF1057" s="8">
        <v>0</v>
      </c>
      <c r="AG1057" s="8">
        <v>0</v>
      </c>
      <c r="AH1057" s="8">
        <v>0</v>
      </c>
      <c r="AI1057" s="8">
        <v>0</v>
      </c>
      <c r="AJ1057" s="8">
        <v>1</v>
      </c>
      <c r="AK1057" s="8">
        <v>0</v>
      </c>
      <c r="AL1057" s="8">
        <v>57.999997999999998</v>
      </c>
      <c r="AM1057" s="3" t="s">
        <v>14</v>
      </c>
      <c r="AN1057" s="3">
        <f t="shared" si="134"/>
        <v>3</v>
      </c>
      <c r="AO1057" s="3">
        <f>(F1057=MAX($F1057:$I1057))*1*(G1057=MAX($F1057:$I1057))*2+(H1057=MAX($F1057:$I1057))*3+(I1057=MAX($F1057:$I1057))*4</f>
        <v>3</v>
      </c>
      <c r="AP1057" s="1" t="b">
        <f t="shared" si="135"/>
        <v>1</v>
      </c>
    </row>
    <row r="1058" spans="1:42" x14ac:dyDescent="0.3">
      <c r="A1058" s="8">
        <v>45</v>
      </c>
      <c r="B1058" s="9">
        <f t="shared" si="132"/>
        <v>-2.8184615990762367</v>
      </c>
      <c r="C1058" s="9">
        <f>SUMPRODUCT($O$2:$T$2,U1058:Z1058)</f>
        <v>-2.918556887352179</v>
      </c>
      <c r="D1058" s="9">
        <f>SUMPRODUCT($O$2:$T$2,AA1058:AF1058)</f>
        <v>-0.98819561553218027</v>
      </c>
      <c r="E1058" s="9">
        <f>SUMPRODUCT($O$2:$T$2,AG1058:AL1058)</f>
        <v>-2.2185541460883242</v>
      </c>
      <c r="F1058" s="12">
        <f t="shared" si="128"/>
        <v>0.10037896705208856</v>
      </c>
      <c r="G1058" s="12">
        <f t="shared" si="129"/>
        <v>9.0817991070414605E-2</v>
      </c>
      <c r="H1058" s="12">
        <f t="shared" si="130"/>
        <v>0.62591756513576002</v>
      </c>
      <c r="I1058" s="12">
        <f t="shared" si="131"/>
        <v>0.18288547674173677</v>
      </c>
      <c r="J1058" s="3">
        <f>1*(AM1058=J$6)</f>
        <v>0</v>
      </c>
      <c r="K1058" s="3">
        <f>1*(AM1058=K$6)</f>
        <v>1</v>
      </c>
      <c r="L1058" s="3">
        <f>1*(AM1058=L$6)</f>
        <v>0</v>
      </c>
      <c r="M1058" s="3">
        <f>1*(AM1058=M$6)</f>
        <v>0</v>
      </c>
      <c r="N1058" s="8">
        <f t="shared" si="133"/>
        <v>-2.3988978734599247</v>
      </c>
      <c r="O1058" s="8">
        <v>1</v>
      </c>
      <c r="P1058" s="8">
        <v>0</v>
      </c>
      <c r="Q1058" s="8">
        <v>0</v>
      </c>
      <c r="R1058" s="8">
        <v>0</v>
      </c>
      <c r="S1058" s="8">
        <v>0</v>
      </c>
      <c r="T1058" s="8">
        <v>69</v>
      </c>
      <c r="U1058" s="8">
        <v>0</v>
      </c>
      <c r="V1058" s="8">
        <v>1</v>
      </c>
      <c r="W1058" s="8">
        <v>0</v>
      </c>
      <c r="X1058" s="8">
        <v>0</v>
      </c>
      <c r="Y1058" s="8">
        <v>0</v>
      </c>
      <c r="Z1058" s="8">
        <v>88</v>
      </c>
      <c r="AA1058" s="8">
        <v>0</v>
      </c>
      <c r="AB1058" s="8">
        <v>0</v>
      </c>
      <c r="AC1058" s="8">
        <v>1</v>
      </c>
      <c r="AD1058" s="8">
        <v>0</v>
      </c>
      <c r="AE1058" s="8">
        <v>0</v>
      </c>
      <c r="AF1058" s="8">
        <v>88.999999000000003</v>
      </c>
      <c r="AG1058" s="8">
        <v>0</v>
      </c>
      <c r="AH1058" s="8">
        <v>0</v>
      </c>
      <c r="AI1058" s="8">
        <v>0</v>
      </c>
      <c r="AJ1058" s="8">
        <v>0</v>
      </c>
      <c r="AK1058" s="8">
        <v>0</v>
      </c>
      <c r="AL1058" s="8">
        <v>70.999998000000005</v>
      </c>
      <c r="AM1058" s="3" t="s">
        <v>16</v>
      </c>
      <c r="AN1058" s="3">
        <f t="shared" si="134"/>
        <v>2</v>
      </c>
      <c r="AO1058" s="3">
        <f>(F1058=MAX($F1058:$I1058))*1*(G1058=MAX($F1058:$I1058))*2+(H1058=MAX($F1058:$I1058))*3+(I1058=MAX($F1058:$I1058))*4</f>
        <v>3</v>
      </c>
      <c r="AP1058" s="1" t="b">
        <f t="shared" si="135"/>
        <v>0</v>
      </c>
    </row>
    <row r="1059" spans="1:42" x14ac:dyDescent="0.3">
      <c r="A1059" s="8">
        <v>45</v>
      </c>
      <c r="B1059" s="9">
        <f t="shared" si="132"/>
        <v>-3.7246316904284882</v>
      </c>
      <c r="C1059" s="9">
        <f>SUMPRODUCT($O$2:$T$2,U1059:Z1059)</f>
        <v>-3.2622765847178847</v>
      </c>
      <c r="D1059" s="9">
        <f>SUMPRODUCT($O$2:$T$2,AA1059:AF1059)</f>
        <v>-1.6131404942675378</v>
      </c>
      <c r="E1059" s="9">
        <f>SUMPRODUCT($O$2:$T$2,AG1059:AL1059)</f>
        <v>-2.2185541460883242</v>
      </c>
      <c r="F1059" s="12">
        <f t="shared" si="128"/>
        <v>6.5115320547399297E-2</v>
      </c>
      <c r="G1059" s="12">
        <f t="shared" si="129"/>
        <v>0.10339069481502559</v>
      </c>
      <c r="H1059" s="12">
        <f t="shared" si="130"/>
        <v>0.53788837453499672</v>
      </c>
      <c r="I1059" s="12">
        <f t="shared" si="131"/>
        <v>0.29360561010257841</v>
      </c>
      <c r="J1059" s="3">
        <f>1*(AM1059=J$6)</f>
        <v>0</v>
      </c>
      <c r="K1059" s="3">
        <f>1*(AM1059=K$6)</f>
        <v>1</v>
      </c>
      <c r="L1059" s="3">
        <f>1*(AM1059=L$6)</f>
        <v>0</v>
      </c>
      <c r="M1059" s="3">
        <f>1*(AM1059=M$6)</f>
        <v>0</v>
      </c>
      <c r="N1059" s="8">
        <f t="shared" si="133"/>
        <v>-2.2692403130750827</v>
      </c>
      <c r="O1059" s="8">
        <v>1</v>
      </c>
      <c r="P1059" s="8">
        <v>0</v>
      </c>
      <c r="Q1059" s="8">
        <v>0</v>
      </c>
      <c r="R1059" s="8">
        <v>0</v>
      </c>
      <c r="S1059" s="8">
        <v>0</v>
      </c>
      <c r="T1059" s="8">
        <v>98.000001999999995</v>
      </c>
      <c r="U1059" s="8">
        <v>0</v>
      </c>
      <c r="V1059" s="8">
        <v>1</v>
      </c>
      <c r="W1059" s="8">
        <v>0</v>
      </c>
      <c r="X1059" s="8">
        <v>0</v>
      </c>
      <c r="Y1059" s="8">
        <v>0</v>
      </c>
      <c r="Z1059" s="8">
        <v>99.000000999999997</v>
      </c>
      <c r="AA1059" s="8">
        <v>0</v>
      </c>
      <c r="AB1059" s="8">
        <v>0</v>
      </c>
      <c r="AC1059" s="8">
        <v>1</v>
      </c>
      <c r="AD1059" s="8">
        <v>0</v>
      </c>
      <c r="AE1059" s="8">
        <v>0</v>
      </c>
      <c r="AF1059" s="8">
        <v>109</v>
      </c>
      <c r="AG1059" s="8">
        <v>0</v>
      </c>
      <c r="AH1059" s="8">
        <v>0</v>
      </c>
      <c r="AI1059" s="8">
        <v>0</v>
      </c>
      <c r="AJ1059" s="8">
        <v>0</v>
      </c>
      <c r="AK1059" s="8">
        <v>0</v>
      </c>
      <c r="AL1059" s="8">
        <v>70.999998000000005</v>
      </c>
      <c r="AM1059" s="3" t="s">
        <v>16</v>
      </c>
      <c r="AN1059" s="3">
        <f t="shared" si="134"/>
        <v>2</v>
      </c>
      <c r="AO1059" s="3">
        <f>(F1059=MAX($F1059:$I1059))*1*(G1059=MAX($F1059:$I1059))*2+(H1059=MAX($F1059:$I1059))*3+(I1059=MAX($F1059:$I1059))*4</f>
        <v>3</v>
      </c>
      <c r="AP1059" s="1" t="b">
        <f t="shared" si="135"/>
        <v>0</v>
      </c>
    </row>
    <row r="1060" spans="1:42" x14ac:dyDescent="0.3">
      <c r="A1060" s="8">
        <v>45</v>
      </c>
      <c r="B1060" s="9">
        <f t="shared" si="132"/>
        <v>-3.7558789015556515</v>
      </c>
      <c r="C1060" s="9">
        <f>SUMPRODUCT($O$2:$T$2,U1060:Z1060)</f>
        <v>-3.5747489772146999</v>
      </c>
      <c r="D1060" s="9">
        <f>SUMPRODUCT($O$2:$T$2,AA1060:AF1060)</f>
        <v>-1.2087505609759832</v>
      </c>
      <c r="E1060" s="9">
        <f>SUMPRODUCT($O$2:$T$2,AG1060:AL1060)</f>
        <v>-2.2185541460883242</v>
      </c>
      <c r="F1060" s="12">
        <f t="shared" si="128"/>
        <v>5.0965599810169501E-2</v>
      </c>
      <c r="G1060" s="12">
        <f t="shared" si="129"/>
        <v>6.1085884462017175E-2</v>
      </c>
      <c r="H1060" s="12">
        <f t="shared" si="130"/>
        <v>0.65085002035783468</v>
      </c>
      <c r="I1060" s="12">
        <f t="shared" si="131"/>
        <v>0.23709849536997868</v>
      </c>
      <c r="J1060" s="3">
        <f>1*(AM1060=J$6)</f>
        <v>0</v>
      </c>
      <c r="K1060" s="3">
        <f>1*(AM1060=K$6)</f>
        <v>1</v>
      </c>
      <c r="L1060" s="3">
        <f>1*(AM1060=L$6)</f>
        <v>0</v>
      </c>
      <c r="M1060" s="3">
        <f>1*(AM1060=M$6)</f>
        <v>0</v>
      </c>
      <c r="N1060" s="8">
        <f t="shared" si="133"/>
        <v>-2.7954744630295423</v>
      </c>
      <c r="O1060" s="8">
        <v>1</v>
      </c>
      <c r="P1060" s="8">
        <v>0</v>
      </c>
      <c r="Q1060" s="8">
        <v>0</v>
      </c>
      <c r="R1060" s="8">
        <v>0</v>
      </c>
      <c r="S1060" s="8">
        <v>0</v>
      </c>
      <c r="T1060" s="8">
        <v>99.000000999999997</v>
      </c>
      <c r="U1060" s="8">
        <v>0</v>
      </c>
      <c r="V1060" s="8">
        <v>1</v>
      </c>
      <c r="W1060" s="8">
        <v>0</v>
      </c>
      <c r="X1060" s="8">
        <v>0</v>
      </c>
      <c r="Y1060" s="8">
        <v>0</v>
      </c>
      <c r="Z1060" s="8">
        <v>109</v>
      </c>
      <c r="AA1060" s="8">
        <v>0</v>
      </c>
      <c r="AB1060" s="8">
        <v>0</v>
      </c>
      <c r="AC1060" s="8">
        <v>1</v>
      </c>
      <c r="AD1060" s="8">
        <v>1</v>
      </c>
      <c r="AE1060" s="8">
        <v>0</v>
      </c>
      <c r="AF1060" s="8">
        <v>99.000000999999997</v>
      </c>
      <c r="AG1060" s="8">
        <v>0</v>
      </c>
      <c r="AH1060" s="8">
        <v>0</v>
      </c>
      <c r="AI1060" s="8">
        <v>0</v>
      </c>
      <c r="AJ1060" s="8">
        <v>0</v>
      </c>
      <c r="AK1060" s="8">
        <v>0</v>
      </c>
      <c r="AL1060" s="8">
        <v>70.999998000000005</v>
      </c>
      <c r="AM1060" s="3" t="s">
        <v>16</v>
      </c>
      <c r="AN1060" s="3">
        <f t="shared" si="134"/>
        <v>2</v>
      </c>
      <c r="AO1060" s="3">
        <f>(F1060=MAX($F1060:$I1060))*1*(G1060=MAX($F1060:$I1060))*2+(H1060=MAX($F1060:$I1060))*3+(I1060=MAX($F1060:$I1060))*4</f>
        <v>3</v>
      </c>
      <c r="AP1060" s="1" t="b">
        <f t="shared" si="135"/>
        <v>0</v>
      </c>
    </row>
    <row r="1061" spans="1:42" x14ac:dyDescent="0.3">
      <c r="A1061" s="8">
        <v>45</v>
      </c>
      <c r="B1061" s="9">
        <f t="shared" si="132"/>
        <v>-3.7558789015556515</v>
      </c>
      <c r="C1061" s="9">
        <f>SUMPRODUCT($O$2:$T$2,U1061:Z1061)</f>
        <v>-3.5747489772146999</v>
      </c>
      <c r="D1061" s="9">
        <f>SUMPRODUCT($O$2:$T$2,AA1061:AF1061)</f>
        <v>-1.3006681017707227</v>
      </c>
      <c r="E1061" s="9">
        <f>SUMPRODUCT($O$2:$T$2,AG1061:AL1061)</f>
        <v>-2.2185541460883242</v>
      </c>
      <c r="F1061" s="12">
        <f t="shared" si="128"/>
        <v>5.4055258479331535E-2</v>
      </c>
      <c r="G1061" s="12">
        <f t="shared" si="129"/>
        <v>6.4789059411286432E-2</v>
      </c>
      <c r="H1061" s="12">
        <f t="shared" si="130"/>
        <v>0.62968369904586785</v>
      </c>
      <c r="I1061" s="12">
        <f t="shared" si="131"/>
        <v>0.2514719830635142</v>
      </c>
      <c r="J1061" s="3">
        <f>1*(AM1061=J$6)</f>
        <v>0</v>
      </c>
      <c r="K1061" s="3">
        <f>1*(AM1061=K$6)</f>
        <v>1</v>
      </c>
      <c r="L1061" s="3">
        <f>1*(AM1061=L$6)</f>
        <v>0</v>
      </c>
      <c r="M1061" s="3">
        <f>1*(AM1061=M$6)</f>
        <v>0</v>
      </c>
      <c r="N1061" s="8">
        <f t="shared" si="133"/>
        <v>-2.7366185261239311</v>
      </c>
      <c r="O1061" s="8">
        <v>1</v>
      </c>
      <c r="P1061" s="8">
        <v>0</v>
      </c>
      <c r="Q1061" s="8">
        <v>0</v>
      </c>
      <c r="R1061" s="8">
        <v>0</v>
      </c>
      <c r="S1061" s="8">
        <v>0</v>
      </c>
      <c r="T1061" s="8">
        <v>99.000000999999997</v>
      </c>
      <c r="U1061" s="8">
        <v>0</v>
      </c>
      <c r="V1061" s="8">
        <v>1</v>
      </c>
      <c r="W1061" s="8">
        <v>0</v>
      </c>
      <c r="X1061" s="8">
        <v>0</v>
      </c>
      <c r="Y1061" s="8">
        <v>0</v>
      </c>
      <c r="Z1061" s="8">
        <v>109</v>
      </c>
      <c r="AA1061" s="8">
        <v>0</v>
      </c>
      <c r="AB1061" s="8">
        <v>0</v>
      </c>
      <c r="AC1061" s="8">
        <v>1</v>
      </c>
      <c r="AD1061" s="8">
        <v>0</v>
      </c>
      <c r="AE1061" s="8">
        <v>0</v>
      </c>
      <c r="AF1061" s="8">
        <v>99.000000999999997</v>
      </c>
      <c r="AG1061" s="8">
        <v>0</v>
      </c>
      <c r="AH1061" s="8">
        <v>0</v>
      </c>
      <c r="AI1061" s="8">
        <v>0</v>
      </c>
      <c r="AJ1061" s="8">
        <v>0</v>
      </c>
      <c r="AK1061" s="8">
        <v>0</v>
      </c>
      <c r="AL1061" s="8">
        <v>70.999998000000005</v>
      </c>
      <c r="AM1061" s="3" t="s">
        <v>16</v>
      </c>
      <c r="AN1061" s="3">
        <f t="shared" si="134"/>
        <v>2</v>
      </c>
      <c r="AO1061" s="3">
        <f>(F1061=MAX($F1061:$I1061))*1*(G1061=MAX($F1061:$I1061))*2+(H1061=MAX($F1061:$I1061))*3+(I1061=MAX($F1061:$I1061))*4</f>
        <v>3</v>
      </c>
      <c r="AP1061" s="1" t="b">
        <f t="shared" si="135"/>
        <v>0</v>
      </c>
    </row>
    <row r="1062" spans="1:42" x14ac:dyDescent="0.3">
      <c r="A1062" s="8">
        <v>45</v>
      </c>
      <c r="B1062" s="9">
        <f t="shared" si="132"/>
        <v>-3.1309340853147791</v>
      </c>
      <c r="C1062" s="9">
        <f>SUMPRODUCT($O$2:$T$2,U1062:Z1062)</f>
        <v>-3.5747489772146999</v>
      </c>
      <c r="D1062" s="9">
        <f>SUMPRODUCT($O$2:$T$2,AA1062:AF1062)</f>
        <v>-1.6131404942675378</v>
      </c>
      <c r="E1062" s="9">
        <f>SUMPRODUCT($O$2:$T$2,AG1062:AL1062)</f>
        <v>-2.4372848114619217</v>
      </c>
      <c r="F1062" s="12">
        <f t="shared" si="128"/>
        <v>0.12188081507881278</v>
      </c>
      <c r="G1062" s="12">
        <f t="shared" si="129"/>
        <v>7.8196801857107048E-2</v>
      </c>
      <c r="H1062" s="12">
        <f t="shared" si="130"/>
        <v>0.55603833109586998</v>
      </c>
      <c r="I1062" s="12">
        <f t="shared" si="131"/>
        <v>0.24388405196821022</v>
      </c>
      <c r="J1062" s="3">
        <f>1*(AM1062=J$6)</f>
        <v>0</v>
      </c>
      <c r="K1062" s="3">
        <f>1*(AM1062=K$6)</f>
        <v>1</v>
      </c>
      <c r="L1062" s="3">
        <f>1*(AM1062=L$6)</f>
        <v>0</v>
      </c>
      <c r="M1062" s="3">
        <f>1*(AM1062=M$6)</f>
        <v>0</v>
      </c>
      <c r="N1062" s="8">
        <f t="shared" si="133"/>
        <v>-2.548526529235116</v>
      </c>
      <c r="O1062" s="8">
        <v>1</v>
      </c>
      <c r="P1062" s="8">
        <v>0</v>
      </c>
      <c r="Q1062" s="8">
        <v>0</v>
      </c>
      <c r="R1062" s="8">
        <v>0</v>
      </c>
      <c r="S1062" s="8">
        <v>0</v>
      </c>
      <c r="T1062" s="8">
        <v>79.000001999999995</v>
      </c>
      <c r="U1062" s="8">
        <v>0</v>
      </c>
      <c r="V1062" s="8">
        <v>1</v>
      </c>
      <c r="W1062" s="8">
        <v>0</v>
      </c>
      <c r="X1062" s="8">
        <v>0</v>
      </c>
      <c r="Y1062" s="8">
        <v>0</v>
      </c>
      <c r="Z1062" s="8">
        <v>109</v>
      </c>
      <c r="AA1062" s="8">
        <v>0</v>
      </c>
      <c r="AB1062" s="8">
        <v>0</v>
      </c>
      <c r="AC1062" s="8">
        <v>1</v>
      </c>
      <c r="AD1062" s="8">
        <v>0</v>
      </c>
      <c r="AE1062" s="8">
        <v>0</v>
      </c>
      <c r="AF1062" s="8">
        <v>109</v>
      </c>
      <c r="AG1062" s="8">
        <v>0</v>
      </c>
      <c r="AH1062" s="8">
        <v>0</v>
      </c>
      <c r="AI1062" s="8">
        <v>0</v>
      </c>
      <c r="AJ1062" s="8">
        <v>0</v>
      </c>
      <c r="AK1062" s="8">
        <v>0</v>
      </c>
      <c r="AL1062" s="8">
        <v>77.999996999999993</v>
      </c>
      <c r="AM1062" s="3" t="s">
        <v>16</v>
      </c>
      <c r="AN1062" s="3">
        <f t="shared" si="134"/>
        <v>2</v>
      </c>
      <c r="AO1062" s="3">
        <f>(F1062=MAX($F1062:$I1062))*1*(G1062=MAX($F1062:$I1062))*2+(H1062=MAX($F1062:$I1062))*3+(I1062=MAX($F1062:$I1062))*4</f>
        <v>3</v>
      </c>
      <c r="AP1062" s="1" t="b">
        <f t="shared" si="135"/>
        <v>0</v>
      </c>
    </row>
    <row r="1063" spans="1:42" x14ac:dyDescent="0.3">
      <c r="A1063" s="8">
        <v>45</v>
      </c>
      <c r="B1063" s="9">
        <f t="shared" si="132"/>
        <v>-3.1309340853147791</v>
      </c>
      <c r="C1063" s="9">
        <f>SUMPRODUCT($O$2:$T$2,U1063:Z1063)</f>
        <v>-3.5747489772146999</v>
      </c>
      <c r="D1063" s="9">
        <f>SUMPRODUCT($O$2:$T$2,AA1063:AF1063)</f>
        <v>-1.6131404942675378</v>
      </c>
      <c r="E1063" s="9">
        <f>SUMPRODUCT($O$2:$T$2,AG1063:AL1063)</f>
        <v>-2.4372848114619217</v>
      </c>
      <c r="F1063" s="12">
        <f t="shared" si="128"/>
        <v>0.12188081507881278</v>
      </c>
      <c r="G1063" s="12">
        <f t="shared" si="129"/>
        <v>7.8196801857107048E-2</v>
      </c>
      <c r="H1063" s="12">
        <f t="shared" si="130"/>
        <v>0.55603833109586998</v>
      </c>
      <c r="I1063" s="12">
        <f t="shared" si="131"/>
        <v>0.24388405196821022</v>
      </c>
      <c r="J1063" s="3">
        <f>1*(AM1063=J$6)</f>
        <v>0</v>
      </c>
      <c r="K1063" s="3">
        <f>1*(AM1063=K$6)</f>
        <v>1</v>
      </c>
      <c r="L1063" s="3">
        <f>1*(AM1063=L$6)</f>
        <v>0</v>
      </c>
      <c r="M1063" s="3">
        <f>1*(AM1063=M$6)</f>
        <v>0</v>
      </c>
      <c r="N1063" s="8">
        <f t="shared" si="133"/>
        <v>-2.548526529235116</v>
      </c>
      <c r="O1063" s="8">
        <v>1</v>
      </c>
      <c r="P1063" s="8">
        <v>0</v>
      </c>
      <c r="Q1063" s="8">
        <v>0</v>
      </c>
      <c r="R1063" s="8">
        <v>0</v>
      </c>
      <c r="S1063" s="8">
        <v>0</v>
      </c>
      <c r="T1063" s="8">
        <v>79.000001999999995</v>
      </c>
      <c r="U1063" s="8">
        <v>0</v>
      </c>
      <c r="V1063" s="8">
        <v>1</v>
      </c>
      <c r="W1063" s="8">
        <v>0</v>
      </c>
      <c r="X1063" s="8">
        <v>0</v>
      </c>
      <c r="Y1063" s="8">
        <v>0</v>
      </c>
      <c r="Z1063" s="8">
        <v>109</v>
      </c>
      <c r="AA1063" s="8">
        <v>0</v>
      </c>
      <c r="AB1063" s="8">
        <v>0</v>
      </c>
      <c r="AC1063" s="8">
        <v>1</v>
      </c>
      <c r="AD1063" s="8">
        <v>0</v>
      </c>
      <c r="AE1063" s="8">
        <v>0</v>
      </c>
      <c r="AF1063" s="8">
        <v>109</v>
      </c>
      <c r="AG1063" s="8">
        <v>0</v>
      </c>
      <c r="AH1063" s="8">
        <v>0</v>
      </c>
      <c r="AI1063" s="8">
        <v>0</v>
      </c>
      <c r="AJ1063" s="8">
        <v>0</v>
      </c>
      <c r="AK1063" s="8">
        <v>0</v>
      </c>
      <c r="AL1063" s="8">
        <v>77.999996999999993</v>
      </c>
      <c r="AM1063" s="3" t="s">
        <v>16</v>
      </c>
      <c r="AN1063" s="3">
        <f t="shared" si="134"/>
        <v>2</v>
      </c>
      <c r="AO1063" s="3">
        <f>(F1063=MAX($F1063:$I1063))*1*(G1063=MAX($F1063:$I1063))*2+(H1063=MAX($F1063:$I1063))*3+(I1063=MAX($F1063:$I1063))*4</f>
        <v>3</v>
      </c>
      <c r="AP1063" s="1" t="b">
        <f t="shared" si="135"/>
        <v>0</v>
      </c>
    </row>
    <row r="1064" spans="1:42" x14ac:dyDescent="0.3">
      <c r="A1064" s="8">
        <v>45</v>
      </c>
      <c r="B1064" s="9">
        <f t="shared" si="132"/>
        <v>-3.1309340853147791</v>
      </c>
      <c r="C1064" s="9">
        <f>SUMPRODUCT($O$2:$T$2,U1064:Z1064)</f>
        <v>-3.5747489772146999</v>
      </c>
      <c r="D1064" s="9">
        <f>SUMPRODUCT($O$2:$T$2,AA1064:AF1064)</f>
        <v>-0.98819561553218027</v>
      </c>
      <c r="E1064" s="9">
        <f>SUMPRODUCT($O$2:$T$2,AG1064:AL1064)</f>
        <v>-2.4372848114619217</v>
      </c>
      <c r="F1064" s="12">
        <f t="shared" si="128"/>
        <v>8.2200787382039411E-2</v>
      </c>
      <c r="G1064" s="12">
        <f t="shared" si="129"/>
        <v>5.2738724131890943E-2</v>
      </c>
      <c r="H1064" s="12">
        <f t="shared" si="130"/>
        <v>0.7005763480678614</v>
      </c>
      <c r="I1064" s="12">
        <f t="shared" si="131"/>
        <v>0.16448414041820814</v>
      </c>
      <c r="J1064" s="3">
        <f>1*(AM1064=J$6)</f>
        <v>0</v>
      </c>
      <c r="K1064" s="3">
        <f>1*(AM1064=K$6)</f>
        <v>1</v>
      </c>
      <c r="L1064" s="3">
        <f>1*(AM1064=L$6)</f>
        <v>0</v>
      </c>
      <c r="M1064" s="3">
        <f>1*(AM1064=M$6)</f>
        <v>0</v>
      </c>
      <c r="N1064" s="8">
        <f t="shared" si="133"/>
        <v>-2.9424052900088733</v>
      </c>
      <c r="O1064" s="8">
        <v>1</v>
      </c>
      <c r="P1064" s="8">
        <v>0</v>
      </c>
      <c r="Q1064" s="8">
        <v>0</v>
      </c>
      <c r="R1064" s="8">
        <v>0</v>
      </c>
      <c r="S1064" s="8">
        <v>0</v>
      </c>
      <c r="T1064" s="8">
        <v>79.000001999999995</v>
      </c>
      <c r="U1064" s="8">
        <v>0</v>
      </c>
      <c r="V1064" s="8">
        <v>1</v>
      </c>
      <c r="W1064" s="8">
        <v>0</v>
      </c>
      <c r="X1064" s="8">
        <v>0</v>
      </c>
      <c r="Y1064" s="8">
        <v>0</v>
      </c>
      <c r="Z1064" s="8">
        <v>109</v>
      </c>
      <c r="AA1064" s="8">
        <v>0</v>
      </c>
      <c r="AB1064" s="8">
        <v>0</v>
      </c>
      <c r="AC1064" s="8">
        <v>1</v>
      </c>
      <c r="AD1064" s="8">
        <v>0</v>
      </c>
      <c r="AE1064" s="8">
        <v>0</v>
      </c>
      <c r="AF1064" s="8">
        <v>88.999999000000003</v>
      </c>
      <c r="AG1064" s="8">
        <v>0</v>
      </c>
      <c r="AH1064" s="8">
        <v>0</v>
      </c>
      <c r="AI1064" s="8">
        <v>0</v>
      </c>
      <c r="AJ1064" s="8">
        <v>0</v>
      </c>
      <c r="AK1064" s="8">
        <v>0</v>
      </c>
      <c r="AL1064" s="8">
        <v>77.999996999999993</v>
      </c>
      <c r="AM1064" s="3" t="s">
        <v>16</v>
      </c>
      <c r="AN1064" s="3">
        <f t="shared" si="134"/>
        <v>2</v>
      </c>
      <c r="AO1064" s="3">
        <f>(F1064=MAX($F1064:$I1064))*1*(G1064=MAX($F1064:$I1064))*2+(H1064=MAX($F1064:$I1064))*3+(I1064=MAX($F1064:$I1064))*4</f>
        <v>3</v>
      </c>
      <c r="AP1064" s="1" t="b">
        <f t="shared" si="135"/>
        <v>0</v>
      </c>
    </row>
    <row r="1065" spans="1:42" x14ac:dyDescent="0.3">
      <c r="A1065" s="8">
        <v>45</v>
      </c>
      <c r="B1065" s="9">
        <f t="shared" si="132"/>
        <v>-3.8808678398060321</v>
      </c>
      <c r="C1065" s="9">
        <f>SUMPRODUCT($O$2:$T$2,U1065:Z1065)</f>
        <v>-3.5747489772146999</v>
      </c>
      <c r="D1065" s="9">
        <f>SUMPRODUCT($O$2:$T$2,AA1065:AF1065)</f>
        <v>-0.98819561553218027</v>
      </c>
      <c r="E1065" s="9">
        <f>SUMPRODUCT($O$2:$T$2,AG1065:AL1065)</f>
        <v>-2.4372848114619217</v>
      </c>
      <c r="F1065" s="12">
        <f t="shared" si="128"/>
        <v>4.0591918491405948E-2</v>
      </c>
      <c r="G1065" s="12">
        <f t="shared" si="129"/>
        <v>5.5129659564929469E-2</v>
      </c>
      <c r="H1065" s="12">
        <f t="shared" si="130"/>
        <v>0.73233731388029166</v>
      </c>
      <c r="I1065" s="12">
        <f t="shared" si="131"/>
        <v>0.17194110806337282</v>
      </c>
      <c r="J1065" s="3">
        <f>1*(AM1065=J$6)</f>
        <v>0</v>
      </c>
      <c r="K1065" s="3">
        <f>1*(AM1065=K$6)</f>
        <v>1</v>
      </c>
      <c r="L1065" s="3">
        <f>1*(AM1065=L$6)</f>
        <v>0</v>
      </c>
      <c r="M1065" s="3">
        <f>1*(AM1065=M$6)</f>
        <v>0</v>
      </c>
      <c r="N1065" s="8">
        <f t="shared" si="133"/>
        <v>-2.8980674215323976</v>
      </c>
      <c r="O1065" s="8">
        <v>1</v>
      </c>
      <c r="P1065" s="8">
        <v>0</v>
      </c>
      <c r="Q1065" s="8">
        <v>0</v>
      </c>
      <c r="R1065" s="8">
        <v>0</v>
      </c>
      <c r="S1065" s="8">
        <v>0</v>
      </c>
      <c r="T1065" s="8">
        <v>103</v>
      </c>
      <c r="U1065" s="8">
        <v>0</v>
      </c>
      <c r="V1065" s="8">
        <v>1</v>
      </c>
      <c r="W1065" s="8">
        <v>0</v>
      </c>
      <c r="X1065" s="8">
        <v>0</v>
      </c>
      <c r="Y1065" s="8">
        <v>0</v>
      </c>
      <c r="Z1065" s="8">
        <v>109</v>
      </c>
      <c r="AA1065" s="8">
        <v>0</v>
      </c>
      <c r="AB1065" s="8">
        <v>0</v>
      </c>
      <c r="AC1065" s="8">
        <v>1</v>
      </c>
      <c r="AD1065" s="8">
        <v>0</v>
      </c>
      <c r="AE1065" s="8">
        <v>0</v>
      </c>
      <c r="AF1065" s="8">
        <v>88.999999000000003</v>
      </c>
      <c r="AG1065" s="8">
        <v>0</v>
      </c>
      <c r="AH1065" s="8">
        <v>0</v>
      </c>
      <c r="AI1065" s="8">
        <v>0</v>
      </c>
      <c r="AJ1065" s="8">
        <v>0</v>
      </c>
      <c r="AK1065" s="8">
        <v>0</v>
      </c>
      <c r="AL1065" s="8">
        <v>77.999996999999993</v>
      </c>
      <c r="AM1065" s="3" t="s">
        <v>16</v>
      </c>
      <c r="AN1065" s="3">
        <f t="shared" si="134"/>
        <v>2</v>
      </c>
      <c r="AO1065" s="3">
        <f>(F1065=MAX($F1065:$I1065))*1*(G1065=MAX($F1065:$I1065))*2+(H1065=MAX($F1065:$I1065))*3+(I1065=MAX($F1065:$I1065))*4</f>
        <v>3</v>
      </c>
      <c r="AP1065" s="1" t="b">
        <f t="shared" si="135"/>
        <v>0</v>
      </c>
    </row>
    <row r="1066" spans="1:42" x14ac:dyDescent="0.3">
      <c r="A1066" s="8">
        <v>45</v>
      </c>
      <c r="B1066" s="9">
        <f t="shared" si="132"/>
        <v>-3.8808678398060321</v>
      </c>
      <c r="C1066" s="9">
        <f>SUMPRODUCT($O$2:$T$2,U1066:Z1066)</f>
        <v>-3.5747489772146999</v>
      </c>
      <c r="D1066" s="9">
        <f>SUMPRODUCT($O$2:$T$2,AA1066:AF1066)</f>
        <v>-0.98819561553218027</v>
      </c>
      <c r="E1066" s="9">
        <f>SUMPRODUCT($O$2:$T$2,AG1066:AL1066)</f>
        <v>-2.4372848114619217</v>
      </c>
      <c r="F1066" s="12">
        <f t="shared" si="128"/>
        <v>4.0591918491405948E-2</v>
      </c>
      <c r="G1066" s="12">
        <f t="shared" si="129"/>
        <v>5.5129659564929469E-2</v>
      </c>
      <c r="H1066" s="12">
        <f t="shared" si="130"/>
        <v>0.73233731388029166</v>
      </c>
      <c r="I1066" s="12">
        <f t="shared" si="131"/>
        <v>0.17194110806337282</v>
      </c>
      <c r="J1066" s="3">
        <f>1*(AM1066=J$6)</f>
        <v>0</v>
      </c>
      <c r="K1066" s="3">
        <f>1*(AM1066=K$6)</f>
        <v>1</v>
      </c>
      <c r="L1066" s="3">
        <f>1*(AM1066=L$6)</f>
        <v>0</v>
      </c>
      <c r="M1066" s="3">
        <f>1*(AM1066=M$6)</f>
        <v>0</v>
      </c>
      <c r="N1066" s="8">
        <f t="shared" si="133"/>
        <v>-2.8980674215323976</v>
      </c>
      <c r="O1066" s="8">
        <v>1</v>
      </c>
      <c r="P1066" s="8">
        <v>0</v>
      </c>
      <c r="Q1066" s="8">
        <v>0</v>
      </c>
      <c r="R1066" s="8">
        <v>0</v>
      </c>
      <c r="S1066" s="8">
        <v>0</v>
      </c>
      <c r="T1066" s="8">
        <v>103</v>
      </c>
      <c r="U1066" s="8">
        <v>0</v>
      </c>
      <c r="V1066" s="8">
        <v>1</v>
      </c>
      <c r="W1066" s="8">
        <v>0</v>
      </c>
      <c r="X1066" s="8">
        <v>0</v>
      </c>
      <c r="Y1066" s="8">
        <v>0</v>
      </c>
      <c r="Z1066" s="8">
        <v>109</v>
      </c>
      <c r="AA1066" s="8">
        <v>0</v>
      </c>
      <c r="AB1066" s="8">
        <v>0</v>
      </c>
      <c r="AC1066" s="8">
        <v>1</v>
      </c>
      <c r="AD1066" s="8">
        <v>0</v>
      </c>
      <c r="AE1066" s="8">
        <v>0</v>
      </c>
      <c r="AF1066" s="8">
        <v>88.999999000000003</v>
      </c>
      <c r="AG1066" s="8">
        <v>0</v>
      </c>
      <c r="AH1066" s="8">
        <v>0</v>
      </c>
      <c r="AI1066" s="8">
        <v>0</v>
      </c>
      <c r="AJ1066" s="8">
        <v>0</v>
      </c>
      <c r="AK1066" s="8">
        <v>0</v>
      </c>
      <c r="AL1066" s="8">
        <v>77.999996999999993</v>
      </c>
      <c r="AM1066" s="3" t="s">
        <v>16</v>
      </c>
      <c r="AN1066" s="3">
        <f t="shared" si="134"/>
        <v>2</v>
      </c>
      <c r="AO1066" s="3">
        <f>(F1066=MAX($F1066:$I1066))*1*(G1066=MAX($F1066:$I1066))*2+(H1066=MAX($F1066:$I1066))*3+(I1066=MAX($F1066:$I1066))*4</f>
        <v>3</v>
      </c>
      <c r="AP1066" s="1" t="b">
        <f t="shared" si="135"/>
        <v>0</v>
      </c>
    </row>
    <row r="1067" spans="1:42" x14ac:dyDescent="0.3">
      <c r="A1067" s="8">
        <v>45</v>
      </c>
      <c r="B1067" s="9">
        <f t="shared" si="132"/>
        <v>-3.7246316904284882</v>
      </c>
      <c r="C1067" s="9">
        <f>SUMPRODUCT($O$2:$T$2,U1067:Z1067)</f>
        <v>-3.5747489772146999</v>
      </c>
      <c r="D1067" s="9">
        <f>SUMPRODUCT($O$2:$T$2,AA1067:AF1067)</f>
        <v>-0.98819561553218027</v>
      </c>
      <c r="E1067" s="9">
        <f>SUMPRODUCT($O$2:$T$2,AG1067:AL1067)</f>
        <v>-2.4372848114619217</v>
      </c>
      <c r="F1067" s="12">
        <f t="shared" si="128"/>
        <v>4.7132576652519242E-2</v>
      </c>
      <c r="G1067" s="12">
        <f t="shared" si="129"/>
        <v>5.4753819226805826E-2</v>
      </c>
      <c r="H1067" s="12">
        <f t="shared" si="130"/>
        <v>0.7273446854867649</v>
      </c>
      <c r="I1067" s="12">
        <f t="shared" si="131"/>
        <v>0.17076891863391006</v>
      </c>
      <c r="J1067" s="3">
        <f>1*(AM1067=J$6)</f>
        <v>0</v>
      </c>
      <c r="K1067" s="3">
        <f>1*(AM1067=K$6)</f>
        <v>0</v>
      </c>
      <c r="L1067" s="3">
        <f>1*(AM1067=L$6)</f>
        <v>1</v>
      </c>
      <c r="M1067" s="3">
        <f>1*(AM1067=M$6)</f>
        <v>0</v>
      </c>
      <c r="N1067" s="8">
        <f t="shared" si="133"/>
        <v>-0.31835479346872358</v>
      </c>
      <c r="O1067" s="8">
        <v>1</v>
      </c>
      <c r="P1067" s="8">
        <v>0</v>
      </c>
      <c r="Q1067" s="8">
        <v>0</v>
      </c>
      <c r="R1067" s="8">
        <v>0</v>
      </c>
      <c r="S1067" s="8">
        <v>0</v>
      </c>
      <c r="T1067" s="8">
        <v>98.000001999999995</v>
      </c>
      <c r="U1067" s="8">
        <v>0</v>
      </c>
      <c r="V1067" s="8">
        <v>1</v>
      </c>
      <c r="W1067" s="8">
        <v>0</v>
      </c>
      <c r="X1067" s="8">
        <v>0</v>
      </c>
      <c r="Y1067" s="8">
        <v>0</v>
      </c>
      <c r="Z1067" s="8">
        <v>109</v>
      </c>
      <c r="AA1067" s="8">
        <v>0</v>
      </c>
      <c r="AB1067" s="8">
        <v>0</v>
      </c>
      <c r="AC1067" s="8">
        <v>1</v>
      </c>
      <c r="AD1067" s="8">
        <v>0</v>
      </c>
      <c r="AE1067" s="8">
        <v>0</v>
      </c>
      <c r="AF1067" s="8">
        <v>88.999999000000003</v>
      </c>
      <c r="AG1067" s="8">
        <v>0</v>
      </c>
      <c r="AH1067" s="8">
        <v>0</v>
      </c>
      <c r="AI1067" s="8">
        <v>0</v>
      </c>
      <c r="AJ1067" s="8">
        <v>0</v>
      </c>
      <c r="AK1067" s="8">
        <v>0</v>
      </c>
      <c r="AL1067" s="8">
        <v>77.999996999999993</v>
      </c>
      <c r="AM1067" s="3" t="s">
        <v>14</v>
      </c>
      <c r="AN1067" s="3">
        <f t="shared" si="134"/>
        <v>3</v>
      </c>
      <c r="AO1067" s="3">
        <f>(F1067=MAX($F1067:$I1067))*1*(G1067=MAX($F1067:$I1067))*2+(H1067=MAX($F1067:$I1067))*3+(I1067=MAX($F1067:$I1067))*4</f>
        <v>3</v>
      </c>
      <c r="AP1067" s="1" t="b">
        <f t="shared" si="135"/>
        <v>1</v>
      </c>
    </row>
    <row r="1068" spans="1:42" x14ac:dyDescent="0.3">
      <c r="A1068" s="8">
        <v>45</v>
      </c>
      <c r="B1068" s="9">
        <f t="shared" si="132"/>
        <v>-3.8808678398060321</v>
      </c>
      <c r="C1068" s="9">
        <f>SUMPRODUCT($O$2:$T$2,U1068:Z1068)</f>
        <v>-3.5747489772146999</v>
      </c>
      <c r="D1068" s="9">
        <f>SUMPRODUCT($O$2:$T$2,AA1068:AF1068)</f>
        <v>-1.9256132304840194</v>
      </c>
      <c r="E1068" s="9">
        <f>SUMPRODUCT($O$2:$T$2,AG1068:AL1068)</f>
        <v>-1.9998234807147262</v>
      </c>
      <c r="F1068" s="12">
        <f t="shared" si="128"/>
        <v>6.2561724290723861E-2</v>
      </c>
      <c r="G1068" s="12">
        <f t="shared" si="129"/>
        <v>8.4967813548226412E-2</v>
      </c>
      <c r="H1068" s="12">
        <f t="shared" si="130"/>
        <v>0.44204348843896685</v>
      </c>
      <c r="I1068" s="12">
        <f t="shared" si="131"/>
        <v>0.41042697372208281</v>
      </c>
      <c r="J1068" s="3">
        <f>1*(AM1068=J$6)</f>
        <v>0</v>
      </c>
      <c r="K1068" s="3">
        <f>1*(AM1068=K$6)</f>
        <v>1</v>
      </c>
      <c r="L1068" s="3">
        <f>1*(AM1068=L$6)</f>
        <v>0</v>
      </c>
      <c r="M1068" s="3">
        <f>1*(AM1068=M$6)</f>
        <v>0</v>
      </c>
      <c r="N1068" s="8">
        <f t="shared" si="133"/>
        <v>-2.4654827583417021</v>
      </c>
      <c r="O1068" s="8">
        <v>1</v>
      </c>
      <c r="P1068" s="8">
        <v>0</v>
      </c>
      <c r="Q1068" s="8">
        <v>0</v>
      </c>
      <c r="R1068" s="8">
        <v>0</v>
      </c>
      <c r="S1068" s="8">
        <v>0</v>
      </c>
      <c r="T1068" s="8">
        <v>103</v>
      </c>
      <c r="U1068" s="8">
        <v>0</v>
      </c>
      <c r="V1068" s="8">
        <v>1</v>
      </c>
      <c r="W1068" s="8">
        <v>0</v>
      </c>
      <c r="X1068" s="8">
        <v>0</v>
      </c>
      <c r="Y1068" s="8">
        <v>0</v>
      </c>
      <c r="Z1068" s="8">
        <v>109</v>
      </c>
      <c r="AA1068" s="8">
        <v>0</v>
      </c>
      <c r="AB1068" s="8">
        <v>0</v>
      </c>
      <c r="AC1068" s="8">
        <v>1</v>
      </c>
      <c r="AD1068" s="8">
        <v>0</v>
      </c>
      <c r="AE1068" s="8">
        <v>0</v>
      </c>
      <c r="AF1068" s="8">
        <v>119.00001</v>
      </c>
      <c r="AG1068" s="8">
        <v>0</v>
      </c>
      <c r="AH1068" s="8">
        <v>0</v>
      </c>
      <c r="AI1068" s="8">
        <v>0</v>
      </c>
      <c r="AJ1068" s="8">
        <v>0</v>
      </c>
      <c r="AK1068" s="8">
        <v>0</v>
      </c>
      <c r="AL1068" s="8">
        <v>63.999999000000003</v>
      </c>
      <c r="AM1068" s="3" t="s">
        <v>16</v>
      </c>
      <c r="AN1068" s="3">
        <f t="shared" si="134"/>
        <v>2</v>
      </c>
      <c r="AO1068" s="3">
        <f>(F1068=MAX($F1068:$I1068))*1*(G1068=MAX($F1068:$I1068))*2+(H1068=MAX($F1068:$I1068))*3+(I1068=MAX($F1068:$I1068))*4</f>
        <v>3</v>
      </c>
      <c r="AP1068" s="1" t="b">
        <f t="shared" si="135"/>
        <v>0</v>
      </c>
    </row>
    <row r="1069" spans="1:42" x14ac:dyDescent="0.3">
      <c r="A1069" s="8">
        <v>45</v>
      </c>
      <c r="B1069" s="9">
        <f t="shared" si="132"/>
        <v>-4.0683512940524666</v>
      </c>
      <c r="C1069" s="9">
        <f>SUMPRODUCT($O$2:$T$2,U1069:Z1069)</f>
        <v>-3.5747489772146999</v>
      </c>
      <c r="D1069" s="9">
        <f>SUMPRODUCT($O$2:$T$2,AA1069:AF1069)</f>
        <v>-1.9256132304840194</v>
      </c>
      <c r="E1069" s="9">
        <f>SUMPRODUCT($O$2:$T$2,AG1069:AL1069)</f>
        <v>-2.4372848114619217</v>
      </c>
      <c r="F1069" s="12">
        <f t="shared" si="128"/>
        <v>6.1461797767649075E-2</v>
      </c>
      <c r="G1069" s="12">
        <f t="shared" si="129"/>
        <v>0.1006871438885216</v>
      </c>
      <c r="H1069" s="12">
        <f t="shared" si="130"/>
        <v>0.5238230156431668</v>
      </c>
      <c r="I1069" s="12">
        <f t="shared" si="131"/>
        <v>0.31402804270066254</v>
      </c>
      <c r="J1069" s="3">
        <f>1*(AM1069=J$6)</f>
        <v>0</v>
      </c>
      <c r="K1069" s="3">
        <f>1*(AM1069=K$6)</f>
        <v>1</v>
      </c>
      <c r="L1069" s="3">
        <f>1*(AM1069=L$6)</f>
        <v>0</v>
      </c>
      <c r="M1069" s="3">
        <f>1*(AM1069=M$6)</f>
        <v>0</v>
      </c>
      <c r="N1069" s="8">
        <f t="shared" si="133"/>
        <v>-2.2957371548504875</v>
      </c>
      <c r="O1069" s="8">
        <v>1</v>
      </c>
      <c r="P1069" s="8">
        <v>0</v>
      </c>
      <c r="Q1069" s="8">
        <v>0</v>
      </c>
      <c r="R1069" s="8">
        <v>0</v>
      </c>
      <c r="S1069" s="8">
        <v>0</v>
      </c>
      <c r="T1069" s="8">
        <v>109</v>
      </c>
      <c r="U1069" s="8">
        <v>0</v>
      </c>
      <c r="V1069" s="8">
        <v>1</v>
      </c>
      <c r="W1069" s="8">
        <v>0</v>
      </c>
      <c r="X1069" s="8">
        <v>0</v>
      </c>
      <c r="Y1069" s="8">
        <v>0</v>
      </c>
      <c r="Z1069" s="8">
        <v>109</v>
      </c>
      <c r="AA1069" s="8">
        <v>0</v>
      </c>
      <c r="AB1069" s="8">
        <v>0</v>
      </c>
      <c r="AC1069" s="8">
        <v>1</v>
      </c>
      <c r="AD1069" s="8">
        <v>0</v>
      </c>
      <c r="AE1069" s="8">
        <v>0</v>
      </c>
      <c r="AF1069" s="8">
        <v>119.00001</v>
      </c>
      <c r="AG1069" s="8">
        <v>0</v>
      </c>
      <c r="AH1069" s="8">
        <v>0</v>
      </c>
      <c r="AI1069" s="8">
        <v>0</v>
      </c>
      <c r="AJ1069" s="8">
        <v>0</v>
      </c>
      <c r="AK1069" s="8">
        <v>0</v>
      </c>
      <c r="AL1069" s="8">
        <v>77.999996999999993</v>
      </c>
      <c r="AM1069" s="3" t="s">
        <v>16</v>
      </c>
      <c r="AN1069" s="3">
        <f t="shared" si="134"/>
        <v>2</v>
      </c>
      <c r="AO1069" s="3">
        <f>(F1069=MAX($F1069:$I1069))*1*(G1069=MAX($F1069:$I1069))*2+(H1069=MAX($F1069:$I1069))*3+(I1069=MAX($F1069:$I1069))*4</f>
        <v>3</v>
      </c>
      <c r="AP1069" s="1" t="b">
        <f t="shared" si="135"/>
        <v>0</v>
      </c>
    </row>
    <row r="1070" spans="1:42" x14ac:dyDescent="0.3">
      <c r="A1070" s="8">
        <v>45</v>
      </c>
      <c r="B1070" s="9">
        <f t="shared" si="132"/>
        <v>-4.0683512940524666</v>
      </c>
      <c r="C1070" s="9">
        <f>SUMPRODUCT($O$2:$T$2,U1070:Z1070)</f>
        <v>-3.8872217134311815</v>
      </c>
      <c r="D1070" s="9">
        <f>SUMPRODUCT($O$2:$T$2,AA1070:AF1070)</f>
        <v>-1.3006681017707227</v>
      </c>
      <c r="E1070" s="9">
        <f>SUMPRODUCT($O$2:$T$2,AG1070:AL1070)</f>
        <v>-2.2185541460883242</v>
      </c>
      <c r="F1070" s="12">
        <f t="shared" si="128"/>
        <v>4.085166947434609E-2</v>
      </c>
      <c r="G1070" s="12">
        <f t="shared" si="129"/>
        <v>4.8963605120837368E-2</v>
      </c>
      <c r="H1070" s="12">
        <f t="shared" si="130"/>
        <v>0.65042817784020968</v>
      </c>
      <c r="I1070" s="12">
        <f t="shared" si="131"/>
        <v>0.25975654756460698</v>
      </c>
      <c r="J1070" s="3">
        <f>1*(AM1070=J$6)</f>
        <v>0</v>
      </c>
      <c r="K1070" s="3">
        <f>1*(AM1070=K$6)</f>
        <v>1</v>
      </c>
      <c r="L1070" s="3">
        <f>1*(AM1070=L$6)</f>
        <v>0</v>
      </c>
      <c r="M1070" s="3">
        <f>1*(AM1070=M$6)</f>
        <v>0</v>
      </c>
      <c r="N1070" s="8">
        <f t="shared" si="133"/>
        <v>-3.0166780094848855</v>
      </c>
      <c r="O1070" s="8">
        <v>1</v>
      </c>
      <c r="P1070" s="8">
        <v>0</v>
      </c>
      <c r="Q1070" s="8">
        <v>0</v>
      </c>
      <c r="R1070" s="8">
        <v>0</v>
      </c>
      <c r="S1070" s="8">
        <v>0</v>
      </c>
      <c r="T1070" s="8">
        <v>109</v>
      </c>
      <c r="U1070" s="8">
        <v>0</v>
      </c>
      <c r="V1070" s="8">
        <v>1</v>
      </c>
      <c r="W1070" s="8">
        <v>0</v>
      </c>
      <c r="X1070" s="8">
        <v>0</v>
      </c>
      <c r="Y1070" s="8">
        <v>0</v>
      </c>
      <c r="Z1070" s="8">
        <v>119.00001</v>
      </c>
      <c r="AA1070" s="8">
        <v>0</v>
      </c>
      <c r="AB1070" s="8">
        <v>0</v>
      </c>
      <c r="AC1070" s="8">
        <v>1</v>
      </c>
      <c r="AD1070" s="8">
        <v>0</v>
      </c>
      <c r="AE1070" s="8">
        <v>0</v>
      </c>
      <c r="AF1070" s="8">
        <v>99.000000999999997</v>
      </c>
      <c r="AG1070" s="8">
        <v>0</v>
      </c>
      <c r="AH1070" s="8">
        <v>0</v>
      </c>
      <c r="AI1070" s="8">
        <v>0</v>
      </c>
      <c r="AJ1070" s="8">
        <v>0</v>
      </c>
      <c r="AK1070" s="8">
        <v>0</v>
      </c>
      <c r="AL1070" s="8">
        <v>70.999998000000005</v>
      </c>
      <c r="AM1070" s="3" t="s">
        <v>16</v>
      </c>
      <c r="AN1070" s="3">
        <f t="shared" si="134"/>
        <v>2</v>
      </c>
      <c r="AO1070" s="3">
        <f>(F1070=MAX($F1070:$I1070))*1*(G1070=MAX($F1070:$I1070))*2+(H1070=MAX($F1070:$I1070))*3+(I1070=MAX($F1070:$I1070))*4</f>
        <v>3</v>
      </c>
      <c r="AP1070" s="1" t="b">
        <f t="shared" si="135"/>
        <v>0</v>
      </c>
    </row>
    <row r="1071" spans="1:42" x14ac:dyDescent="0.3">
      <c r="A1071" s="8">
        <v>45</v>
      </c>
      <c r="B1071" s="9">
        <f t="shared" si="132"/>
        <v>-4.0683512940524666</v>
      </c>
      <c r="C1071" s="9">
        <f>SUMPRODUCT($O$2:$T$2,U1071:Z1071)</f>
        <v>-3.5747489772146999</v>
      </c>
      <c r="D1071" s="9">
        <f>SUMPRODUCT($O$2:$T$2,AA1071:AF1071)</f>
        <v>-1.9256132304840194</v>
      </c>
      <c r="E1071" s="9">
        <f>SUMPRODUCT($O$2:$T$2,AG1071:AL1071)</f>
        <v>-2.4372848114619217</v>
      </c>
      <c r="F1071" s="12">
        <f t="shared" si="128"/>
        <v>6.1461797767649075E-2</v>
      </c>
      <c r="G1071" s="12">
        <f t="shared" si="129"/>
        <v>0.1006871438885216</v>
      </c>
      <c r="H1071" s="12">
        <f t="shared" si="130"/>
        <v>0.5238230156431668</v>
      </c>
      <c r="I1071" s="12">
        <f t="shared" si="131"/>
        <v>0.31402804270066254</v>
      </c>
      <c r="J1071" s="3">
        <f>1*(AM1071=J$6)</f>
        <v>0</v>
      </c>
      <c r="K1071" s="3">
        <f>1*(AM1071=K$6)</f>
        <v>1</v>
      </c>
      <c r="L1071" s="3">
        <f>1*(AM1071=L$6)</f>
        <v>0</v>
      </c>
      <c r="M1071" s="3">
        <f>1*(AM1071=M$6)</f>
        <v>0</v>
      </c>
      <c r="N1071" s="8">
        <f t="shared" si="133"/>
        <v>-2.2957371548504875</v>
      </c>
      <c r="O1071" s="8">
        <v>1</v>
      </c>
      <c r="P1071" s="8">
        <v>0</v>
      </c>
      <c r="Q1071" s="8">
        <v>0</v>
      </c>
      <c r="R1071" s="8">
        <v>0</v>
      </c>
      <c r="S1071" s="8">
        <v>0</v>
      </c>
      <c r="T1071" s="8">
        <v>109</v>
      </c>
      <c r="U1071" s="8">
        <v>0</v>
      </c>
      <c r="V1071" s="8">
        <v>1</v>
      </c>
      <c r="W1071" s="8">
        <v>0</v>
      </c>
      <c r="X1071" s="8">
        <v>0</v>
      </c>
      <c r="Y1071" s="8">
        <v>0</v>
      </c>
      <c r="Z1071" s="8">
        <v>109</v>
      </c>
      <c r="AA1071" s="8">
        <v>0</v>
      </c>
      <c r="AB1071" s="8">
        <v>0</v>
      </c>
      <c r="AC1071" s="8">
        <v>1</v>
      </c>
      <c r="AD1071" s="8">
        <v>0</v>
      </c>
      <c r="AE1071" s="8">
        <v>0</v>
      </c>
      <c r="AF1071" s="8">
        <v>119.00001</v>
      </c>
      <c r="AG1071" s="8">
        <v>0</v>
      </c>
      <c r="AH1071" s="8">
        <v>0</v>
      </c>
      <c r="AI1071" s="8">
        <v>0</v>
      </c>
      <c r="AJ1071" s="8">
        <v>0</v>
      </c>
      <c r="AK1071" s="8">
        <v>0</v>
      </c>
      <c r="AL1071" s="8">
        <v>77.999996999999993</v>
      </c>
      <c r="AM1071" s="3" t="s">
        <v>16</v>
      </c>
      <c r="AN1071" s="3">
        <f t="shared" si="134"/>
        <v>2</v>
      </c>
      <c r="AO1071" s="3">
        <f>(F1071=MAX($F1071:$I1071))*1*(G1071=MAX($F1071:$I1071))*2+(H1071=MAX($F1071:$I1071))*3+(I1071=MAX($F1071:$I1071))*4</f>
        <v>3</v>
      </c>
      <c r="AP1071" s="1" t="b">
        <f t="shared" si="135"/>
        <v>0</v>
      </c>
    </row>
    <row r="1072" spans="1:42" x14ac:dyDescent="0.3">
      <c r="A1072" s="8">
        <v>45</v>
      </c>
      <c r="B1072" s="9">
        <f t="shared" si="132"/>
        <v>-3.4434064153171091</v>
      </c>
      <c r="C1072" s="9">
        <f>SUMPRODUCT($O$2:$T$2,U1072:Z1072)</f>
        <v>-3.5747489772146999</v>
      </c>
      <c r="D1072" s="9">
        <f>SUMPRODUCT($O$2:$T$2,AA1072:AF1072)</f>
        <v>-1.9256132304840194</v>
      </c>
      <c r="E1072" s="9">
        <f>SUMPRODUCT($O$2:$T$2,AG1072:AL1072)</f>
        <v>-2.4372848114619217</v>
      </c>
      <c r="F1072" s="12">
        <f t="shared" si="128"/>
        <v>0.10900327008292982</v>
      </c>
      <c r="G1072" s="12">
        <f t="shared" si="129"/>
        <v>9.5586855959596373E-2</v>
      </c>
      <c r="H1072" s="12">
        <f t="shared" si="130"/>
        <v>0.49728886142645734</v>
      </c>
      <c r="I1072" s="12">
        <f t="shared" si="131"/>
        <v>0.29812101253101653</v>
      </c>
      <c r="J1072" s="3">
        <f>1*(AM1072=J$6)</f>
        <v>0</v>
      </c>
      <c r="K1072" s="3">
        <f>1*(AM1072=K$6)</f>
        <v>1</v>
      </c>
      <c r="L1072" s="3">
        <f>1*(AM1072=L$6)</f>
        <v>0</v>
      </c>
      <c r="M1072" s="3">
        <f>1*(AM1072=M$6)</f>
        <v>0</v>
      </c>
      <c r="N1072" s="8">
        <f t="shared" si="133"/>
        <v>-2.3477199583397739</v>
      </c>
      <c r="O1072" s="8">
        <v>1</v>
      </c>
      <c r="P1072" s="8">
        <v>0</v>
      </c>
      <c r="Q1072" s="8">
        <v>0</v>
      </c>
      <c r="R1072" s="8">
        <v>0</v>
      </c>
      <c r="S1072" s="8">
        <v>0</v>
      </c>
      <c r="T1072" s="8">
        <v>88.999999000000003</v>
      </c>
      <c r="U1072" s="8">
        <v>0</v>
      </c>
      <c r="V1072" s="8">
        <v>1</v>
      </c>
      <c r="W1072" s="8">
        <v>0</v>
      </c>
      <c r="X1072" s="8">
        <v>0</v>
      </c>
      <c r="Y1072" s="8">
        <v>0</v>
      </c>
      <c r="Z1072" s="8">
        <v>109</v>
      </c>
      <c r="AA1072" s="8">
        <v>0</v>
      </c>
      <c r="AB1072" s="8">
        <v>0</v>
      </c>
      <c r="AC1072" s="8">
        <v>1</v>
      </c>
      <c r="AD1072" s="8">
        <v>0</v>
      </c>
      <c r="AE1072" s="8">
        <v>0</v>
      </c>
      <c r="AF1072" s="8">
        <v>119.00001</v>
      </c>
      <c r="AG1072" s="8">
        <v>0</v>
      </c>
      <c r="AH1072" s="8">
        <v>0</v>
      </c>
      <c r="AI1072" s="8">
        <v>0</v>
      </c>
      <c r="AJ1072" s="8">
        <v>0</v>
      </c>
      <c r="AK1072" s="8">
        <v>0</v>
      </c>
      <c r="AL1072" s="8">
        <v>77.999996999999993</v>
      </c>
      <c r="AM1072" s="3" t="s">
        <v>16</v>
      </c>
      <c r="AN1072" s="3">
        <f t="shared" si="134"/>
        <v>2</v>
      </c>
      <c r="AO1072" s="3">
        <f>(F1072=MAX($F1072:$I1072))*1*(G1072=MAX($F1072:$I1072))*2+(H1072=MAX($F1072:$I1072))*3+(I1072=MAX($F1072:$I1072))*4</f>
        <v>3</v>
      </c>
      <c r="AP1072" s="1" t="b">
        <f t="shared" si="135"/>
        <v>0</v>
      </c>
    </row>
    <row r="1073" spans="1:42" x14ac:dyDescent="0.3">
      <c r="A1073" s="8">
        <v>45</v>
      </c>
      <c r="B1073" s="9">
        <f t="shared" si="132"/>
        <v>-3.7246316904284882</v>
      </c>
      <c r="C1073" s="9">
        <f>SUMPRODUCT($O$2:$T$2,U1073:Z1073)</f>
        <v>-3.8872217134311815</v>
      </c>
      <c r="D1073" s="9">
        <f>SUMPRODUCT($O$2:$T$2,AA1073:AF1073)</f>
        <v>-1.3006681017707227</v>
      </c>
      <c r="E1073" s="9">
        <f>SUMPRODUCT($O$2:$T$2,AG1073:AL1073)</f>
        <v>-2.4372848114619217</v>
      </c>
      <c r="F1073" s="12">
        <f t="shared" si="128"/>
        <v>5.9652978073912032E-2</v>
      </c>
      <c r="G1073" s="12">
        <f t="shared" si="129"/>
        <v>5.0701426692564493E-2</v>
      </c>
      <c r="H1073" s="12">
        <f t="shared" si="130"/>
        <v>0.67351324511661514</v>
      </c>
      <c r="I1073" s="12">
        <f t="shared" si="131"/>
        <v>0.21613235011690823</v>
      </c>
      <c r="J1073" s="3">
        <f>1*(AM1073=J$6)</f>
        <v>0</v>
      </c>
      <c r="K1073" s="3">
        <f>1*(AM1073=K$6)</f>
        <v>1</v>
      </c>
      <c r="L1073" s="3">
        <f>1*(AM1073=L$6)</f>
        <v>0</v>
      </c>
      <c r="M1073" s="3">
        <f>1*(AM1073=M$6)</f>
        <v>0</v>
      </c>
      <c r="N1073" s="8">
        <f t="shared" si="133"/>
        <v>-2.9818012288881279</v>
      </c>
      <c r="O1073" s="8">
        <v>1</v>
      </c>
      <c r="P1073" s="8">
        <v>0</v>
      </c>
      <c r="Q1073" s="8">
        <v>0</v>
      </c>
      <c r="R1073" s="8">
        <v>0</v>
      </c>
      <c r="S1073" s="8">
        <v>0</v>
      </c>
      <c r="T1073" s="8">
        <v>98.000001999999995</v>
      </c>
      <c r="U1073" s="8">
        <v>0</v>
      </c>
      <c r="V1073" s="8">
        <v>1</v>
      </c>
      <c r="W1073" s="8">
        <v>0</v>
      </c>
      <c r="X1073" s="8">
        <v>0</v>
      </c>
      <c r="Y1073" s="8">
        <v>0</v>
      </c>
      <c r="Z1073" s="8">
        <v>119.00001</v>
      </c>
      <c r="AA1073" s="8">
        <v>0</v>
      </c>
      <c r="AB1073" s="8">
        <v>0</v>
      </c>
      <c r="AC1073" s="8">
        <v>1</v>
      </c>
      <c r="AD1073" s="8">
        <v>0</v>
      </c>
      <c r="AE1073" s="8">
        <v>0</v>
      </c>
      <c r="AF1073" s="8">
        <v>99.000000999999997</v>
      </c>
      <c r="AG1073" s="8">
        <v>0</v>
      </c>
      <c r="AH1073" s="8">
        <v>0</v>
      </c>
      <c r="AI1073" s="8">
        <v>0</v>
      </c>
      <c r="AJ1073" s="8">
        <v>0</v>
      </c>
      <c r="AK1073" s="8">
        <v>0</v>
      </c>
      <c r="AL1073" s="8">
        <v>77.999996999999993</v>
      </c>
      <c r="AM1073" s="3" t="s">
        <v>16</v>
      </c>
      <c r="AN1073" s="3">
        <f t="shared" si="134"/>
        <v>2</v>
      </c>
      <c r="AO1073" s="3">
        <f>(F1073=MAX($F1073:$I1073))*1*(G1073=MAX($F1073:$I1073))*2+(H1073=MAX($F1073:$I1073))*3+(I1073=MAX($F1073:$I1073))*4</f>
        <v>3</v>
      </c>
      <c r="AP1073" s="1" t="b">
        <f t="shared" si="135"/>
        <v>0</v>
      </c>
    </row>
    <row r="1074" spans="1:42" x14ac:dyDescent="0.3">
      <c r="A1074" s="8">
        <v>45</v>
      </c>
      <c r="B1074" s="9">
        <f t="shared" si="132"/>
        <v>-3.7246316904284882</v>
      </c>
      <c r="C1074" s="9">
        <f>SUMPRODUCT($O$2:$T$2,U1074:Z1074)</f>
        <v>-3.5747489772146999</v>
      </c>
      <c r="D1074" s="9">
        <f>SUMPRODUCT($O$2:$T$2,AA1074:AF1074)</f>
        <v>-2.238085341755653</v>
      </c>
      <c r="E1074" s="9">
        <f>SUMPRODUCT($O$2:$T$2,AG1074:AL1074)</f>
        <v>-2.4372848114619217</v>
      </c>
      <c r="F1074" s="12">
        <f t="shared" si="128"/>
        <v>9.7975273751412642E-2</v>
      </c>
      <c r="G1074" s="12">
        <f t="shared" si="129"/>
        <v>0.11381767789253523</v>
      </c>
      <c r="H1074" s="12">
        <f t="shared" si="130"/>
        <v>0.43322684698198255</v>
      </c>
      <c r="I1074" s="12">
        <f t="shared" si="131"/>
        <v>0.35498020137406949</v>
      </c>
      <c r="J1074" s="3">
        <f>1*(AM1074=J$6)</f>
        <v>0</v>
      </c>
      <c r="K1074" s="3">
        <f>1*(AM1074=K$6)</f>
        <v>1</v>
      </c>
      <c r="L1074" s="3">
        <f>1*(AM1074=L$6)</f>
        <v>0</v>
      </c>
      <c r="M1074" s="3">
        <f>1*(AM1074=M$6)</f>
        <v>0</v>
      </c>
      <c r="N1074" s="8">
        <f t="shared" si="133"/>
        <v>-2.1731574275920162</v>
      </c>
      <c r="O1074" s="8">
        <v>1</v>
      </c>
      <c r="P1074" s="8">
        <v>0</v>
      </c>
      <c r="Q1074" s="8">
        <v>0</v>
      </c>
      <c r="R1074" s="8">
        <v>0</v>
      </c>
      <c r="S1074" s="8">
        <v>0</v>
      </c>
      <c r="T1074" s="8">
        <v>98.000001999999995</v>
      </c>
      <c r="U1074" s="8">
        <v>0</v>
      </c>
      <c r="V1074" s="8">
        <v>1</v>
      </c>
      <c r="W1074" s="8">
        <v>0</v>
      </c>
      <c r="X1074" s="8">
        <v>0</v>
      </c>
      <c r="Y1074" s="8">
        <v>0</v>
      </c>
      <c r="Z1074" s="8">
        <v>109</v>
      </c>
      <c r="AA1074" s="8">
        <v>0</v>
      </c>
      <c r="AB1074" s="8">
        <v>0</v>
      </c>
      <c r="AC1074" s="8">
        <v>1</v>
      </c>
      <c r="AD1074" s="8">
        <v>0</v>
      </c>
      <c r="AE1074" s="8">
        <v>0</v>
      </c>
      <c r="AF1074" s="8">
        <v>129</v>
      </c>
      <c r="AG1074" s="8">
        <v>0</v>
      </c>
      <c r="AH1074" s="8">
        <v>0</v>
      </c>
      <c r="AI1074" s="8">
        <v>0</v>
      </c>
      <c r="AJ1074" s="8">
        <v>0</v>
      </c>
      <c r="AK1074" s="8">
        <v>0</v>
      </c>
      <c r="AL1074" s="8">
        <v>77.999996999999993</v>
      </c>
      <c r="AM1074" s="3" t="s">
        <v>16</v>
      </c>
      <c r="AN1074" s="3">
        <f t="shared" si="134"/>
        <v>2</v>
      </c>
      <c r="AO1074" s="3">
        <f>(F1074=MAX($F1074:$I1074))*1*(G1074=MAX($F1074:$I1074))*2+(H1074=MAX($F1074:$I1074))*3+(I1074=MAX($F1074:$I1074))*4</f>
        <v>3</v>
      </c>
      <c r="AP1074" s="1" t="b">
        <f t="shared" si="135"/>
        <v>0</v>
      </c>
    </row>
    <row r="1075" spans="1:42" x14ac:dyDescent="0.3">
      <c r="A1075" s="8">
        <v>45</v>
      </c>
      <c r="B1075" s="9">
        <f t="shared" si="132"/>
        <v>-3.7246316904284882</v>
      </c>
      <c r="C1075" s="9">
        <f>SUMPRODUCT($O$2:$T$2,U1075:Z1075)</f>
        <v>-3.5747489772146999</v>
      </c>
      <c r="D1075" s="9">
        <f>SUMPRODUCT($O$2:$T$2,AA1075:AF1075)</f>
        <v>-2.238085341755653</v>
      </c>
      <c r="E1075" s="9">
        <f>SUMPRODUCT($O$2:$T$2,AG1075:AL1075)</f>
        <v>-2.4372848114619217</v>
      </c>
      <c r="F1075" s="12">
        <f t="shared" si="128"/>
        <v>9.7975273751412642E-2</v>
      </c>
      <c r="G1075" s="12">
        <f t="shared" si="129"/>
        <v>0.11381767789253523</v>
      </c>
      <c r="H1075" s="12">
        <f t="shared" si="130"/>
        <v>0.43322684698198255</v>
      </c>
      <c r="I1075" s="12">
        <f t="shared" si="131"/>
        <v>0.35498020137406949</v>
      </c>
      <c r="J1075" s="3">
        <f>1*(AM1075=J$6)</f>
        <v>0</v>
      </c>
      <c r="K1075" s="3">
        <f>1*(AM1075=K$6)</f>
        <v>1</v>
      </c>
      <c r="L1075" s="3">
        <f>1*(AM1075=L$6)</f>
        <v>0</v>
      </c>
      <c r="M1075" s="3">
        <f>1*(AM1075=M$6)</f>
        <v>0</v>
      </c>
      <c r="N1075" s="8">
        <f t="shared" si="133"/>
        <v>-2.1731574275920162</v>
      </c>
      <c r="O1075" s="8">
        <v>1</v>
      </c>
      <c r="P1075" s="8">
        <v>0</v>
      </c>
      <c r="Q1075" s="8">
        <v>0</v>
      </c>
      <c r="R1075" s="8">
        <v>0</v>
      </c>
      <c r="S1075" s="8">
        <v>0</v>
      </c>
      <c r="T1075" s="8">
        <v>98.000001999999995</v>
      </c>
      <c r="U1075" s="8">
        <v>0</v>
      </c>
      <c r="V1075" s="8">
        <v>1</v>
      </c>
      <c r="W1075" s="8">
        <v>0</v>
      </c>
      <c r="X1075" s="8">
        <v>0</v>
      </c>
      <c r="Y1075" s="8">
        <v>0</v>
      </c>
      <c r="Z1075" s="8">
        <v>109</v>
      </c>
      <c r="AA1075" s="8">
        <v>0</v>
      </c>
      <c r="AB1075" s="8">
        <v>0</v>
      </c>
      <c r="AC1075" s="8">
        <v>1</v>
      </c>
      <c r="AD1075" s="8">
        <v>0</v>
      </c>
      <c r="AE1075" s="8">
        <v>0</v>
      </c>
      <c r="AF1075" s="8">
        <v>129</v>
      </c>
      <c r="AG1075" s="8">
        <v>0</v>
      </c>
      <c r="AH1075" s="8">
        <v>0</v>
      </c>
      <c r="AI1075" s="8">
        <v>0</v>
      </c>
      <c r="AJ1075" s="8">
        <v>0</v>
      </c>
      <c r="AK1075" s="8">
        <v>0</v>
      </c>
      <c r="AL1075" s="8">
        <v>77.999996999999993</v>
      </c>
      <c r="AM1075" s="3" t="s">
        <v>16</v>
      </c>
      <c r="AN1075" s="3">
        <f t="shared" si="134"/>
        <v>2</v>
      </c>
      <c r="AO1075" s="3">
        <f>(F1075=MAX($F1075:$I1075))*1*(G1075=MAX($F1075:$I1075))*2+(H1075=MAX($F1075:$I1075))*3+(I1075=MAX($F1075:$I1075))*4</f>
        <v>3</v>
      </c>
      <c r="AP1075" s="1" t="b">
        <f t="shared" si="135"/>
        <v>0</v>
      </c>
    </row>
    <row r="1076" spans="1:42" x14ac:dyDescent="0.3">
      <c r="A1076" s="8">
        <v>45</v>
      </c>
      <c r="B1076" s="9">
        <f t="shared" si="132"/>
        <v>-3.7246316904284882</v>
      </c>
      <c r="C1076" s="9">
        <f>SUMPRODUCT($O$2:$T$2,U1076:Z1076)</f>
        <v>-3.9497158857075689</v>
      </c>
      <c r="D1076" s="9">
        <f>SUMPRODUCT($O$2:$T$2,AA1076:AF1076)</f>
        <v>-1.4294862745979051</v>
      </c>
      <c r="E1076" s="9">
        <f>SUMPRODUCT($O$2:$T$2,AG1076:AL1076)</f>
        <v>-1.9998234807147262</v>
      </c>
      <c r="F1076" s="12">
        <f t="shared" si="128"/>
        <v>5.7684188697607205E-2</v>
      </c>
      <c r="G1076" s="12">
        <f t="shared" si="129"/>
        <v>4.6057882221515016E-2</v>
      </c>
      <c r="H1076" s="12">
        <f t="shared" si="130"/>
        <v>0.57256629379979096</v>
      </c>
      <c r="I1076" s="12">
        <f t="shared" si="131"/>
        <v>0.32369163528108691</v>
      </c>
      <c r="J1076" s="3">
        <f>1*(AM1076=J$6)</f>
        <v>0</v>
      </c>
      <c r="K1076" s="3">
        <f>1*(AM1076=K$6)</f>
        <v>1</v>
      </c>
      <c r="L1076" s="3">
        <f>1*(AM1076=L$6)</f>
        <v>0</v>
      </c>
      <c r="M1076" s="3">
        <f>1*(AM1076=M$6)</f>
        <v>0</v>
      </c>
      <c r="N1076" s="8">
        <f t="shared" si="133"/>
        <v>-3.0778563643371624</v>
      </c>
      <c r="O1076" s="8">
        <v>1</v>
      </c>
      <c r="P1076" s="8">
        <v>0</v>
      </c>
      <c r="Q1076" s="8">
        <v>0</v>
      </c>
      <c r="R1076" s="8">
        <v>0</v>
      </c>
      <c r="S1076" s="8">
        <v>0</v>
      </c>
      <c r="T1076" s="8">
        <v>98.000001999999995</v>
      </c>
      <c r="U1076" s="8">
        <v>0</v>
      </c>
      <c r="V1076" s="8">
        <v>1</v>
      </c>
      <c r="W1076" s="8">
        <v>0</v>
      </c>
      <c r="X1076" s="8">
        <v>0</v>
      </c>
      <c r="Y1076" s="8">
        <v>0</v>
      </c>
      <c r="Z1076" s="8">
        <v>121</v>
      </c>
      <c r="AA1076" s="8">
        <v>0</v>
      </c>
      <c r="AB1076" s="8">
        <v>0</v>
      </c>
      <c r="AC1076" s="8">
        <v>1</v>
      </c>
      <c r="AD1076" s="8">
        <v>0</v>
      </c>
      <c r="AE1076" s="8">
        <v>1</v>
      </c>
      <c r="AF1076" s="8">
        <v>119.00001</v>
      </c>
      <c r="AG1076" s="8">
        <v>0</v>
      </c>
      <c r="AH1076" s="8">
        <v>0</v>
      </c>
      <c r="AI1076" s="8">
        <v>0</v>
      </c>
      <c r="AJ1076" s="8">
        <v>0</v>
      </c>
      <c r="AK1076" s="8">
        <v>0</v>
      </c>
      <c r="AL1076" s="8">
        <v>63.999999000000003</v>
      </c>
      <c r="AM1076" s="3" t="s">
        <v>16</v>
      </c>
      <c r="AN1076" s="3">
        <f t="shared" si="134"/>
        <v>2</v>
      </c>
      <c r="AO1076" s="3">
        <f>(F1076=MAX($F1076:$I1076))*1*(G1076=MAX($F1076:$I1076))*2+(H1076=MAX($F1076:$I1076))*3+(I1076=MAX($F1076:$I1076))*4</f>
        <v>3</v>
      </c>
      <c r="AP1076" s="1" t="b">
        <f t="shared" si="135"/>
        <v>0</v>
      </c>
    </row>
    <row r="1077" spans="1:42" x14ac:dyDescent="0.3">
      <c r="A1077" s="8">
        <v>45</v>
      </c>
      <c r="B1077" s="9">
        <f t="shared" si="132"/>
        <v>-3.7246316904284882</v>
      </c>
      <c r="C1077" s="9">
        <f>SUMPRODUCT($O$2:$T$2,U1077:Z1077)</f>
        <v>-3.9497158857075689</v>
      </c>
      <c r="D1077" s="9">
        <f>SUMPRODUCT($O$2:$T$2,AA1077:AF1077)</f>
        <v>-1.9256132304840194</v>
      </c>
      <c r="E1077" s="9">
        <f>SUMPRODUCT($O$2:$T$2,AG1077:AL1077)</f>
        <v>-1.9079059399199867</v>
      </c>
      <c r="F1077" s="12">
        <f t="shared" si="128"/>
        <v>7.1459989888142755E-2</v>
      </c>
      <c r="G1077" s="12">
        <f t="shared" si="129"/>
        <v>5.7057156772584702E-2</v>
      </c>
      <c r="H1077" s="12">
        <f t="shared" si="130"/>
        <v>0.43188362744317749</v>
      </c>
      <c r="I1077" s="12">
        <f t="shared" si="131"/>
        <v>0.43959922589609501</v>
      </c>
      <c r="J1077" s="3">
        <f>1*(AM1077=J$6)</f>
        <v>0</v>
      </c>
      <c r="K1077" s="3">
        <f>1*(AM1077=K$6)</f>
        <v>1</v>
      </c>
      <c r="L1077" s="3">
        <f>1*(AM1077=L$6)</f>
        <v>0</v>
      </c>
      <c r="M1077" s="3">
        <f>1*(AM1077=M$6)</f>
        <v>0</v>
      </c>
      <c r="N1077" s="8">
        <f t="shared" si="133"/>
        <v>-2.8637017631697037</v>
      </c>
      <c r="O1077" s="8">
        <v>1</v>
      </c>
      <c r="P1077" s="8">
        <v>0</v>
      </c>
      <c r="Q1077" s="8">
        <v>0</v>
      </c>
      <c r="R1077" s="8">
        <v>0</v>
      </c>
      <c r="S1077" s="8">
        <v>0</v>
      </c>
      <c r="T1077" s="8">
        <v>98.000001999999995</v>
      </c>
      <c r="U1077" s="8">
        <v>0</v>
      </c>
      <c r="V1077" s="8">
        <v>1</v>
      </c>
      <c r="W1077" s="8">
        <v>0</v>
      </c>
      <c r="X1077" s="8">
        <v>0</v>
      </c>
      <c r="Y1077" s="8">
        <v>0</v>
      </c>
      <c r="Z1077" s="8">
        <v>121</v>
      </c>
      <c r="AA1077" s="8">
        <v>0</v>
      </c>
      <c r="AB1077" s="8">
        <v>0</v>
      </c>
      <c r="AC1077" s="8">
        <v>1</v>
      </c>
      <c r="AD1077" s="8">
        <v>0</v>
      </c>
      <c r="AE1077" s="8">
        <v>0</v>
      </c>
      <c r="AF1077" s="8">
        <v>119.00001</v>
      </c>
      <c r="AG1077" s="8">
        <v>0</v>
      </c>
      <c r="AH1077" s="8">
        <v>0</v>
      </c>
      <c r="AI1077" s="8">
        <v>0</v>
      </c>
      <c r="AJ1077" s="8">
        <v>1</v>
      </c>
      <c r="AK1077" s="8">
        <v>0</v>
      </c>
      <c r="AL1077" s="8">
        <v>63.999999000000003</v>
      </c>
      <c r="AM1077" s="3" t="s">
        <v>16</v>
      </c>
      <c r="AN1077" s="3">
        <f t="shared" si="134"/>
        <v>2</v>
      </c>
      <c r="AO1077" s="3">
        <f>(F1077=MAX($F1077:$I1077))*1*(G1077=MAX($F1077:$I1077))*2+(H1077=MAX($F1077:$I1077))*3+(I1077=MAX($F1077:$I1077))*4</f>
        <v>4</v>
      </c>
      <c r="AP1077" s="1" t="b">
        <f t="shared" si="135"/>
        <v>0</v>
      </c>
    </row>
    <row r="1078" spans="1:42" x14ac:dyDescent="0.3">
      <c r="A1078" s="8">
        <v>45</v>
      </c>
      <c r="B1078" s="9">
        <f t="shared" si="132"/>
        <v>-3.6933844793013249</v>
      </c>
      <c r="C1078" s="9">
        <f>SUMPRODUCT($O$2:$T$2,U1078:Z1078)</f>
        <v>-3.170359043923145</v>
      </c>
      <c r="D1078" s="9">
        <f>SUMPRODUCT($O$2:$T$2,AA1078:AF1078)</f>
        <v>-2.1130963722580303</v>
      </c>
      <c r="E1078" s="9">
        <f>SUMPRODUCT($O$2:$T$2,AG1078:AL1078)</f>
        <v>-1.9060818160859936</v>
      </c>
      <c r="F1078" s="12">
        <f t="shared" si="128"/>
        <v>7.3982020459913908E-2</v>
      </c>
      <c r="G1078" s="12">
        <f t="shared" si="129"/>
        <v>0.12481685866929189</v>
      </c>
      <c r="H1078" s="12">
        <f t="shared" si="130"/>
        <v>0.35928293719385862</v>
      </c>
      <c r="I1078" s="12">
        <f t="shared" si="131"/>
        <v>0.44191818367693553</v>
      </c>
      <c r="J1078" s="3">
        <f>1*(AM1078=J$6)</f>
        <v>0</v>
      </c>
      <c r="K1078" s="3">
        <f>1*(AM1078=K$6)</f>
        <v>0</v>
      </c>
      <c r="L1078" s="3">
        <f>1*(AM1078=L$6)</f>
        <v>1</v>
      </c>
      <c r="M1078" s="3">
        <f>1*(AM1078=M$6)</f>
        <v>0</v>
      </c>
      <c r="N1078" s="8">
        <f t="shared" si="133"/>
        <v>-1.0236450750137973</v>
      </c>
      <c r="O1078" s="8">
        <v>1</v>
      </c>
      <c r="P1078" s="8">
        <v>0</v>
      </c>
      <c r="Q1078" s="8">
        <v>0</v>
      </c>
      <c r="R1078" s="8">
        <v>0</v>
      </c>
      <c r="S1078" s="8">
        <v>0</v>
      </c>
      <c r="T1078" s="8">
        <v>97.000003000000007</v>
      </c>
      <c r="U1078" s="8">
        <v>0</v>
      </c>
      <c r="V1078" s="8">
        <v>1</v>
      </c>
      <c r="W1078" s="8">
        <v>0</v>
      </c>
      <c r="X1078" s="8">
        <v>1</v>
      </c>
      <c r="Y1078" s="8">
        <v>0</v>
      </c>
      <c r="Z1078" s="8">
        <v>99.000000999999997</v>
      </c>
      <c r="AA1078" s="8">
        <v>0</v>
      </c>
      <c r="AB1078" s="8">
        <v>0</v>
      </c>
      <c r="AC1078" s="8">
        <v>1</v>
      </c>
      <c r="AD1078" s="8">
        <v>0</v>
      </c>
      <c r="AE1078" s="8">
        <v>0</v>
      </c>
      <c r="AF1078" s="8">
        <v>125</v>
      </c>
      <c r="AG1078" s="8">
        <v>0</v>
      </c>
      <c r="AH1078" s="8">
        <v>0</v>
      </c>
      <c r="AI1078" s="8">
        <v>0</v>
      </c>
      <c r="AJ1078" s="8">
        <v>0</v>
      </c>
      <c r="AK1078" s="8">
        <v>0</v>
      </c>
      <c r="AL1078" s="8">
        <v>61.000000999999997</v>
      </c>
      <c r="AM1078" s="3" t="s">
        <v>14</v>
      </c>
      <c r="AN1078" s="3">
        <f t="shared" si="134"/>
        <v>3</v>
      </c>
      <c r="AO1078" s="3">
        <f>(F1078=MAX($F1078:$I1078))*1*(G1078=MAX($F1078:$I1078))*2+(H1078=MAX($F1078:$I1078))*3+(I1078=MAX($F1078:$I1078))*4</f>
        <v>4</v>
      </c>
      <c r="AP1078" s="1" t="b">
        <f t="shared" si="135"/>
        <v>0</v>
      </c>
    </row>
    <row r="1079" spans="1:42" x14ac:dyDescent="0.3">
      <c r="A1079" s="8">
        <v>45</v>
      </c>
      <c r="B1079" s="9">
        <f t="shared" si="132"/>
        <v>-3.1309340853147791</v>
      </c>
      <c r="C1079" s="9">
        <f>SUMPRODUCT($O$2:$T$2,U1079:Z1079)</f>
        <v>-3.9497158857075689</v>
      </c>
      <c r="D1079" s="9">
        <f>SUMPRODUCT($O$2:$T$2,AA1079:AF1079)</f>
        <v>-1.6131404942675378</v>
      </c>
      <c r="E1079" s="9">
        <f>SUMPRODUCT($O$2:$T$2,AG1079:AL1079)</f>
        <v>-2.4372848114619217</v>
      </c>
      <c r="F1079" s="12">
        <f t="shared" si="128"/>
        <v>0.12493564141051018</v>
      </c>
      <c r="G1079" s="12">
        <f t="shared" si="129"/>
        <v>5.5092684277085302E-2</v>
      </c>
      <c r="H1079" s="12">
        <f t="shared" si="130"/>
        <v>0.56997490129493167</v>
      </c>
      <c r="I1079" s="12">
        <f t="shared" si="131"/>
        <v>0.24999677301747283</v>
      </c>
      <c r="J1079" s="3">
        <f>1*(AM1079=J$6)</f>
        <v>0</v>
      </c>
      <c r="K1079" s="3">
        <f>1*(AM1079=K$6)</f>
        <v>1</v>
      </c>
      <c r="L1079" s="3">
        <f>1*(AM1079=L$6)</f>
        <v>0</v>
      </c>
      <c r="M1079" s="3">
        <f>1*(AM1079=M$6)</f>
        <v>0</v>
      </c>
      <c r="N1079" s="8">
        <f t="shared" si="133"/>
        <v>-2.8987383433789549</v>
      </c>
      <c r="O1079" s="8">
        <v>1</v>
      </c>
      <c r="P1079" s="8">
        <v>0</v>
      </c>
      <c r="Q1079" s="8">
        <v>0</v>
      </c>
      <c r="R1079" s="8">
        <v>0</v>
      </c>
      <c r="S1079" s="8">
        <v>0</v>
      </c>
      <c r="T1079" s="8">
        <v>79.000001999999995</v>
      </c>
      <c r="U1079" s="8">
        <v>0</v>
      </c>
      <c r="V1079" s="8">
        <v>1</v>
      </c>
      <c r="W1079" s="8">
        <v>0</v>
      </c>
      <c r="X1079" s="8">
        <v>0</v>
      </c>
      <c r="Y1079" s="8">
        <v>0</v>
      </c>
      <c r="Z1079" s="8">
        <v>121</v>
      </c>
      <c r="AA1079" s="8">
        <v>0</v>
      </c>
      <c r="AB1079" s="8">
        <v>0</v>
      </c>
      <c r="AC1079" s="8">
        <v>1</v>
      </c>
      <c r="AD1079" s="8">
        <v>0</v>
      </c>
      <c r="AE1079" s="8">
        <v>0</v>
      </c>
      <c r="AF1079" s="8">
        <v>109</v>
      </c>
      <c r="AG1079" s="8">
        <v>0</v>
      </c>
      <c r="AH1079" s="8">
        <v>0</v>
      </c>
      <c r="AI1079" s="8">
        <v>0</v>
      </c>
      <c r="AJ1079" s="8">
        <v>0</v>
      </c>
      <c r="AK1079" s="8">
        <v>0</v>
      </c>
      <c r="AL1079" s="8">
        <v>77.999996999999993</v>
      </c>
      <c r="AM1079" s="3" t="s">
        <v>16</v>
      </c>
      <c r="AN1079" s="3">
        <f t="shared" si="134"/>
        <v>2</v>
      </c>
      <c r="AO1079" s="3">
        <f>(F1079=MAX($F1079:$I1079))*1*(G1079=MAX($F1079:$I1079))*2+(H1079=MAX($F1079:$I1079))*3+(I1079=MAX($F1079:$I1079))*4</f>
        <v>3</v>
      </c>
      <c r="AP1079" s="1" t="b">
        <f t="shared" si="135"/>
        <v>0</v>
      </c>
    </row>
    <row r="1080" spans="1:42" x14ac:dyDescent="0.3">
      <c r="A1080" s="8">
        <v>45</v>
      </c>
      <c r="B1080" s="9">
        <f t="shared" si="132"/>
        <v>-3.1309340853147791</v>
      </c>
      <c r="C1080" s="9">
        <f>SUMPRODUCT($O$2:$T$2,U1080:Z1080)</f>
        <v>-3.9497158857075689</v>
      </c>
      <c r="D1080" s="9">
        <f>SUMPRODUCT($O$2:$T$2,AA1080:AF1080)</f>
        <v>-1.6131404942675378</v>
      </c>
      <c r="E1080" s="9">
        <f>SUMPRODUCT($O$2:$T$2,AG1080:AL1080)</f>
        <v>-2.4372848114619217</v>
      </c>
      <c r="F1080" s="12">
        <f t="shared" si="128"/>
        <v>0.12493564141051018</v>
      </c>
      <c r="G1080" s="12">
        <f t="shared" si="129"/>
        <v>5.5092684277085302E-2</v>
      </c>
      <c r="H1080" s="12">
        <f t="shared" si="130"/>
        <v>0.56997490129493167</v>
      </c>
      <c r="I1080" s="12">
        <f t="shared" si="131"/>
        <v>0.24999677301747283</v>
      </c>
      <c r="J1080" s="3">
        <f>1*(AM1080=J$6)</f>
        <v>0</v>
      </c>
      <c r="K1080" s="3">
        <f>1*(AM1080=K$6)</f>
        <v>1</v>
      </c>
      <c r="L1080" s="3">
        <f>1*(AM1080=L$6)</f>
        <v>0</v>
      </c>
      <c r="M1080" s="3">
        <f>1*(AM1080=M$6)</f>
        <v>0</v>
      </c>
      <c r="N1080" s="8">
        <f t="shared" si="133"/>
        <v>-2.8987383433789549</v>
      </c>
      <c r="O1080" s="8">
        <v>1</v>
      </c>
      <c r="P1080" s="8">
        <v>0</v>
      </c>
      <c r="Q1080" s="8">
        <v>0</v>
      </c>
      <c r="R1080" s="8">
        <v>0</v>
      </c>
      <c r="S1080" s="8">
        <v>0</v>
      </c>
      <c r="T1080" s="8">
        <v>79.000001999999995</v>
      </c>
      <c r="U1080" s="8">
        <v>0</v>
      </c>
      <c r="V1080" s="8">
        <v>1</v>
      </c>
      <c r="W1080" s="8">
        <v>0</v>
      </c>
      <c r="X1080" s="8">
        <v>0</v>
      </c>
      <c r="Y1080" s="8">
        <v>0</v>
      </c>
      <c r="Z1080" s="8">
        <v>121</v>
      </c>
      <c r="AA1080" s="8">
        <v>0</v>
      </c>
      <c r="AB1080" s="8">
        <v>0</v>
      </c>
      <c r="AC1080" s="8">
        <v>1</v>
      </c>
      <c r="AD1080" s="8">
        <v>0</v>
      </c>
      <c r="AE1080" s="8">
        <v>0</v>
      </c>
      <c r="AF1080" s="8">
        <v>109</v>
      </c>
      <c r="AG1080" s="8">
        <v>0</v>
      </c>
      <c r="AH1080" s="8">
        <v>0</v>
      </c>
      <c r="AI1080" s="8">
        <v>0</v>
      </c>
      <c r="AJ1080" s="8">
        <v>0</v>
      </c>
      <c r="AK1080" s="8">
        <v>0</v>
      </c>
      <c r="AL1080" s="8">
        <v>77.999996999999993</v>
      </c>
      <c r="AM1080" s="3" t="s">
        <v>16</v>
      </c>
      <c r="AN1080" s="3">
        <f t="shared" si="134"/>
        <v>2</v>
      </c>
      <c r="AO1080" s="3">
        <f>(F1080=MAX($F1080:$I1080))*1*(G1080=MAX($F1080:$I1080))*2+(H1080=MAX($F1080:$I1080))*3+(I1080=MAX($F1080:$I1080))*4</f>
        <v>3</v>
      </c>
      <c r="AP1080" s="1" t="b">
        <f t="shared" si="135"/>
        <v>0</v>
      </c>
    </row>
    <row r="1081" spans="1:42" x14ac:dyDescent="0.3">
      <c r="A1081" s="8">
        <v>45</v>
      </c>
      <c r="B1081" s="9">
        <f t="shared" si="132"/>
        <v>-4.0683512940524666</v>
      </c>
      <c r="C1081" s="9">
        <f>SUMPRODUCT($O$2:$T$2,U1081:Z1081)</f>
        <v>-3.9497158857075689</v>
      </c>
      <c r="D1081" s="9">
        <f>SUMPRODUCT($O$2:$T$2,AA1081:AF1081)</f>
        <v>-2.1461678009609133</v>
      </c>
      <c r="E1081" s="9">
        <f>SUMPRODUCT($O$2:$T$2,AG1081:AL1081)</f>
        <v>-2.9059935720669778</v>
      </c>
      <c r="F1081" s="12">
        <f t="shared" si="128"/>
        <v>8.2241639241608488E-2</v>
      </c>
      <c r="G1081" s="12">
        <f t="shared" si="129"/>
        <v>9.260074085977614E-2</v>
      </c>
      <c r="H1081" s="12">
        <f t="shared" si="130"/>
        <v>0.56219301107656383</v>
      </c>
      <c r="I1081" s="12">
        <f t="shared" si="131"/>
        <v>0.26296460882205158</v>
      </c>
      <c r="J1081" s="3">
        <f>1*(AM1081=J$6)</f>
        <v>0</v>
      </c>
      <c r="K1081" s="3">
        <f>1*(AM1081=K$6)</f>
        <v>1</v>
      </c>
      <c r="L1081" s="3">
        <f>1*(AM1081=L$6)</f>
        <v>0</v>
      </c>
      <c r="M1081" s="3">
        <f>1*(AM1081=M$6)</f>
        <v>0</v>
      </c>
      <c r="N1081" s="8">
        <f t="shared" si="133"/>
        <v>-2.3794581367164778</v>
      </c>
      <c r="O1081" s="8">
        <v>1</v>
      </c>
      <c r="P1081" s="8">
        <v>0</v>
      </c>
      <c r="Q1081" s="8">
        <v>0</v>
      </c>
      <c r="R1081" s="8">
        <v>0</v>
      </c>
      <c r="S1081" s="8">
        <v>0</v>
      </c>
      <c r="T1081" s="8">
        <v>109</v>
      </c>
      <c r="U1081" s="8">
        <v>0</v>
      </c>
      <c r="V1081" s="8">
        <v>1</v>
      </c>
      <c r="W1081" s="8">
        <v>0</v>
      </c>
      <c r="X1081" s="8">
        <v>0</v>
      </c>
      <c r="Y1081" s="8">
        <v>0</v>
      </c>
      <c r="Z1081" s="8">
        <v>121</v>
      </c>
      <c r="AA1081" s="8">
        <v>0</v>
      </c>
      <c r="AB1081" s="8">
        <v>0</v>
      </c>
      <c r="AC1081" s="8">
        <v>1</v>
      </c>
      <c r="AD1081" s="8">
        <v>1</v>
      </c>
      <c r="AE1081" s="8">
        <v>0</v>
      </c>
      <c r="AF1081" s="8">
        <v>129</v>
      </c>
      <c r="AG1081" s="8">
        <v>0</v>
      </c>
      <c r="AH1081" s="8">
        <v>0</v>
      </c>
      <c r="AI1081" s="8">
        <v>0</v>
      </c>
      <c r="AJ1081" s="8">
        <v>0</v>
      </c>
      <c r="AK1081" s="8">
        <v>0</v>
      </c>
      <c r="AL1081" s="8">
        <v>93.000000999999997</v>
      </c>
      <c r="AM1081" s="3" t="s">
        <v>16</v>
      </c>
      <c r="AN1081" s="3">
        <f t="shared" si="134"/>
        <v>2</v>
      </c>
      <c r="AO1081" s="3">
        <f>(F1081=MAX($F1081:$I1081))*1*(G1081=MAX($F1081:$I1081))*2+(H1081=MAX($F1081:$I1081))*3+(I1081=MAX($F1081:$I1081))*4</f>
        <v>3</v>
      </c>
      <c r="AP1081" s="1" t="b">
        <f t="shared" si="135"/>
        <v>0</v>
      </c>
    </row>
    <row r="1082" spans="1:42" x14ac:dyDescent="0.3">
      <c r="A1082" s="8">
        <v>45</v>
      </c>
      <c r="B1082" s="9">
        <f t="shared" si="132"/>
        <v>-4.0683512940524666</v>
      </c>
      <c r="C1082" s="9">
        <f>SUMPRODUCT($O$2:$T$2,U1082:Z1082)</f>
        <v>-3.9497158857075689</v>
      </c>
      <c r="D1082" s="9">
        <f>SUMPRODUCT($O$2:$T$2,AA1082:AF1082)</f>
        <v>-1.6131404942675378</v>
      </c>
      <c r="E1082" s="9">
        <f>SUMPRODUCT($O$2:$T$2,AG1082:AL1082)</f>
        <v>-2.6247682657083562</v>
      </c>
      <c r="F1082" s="12">
        <f t="shared" si="128"/>
        <v>5.5522568929891818E-2</v>
      </c>
      <c r="G1082" s="12">
        <f t="shared" si="129"/>
        <v>6.2516154404966759E-2</v>
      </c>
      <c r="H1082" s="12">
        <f t="shared" si="130"/>
        <v>0.64677623542714768</v>
      </c>
      <c r="I1082" s="12">
        <f t="shared" si="131"/>
        <v>0.23518504123799383</v>
      </c>
      <c r="J1082" s="3">
        <f>1*(AM1082=J$6)</f>
        <v>0</v>
      </c>
      <c r="K1082" s="3">
        <f>1*(AM1082=K$6)</f>
        <v>1</v>
      </c>
      <c r="L1082" s="3">
        <f>1*(AM1082=L$6)</f>
        <v>0</v>
      </c>
      <c r="M1082" s="3">
        <f>1*(AM1082=M$6)</f>
        <v>0</v>
      </c>
      <c r="N1082" s="8">
        <f t="shared" si="133"/>
        <v>-2.7723302851580529</v>
      </c>
      <c r="O1082" s="8">
        <v>1</v>
      </c>
      <c r="P1082" s="8">
        <v>0</v>
      </c>
      <c r="Q1082" s="8">
        <v>0</v>
      </c>
      <c r="R1082" s="8">
        <v>0</v>
      </c>
      <c r="S1082" s="8">
        <v>0</v>
      </c>
      <c r="T1082" s="8">
        <v>109</v>
      </c>
      <c r="U1082" s="8">
        <v>0</v>
      </c>
      <c r="V1082" s="8">
        <v>1</v>
      </c>
      <c r="W1082" s="8">
        <v>0</v>
      </c>
      <c r="X1082" s="8">
        <v>0</v>
      </c>
      <c r="Y1082" s="8">
        <v>0</v>
      </c>
      <c r="Z1082" s="8">
        <v>121</v>
      </c>
      <c r="AA1082" s="8">
        <v>0</v>
      </c>
      <c r="AB1082" s="8">
        <v>0</v>
      </c>
      <c r="AC1082" s="8">
        <v>1</v>
      </c>
      <c r="AD1082" s="8">
        <v>0</v>
      </c>
      <c r="AE1082" s="8">
        <v>0</v>
      </c>
      <c r="AF1082" s="8">
        <v>109</v>
      </c>
      <c r="AG1082" s="8">
        <v>0</v>
      </c>
      <c r="AH1082" s="8">
        <v>0</v>
      </c>
      <c r="AI1082" s="8">
        <v>0</v>
      </c>
      <c r="AJ1082" s="8">
        <v>0</v>
      </c>
      <c r="AK1082" s="8">
        <v>0</v>
      </c>
      <c r="AL1082" s="8">
        <v>83.999996999999993</v>
      </c>
      <c r="AM1082" s="3" t="s">
        <v>16</v>
      </c>
      <c r="AN1082" s="3">
        <f t="shared" si="134"/>
        <v>2</v>
      </c>
      <c r="AO1082" s="3">
        <f>(F1082=MAX($F1082:$I1082))*1*(G1082=MAX($F1082:$I1082))*2+(H1082=MAX($F1082:$I1082))*3+(I1082=MAX($F1082:$I1082))*4</f>
        <v>3</v>
      </c>
      <c r="AP1082" s="1" t="b">
        <f t="shared" si="135"/>
        <v>0</v>
      </c>
    </row>
    <row r="1083" spans="1:42" x14ac:dyDescent="0.3">
      <c r="A1083" s="8">
        <v>45</v>
      </c>
      <c r="B1083" s="9">
        <f t="shared" si="132"/>
        <v>-3.6308898695635436</v>
      </c>
      <c r="C1083" s="9">
        <f>SUMPRODUCT($O$2:$T$2,U1083:Z1083)</f>
        <v>-3.9497158857075689</v>
      </c>
      <c r="D1083" s="9">
        <f>SUMPRODUCT($O$2:$T$2,AA1083:AF1083)</f>
        <v>-1.2087505609759832</v>
      </c>
      <c r="E1083" s="9">
        <f>SUMPRODUCT($O$2:$T$2,AG1083:AL1083)</f>
        <v>-2.56227384345403</v>
      </c>
      <c r="F1083" s="12">
        <f t="shared" si="128"/>
        <v>6.2860295818056161E-2</v>
      </c>
      <c r="G1083" s="12">
        <f t="shared" si="129"/>
        <v>4.569956234675044E-2</v>
      </c>
      <c r="H1083" s="12">
        <f t="shared" si="130"/>
        <v>0.70843197791167067</v>
      </c>
      <c r="I1083" s="12">
        <f t="shared" si="131"/>
        <v>0.18300816392352268</v>
      </c>
      <c r="J1083" s="3">
        <f>1*(AM1083=J$6)</f>
        <v>0</v>
      </c>
      <c r="K1083" s="3">
        <f>1*(AM1083=K$6)</f>
        <v>1</v>
      </c>
      <c r="L1083" s="3">
        <f>1*(AM1083=L$6)</f>
        <v>0</v>
      </c>
      <c r="M1083" s="3">
        <f>1*(AM1083=M$6)</f>
        <v>0</v>
      </c>
      <c r="N1083" s="8">
        <f t="shared" si="133"/>
        <v>-3.0856665577853741</v>
      </c>
      <c r="O1083" s="8">
        <v>1</v>
      </c>
      <c r="P1083" s="8">
        <v>0</v>
      </c>
      <c r="Q1083" s="8">
        <v>0</v>
      </c>
      <c r="R1083" s="8">
        <v>0</v>
      </c>
      <c r="S1083" s="8">
        <v>0</v>
      </c>
      <c r="T1083" s="8">
        <v>94.999999000000003</v>
      </c>
      <c r="U1083" s="8">
        <v>0</v>
      </c>
      <c r="V1083" s="8">
        <v>1</v>
      </c>
      <c r="W1083" s="8">
        <v>0</v>
      </c>
      <c r="X1083" s="8">
        <v>0</v>
      </c>
      <c r="Y1083" s="8">
        <v>0</v>
      </c>
      <c r="Z1083" s="8">
        <v>121</v>
      </c>
      <c r="AA1083" s="8">
        <v>0</v>
      </c>
      <c r="AB1083" s="8">
        <v>0</v>
      </c>
      <c r="AC1083" s="8">
        <v>1</v>
      </c>
      <c r="AD1083" s="8">
        <v>1</v>
      </c>
      <c r="AE1083" s="8">
        <v>0</v>
      </c>
      <c r="AF1083" s="8">
        <v>99.000000999999997</v>
      </c>
      <c r="AG1083" s="8">
        <v>0</v>
      </c>
      <c r="AH1083" s="8">
        <v>0</v>
      </c>
      <c r="AI1083" s="8">
        <v>0</v>
      </c>
      <c r="AJ1083" s="8">
        <v>0</v>
      </c>
      <c r="AK1083" s="8">
        <v>0</v>
      </c>
      <c r="AL1083" s="8">
        <v>81.999999000000003</v>
      </c>
      <c r="AM1083" s="3" t="s">
        <v>16</v>
      </c>
      <c r="AN1083" s="3">
        <f t="shared" si="134"/>
        <v>2</v>
      </c>
      <c r="AO1083" s="3">
        <f>(F1083=MAX($F1083:$I1083))*1*(G1083=MAX($F1083:$I1083))*2+(H1083=MAX($F1083:$I1083))*3+(I1083=MAX($F1083:$I1083))*4</f>
        <v>3</v>
      </c>
      <c r="AP1083" s="1" t="b">
        <f t="shared" si="135"/>
        <v>0</v>
      </c>
    </row>
    <row r="1084" spans="1:42" x14ac:dyDescent="0.3">
      <c r="A1084" s="8">
        <v>45</v>
      </c>
      <c r="B1084" s="9">
        <f t="shared" si="132"/>
        <v>-4.0683512940524666</v>
      </c>
      <c r="C1084" s="9">
        <f>SUMPRODUCT($O$2:$T$2,U1084:Z1084)</f>
        <v>-3.5747489772146999</v>
      </c>
      <c r="D1084" s="9">
        <f>SUMPRODUCT($O$2:$T$2,AA1084:AF1084)</f>
        <v>-2.238085341755653</v>
      </c>
      <c r="E1084" s="9">
        <f>SUMPRODUCT($O$2:$T$2,AG1084:AL1084)</f>
        <v>-2.4685322100725395</v>
      </c>
      <c r="F1084" s="12">
        <f t="shared" si="128"/>
        <v>7.2328083974619983E-2</v>
      </c>
      <c r="G1084" s="12">
        <f t="shared" si="129"/>
        <v>0.11848836940735963</v>
      </c>
      <c r="H1084" s="12">
        <f t="shared" si="130"/>
        <v>0.45100500759516432</v>
      </c>
      <c r="I1084" s="12">
        <f t="shared" si="131"/>
        <v>0.35817853902285601</v>
      </c>
      <c r="J1084" s="3">
        <f>1*(AM1084=J$6)</f>
        <v>0</v>
      </c>
      <c r="K1084" s="3">
        <f>1*(AM1084=K$6)</f>
        <v>1</v>
      </c>
      <c r="L1084" s="3">
        <f>1*(AM1084=L$6)</f>
        <v>0</v>
      </c>
      <c r="M1084" s="3">
        <f>1*(AM1084=M$6)</f>
        <v>0</v>
      </c>
      <c r="N1084" s="8">
        <f t="shared" si="133"/>
        <v>-2.1329404716849267</v>
      </c>
      <c r="O1084" s="8">
        <v>1</v>
      </c>
      <c r="P1084" s="8">
        <v>0</v>
      </c>
      <c r="Q1084" s="8">
        <v>0</v>
      </c>
      <c r="R1084" s="8">
        <v>0</v>
      </c>
      <c r="S1084" s="8">
        <v>0</v>
      </c>
      <c r="T1084" s="8">
        <v>109</v>
      </c>
      <c r="U1084" s="8">
        <v>0</v>
      </c>
      <c r="V1084" s="8">
        <v>1</v>
      </c>
      <c r="W1084" s="8">
        <v>0</v>
      </c>
      <c r="X1084" s="8">
        <v>0</v>
      </c>
      <c r="Y1084" s="8">
        <v>0</v>
      </c>
      <c r="Z1084" s="8">
        <v>109</v>
      </c>
      <c r="AA1084" s="8">
        <v>0</v>
      </c>
      <c r="AB1084" s="8">
        <v>0</v>
      </c>
      <c r="AC1084" s="8">
        <v>1</v>
      </c>
      <c r="AD1084" s="8">
        <v>0</v>
      </c>
      <c r="AE1084" s="8">
        <v>0</v>
      </c>
      <c r="AF1084" s="8">
        <v>129</v>
      </c>
      <c r="AG1084" s="8">
        <v>0</v>
      </c>
      <c r="AH1084" s="8">
        <v>0</v>
      </c>
      <c r="AI1084" s="8">
        <v>0</v>
      </c>
      <c r="AJ1084" s="8">
        <v>0</v>
      </c>
      <c r="AK1084" s="8">
        <v>0</v>
      </c>
      <c r="AL1084" s="8">
        <v>79.000001999999995</v>
      </c>
      <c r="AM1084" s="3" t="s">
        <v>16</v>
      </c>
      <c r="AN1084" s="3">
        <f t="shared" si="134"/>
        <v>2</v>
      </c>
      <c r="AO1084" s="3">
        <f>(F1084=MAX($F1084:$I1084))*1*(G1084=MAX($F1084:$I1084))*2+(H1084=MAX($F1084:$I1084))*3+(I1084=MAX($F1084:$I1084))*4</f>
        <v>3</v>
      </c>
      <c r="AP1084" s="1" t="b">
        <f t="shared" si="135"/>
        <v>0</v>
      </c>
    </row>
    <row r="1085" spans="1:42" x14ac:dyDescent="0.3">
      <c r="A1085" s="8">
        <v>45</v>
      </c>
      <c r="B1085" s="9">
        <f t="shared" si="132"/>
        <v>-3.6308898695635436</v>
      </c>
      <c r="C1085" s="9">
        <f>SUMPRODUCT($O$2:$T$2,U1085:Z1085)</f>
        <v>-3.4185127653426712</v>
      </c>
      <c r="D1085" s="9">
        <f>SUMPRODUCT($O$2:$T$2,AA1085:AF1085)</f>
        <v>-1.3006681017707227</v>
      </c>
      <c r="E1085" s="9">
        <f>SUMPRODUCT($O$2:$T$2,AG1085:AL1085)</f>
        <v>-2.1578840039042024</v>
      </c>
      <c r="F1085" s="12">
        <f t="shared" si="128"/>
        <v>5.9244642922070705E-2</v>
      </c>
      <c r="G1085" s="12">
        <f t="shared" si="129"/>
        <v>7.326276253872914E-2</v>
      </c>
      <c r="H1085" s="12">
        <f t="shared" si="130"/>
        <v>0.60904802836037608</v>
      </c>
      <c r="I1085" s="12">
        <f t="shared" si="131"/>
        <v>0.25844456617882411</v>
      </c>
      <c r="J1085" s="3">
        <f>1*(AM1085=J$6)</f>
        <v>0</v>
      </c>
      <c r="K1085" s="3">
        <f>1*(AM1085=K$6)</f>
        <v>1</v>
      </c>
      <c r="L1085" s="3">
        <f>1*(AM1085=L$6)</f>
        <v>0</v>
      </c>
      <c r="M1085" s="3">
        <f>1*(AM1085=M$6)</f>
        <v>0</v>
      </c>
      <c r="N1085" s="8">
        <f t="shared" si="133"/>
        <v>-2.6137028136510621</v>
      </c>
      <c r="O1085" s="8">
        <v>1</v>
      </c>
      <c r="P1085" s="8">
        <v>0</v>
      </c>
      <c r="Q1085" s="8">
        <v>0</v>
      </c>
      <c r="R1085" s="8">
        <v>0</v>
      </c>
      <c r="S1085" s="8">
        <v>0</v>
      </c>
      <c r="T1085" s="8">
        <v>94.999999000000003</v>
      </c>
      <c r="U1085" s="8">
        <v>0</v>
      </c>
      <c r="V1085" s="8">
        <v>1</v>
      </c>
      <c r="W1085" s="8">
        <v>0</v>
      </c>
      <c r="X1085" s="8">
        <v>0</v>
      </c>
      <c r="Y1085" s="8">
        <v>0</v>
      </c>
      <c r="Z1085" s="8">
        <v>104</v>
      </c>
      <c r="AA1085" s="8">
        <v>0</v>
      </c>
      <c r="AB1085" s="8">
        <v>0</v>
      </c>
      <c r="AC1085" s="8">
        <v>1</v>
      </c>
      <c r="AD1085" s="8">
        <v>0</v>
      </c>
      <c r="AE1085" s="8">
        <v>0</v>
      </c>
      <c r="AF1085" s="8">
        <v>99.000000999999997</v>
      </c>
      <c r="AG1085" s="8">
        <v>0</v>
      </c>
      <c r="AH1085" s="8">
        <v>0</v>
      </c>
      <c r="AI1085" s="8">
        <v>0</v>
      </c>
      <c r="AJ1085" s="8">
        <v>1</v>
      </c>
      <c r="AK1085" s="8">
        <v>0</v>
      </c>
      <c r="AL1085" s="8">
        <v>72.000003000000007</v>
      </c>
      <c r="AM1085" s="3" t="s">
        <v>16</v>
      </c>
      <c r="AN1085" s="3">
        <f t="shared" si="134"/>
        <v>2</v>
      </c>
      <c r="AO1085" s="3">
        <f>(F1085=MAX($F1085:$I1085))*1*(G1085=MAX($F1085:$I1085))*2+(H1085=MAX($F1085:$I1085))*3+(I1085=MAX($F1085:$I1085))*4</f>
        <v>3</v>
      </c>
      <c r="AP1085" s="1" t="b">
        <f t="shared" si="135"/>
        <v>0</v>
      </c>
    </row>
    <row r="1086" spans="1:42" x14ac:dyDescent="0.3">
      <c r="A1086" s="8">
        <v>46</v>
      </c>
      <c r="B1086" s="9">
        <f t="shared" si="132"/>
        <v>-3.1309340853147791</v>
      </c>
      <c r="C1086" s="9">
        <f>SUMPRODUCT($O$2:$T$2,U1086:Z1086)</f>
        <v>-3.2622765847178847</v>
      </c>
      <c r="D1086" s="9">
        <f>SUMPRODUCT($O$2:$T$2,AA1086:AF1086)</f>
        <v>-1.738129463765161</v>
      </c>
      <c r="E1086" s="9">
        <f>SUMPRODUCT($O$2:$T$2,AG1086:AL1086)</f>
        <v>-2.1560597238339971</v>
      </c>
      <c r="F1086" s="12">
        <f t="shared" si="128"/>
        <v>0.11690604619936408</v>
      </c>
      <c r="G1086" s="12">
        <f t="shared" si="129"/>
        <v>0.1025169436542482</v>
      </c>
      <c r="H1086" s="12">
        <f t="shared" si="130"/>
        <v>0.47067847133652213</v>
      </c>
      <c r="I1086" s="12">
        <f t="shared" si="131"/>
        <v>0.30989853880986551</v>
      </c>
      <c r="J1086" s="3">
        <f>1*(AM1086=J$6)</f>
        <v>0</v>
      </c>
      <c r="K1086" s="3">
        <f>1*(AM1086=K$6)</f>
        <v>0</v>
      </c>
      <c r="L1086" s="3">
        <f>1*(AM1086=L$6)</f>
        <v>1</v>
      </c>
      <c r="M1086" s="3">
        <f>1*(AM1086=M$6)</f>
        <v>0</v>
      </c>
      <c r="N1086" s="8">
        <f t="shared" si="133"/>
        <v>-0.75358006916825693</v>
      </c>
      <c r="O1086" s="8">
        <v>1</v>
      </c>
      <c r="P1086" s="8">
        <v>0</v>
      </c>
      <c r="Q1086" s="8">
        <v>0</v>
      </c>
      <c r="R1086" s="8">
        <v>0</v>
      </c>
      <c r="S1086" s="8">
        <v>0</v>
      </c>
      <c r="T1086" s="8">
        <v>79.000001999999995</v>
      </c>
      <c r="U1086" s="8">
        <v>0</v>
      </c>
      <c r="V1086" s="8">
        <v>1</v>
      </c>
      <c r="W1086" s="8">
        <v>0</v>
      </c>
      <c r="X1086" s="8">
        <v>0</v>
      </c>
      <c r="Y1086" s="8">
        <v>0</v>
      </c>
      <c r="Z1086" s="8">
        <v>99.000000999999997</v>
      </c>
      <c r="AA1086" s="8">
        <v>0</v>
      </c>
      <c r="AB1086" s="8">
        <v>0</v>
      </c>
      <c r="AC1086" s="8">
        <v>1</v>
      </c>
      <c r="AD1086" s="8">
        <v>0</v>
      </c>
      <c r="AE1086" s="8">
        <v>0</v>
      </c>
      <c r="AF1086" s="8">
        <v>113</v>
      </c>
      <c r="AG1086" s="8">
        <v>0</v>
      </c>
      <c r="AH1086" s="8">
        <v>0</v>
      </c>
      <c r="AI1086" s="8">
        <v>0</v>
      </c>
      <c r="AJ1086" s="8">
        <v>0</v>
      </c>
      <c r="AK1086" s="8">
        <v>0</v>
      </c>
      <c r="AL1086" s="8">
        <v>69</v>
      </c>
      <c r="AM1086" s="3" t="s">
        <v>14</v>
      </c>
      <c r="AN1086" s="3">
        <f t="shared" si="134"/>
        <v>3</v>
      </c>
      <c r="AO1086" s="3">
        <f>(F1086=MAX($F1086:$I1086))*1*(G1086=MAX($F1086:$I1086))*2+(H1086=MAX($F1086:$I1086))*3+(I1086=MAX($F1086:$I1086))*4</f>
        <v>3</v>
      </c>
      <c r="AP1086" s="1" t="b">
        <f t="shared" si="135"/>
        <v>1</v>
      </c>
    </row>
    <row r="1087" spans="1:42" x14ac:dyDescent="0.3">
      <c r="A1087" s="8">
        <v>46</v>
      </c>
      <c r="B1087" s="9">
        <f t="shared" si="132"/>
        <v>-3.4434064153171091</v>
      </c>
      <c r="C1087" s="9">
        <f>SUMPRODUCT($O$2:$T$2,U1087:Z1087)</f>
        <v>-3.2622765847178847</v>
      </c>
      <c r="D1087" s="9">
        <f>SUMPRODUCT($O$2:$T$2,AA1087:AF1087)</f>
        <v>-1.738129463765161</v>
      </c>
      <c r="E1087" s="9">
        <f>SUMPRODUCT($O$2:$T$2,AG1087:AL1087)</f>
        <v>-2.1560597238339971</v>
      </c>
      <c r="F1087" s="12">
        <f t="shared" si="128"/>
        <v>8.8303022242467721E-2</v>
      </c>
      <c r="G1087" s="12">
        <f t="shared" si="129"/>
        <v>0.10583742227683454</v>
      </c>
      <c r="H1087" s="12">
        <f t="shared" si="130"/>
        <v>0.48592353958061207</v>
      </c>
      <c r="I1087" s="12">
        <f t="shared" si="131"/>
        <v>0.31993601590008564</v>
      </c>
      <c r="J1087" s="3">
        <f>1*(AM1087=J$6)</f>
        <v>0</v>
      </c>
      <c r="K1087" s="3">
        <f>1*(AM1087=K$6)</f>
        <v>0</v>
      </c>
      <c r="L1087" s="3">
        <f>1*(AM1087=L$6)</f>
        <v>1</v>
      </c>
      <c r="M1087" s="3">
        <f>1*(AM1087=M$6)</f>
        <v>0</v>
      </c>
      <c r="N1087" s="8">
        <f t="shared" si="133"/>
        <v>-0.72170399342448999</v>
      </c>
      <c r="O1087" s="8">
        <v>1</v>
      </c>
      <c r="P1087" s="8">
        <v>0</v>
      </c>
      <c r="Q1087" s="8">
        <v>0</v>
      </c>
      <c r="R1087" s="8">
        <v>0</v>
      </c>
      <c r="S1087" s="8">
        <v>0</v>
      </c>
      <c r="T1087" s="8">
        <v>88.999999000000003</v>
      </c>
      <c r="U1087" s="8">
        <v>0</v>
      </c>
      <c r="V1087" s="8">
        <v>1</v>
      </c>
      <c r="W1087" s="8">
        <v>0</v>
      </c>
      <c r="X1087" s="8">
        <v>0</v>
      </c>
      <c r="Y1087" s="8">
        <v>0</v>
      </c>
      <c r="Z1087" s="8">
        <v>99.000000999999997</v>
      </c>
      <c r="AA1087" s="8">
        <v>0</v>
      </c>
      <c r="AB1087" s="8">
        <v>0</v>
      </c>
      <c r="AC1087" s="8">
        <v>1</v>
      </c>
      <c r="AD1087" s="8">
        <v>0</v>
      </c>
      <c r="AE1087" s="8">
        <v>0</v>
      </c>
      <c r="AF1087" s="8">
        <v>113</v>
      </c>
      <c r="AG1087" s="8">
        <v>0</v>
      </c>
      <c r="AH1087" s="8">
        <v>0</v>
      </c>
      <c r="AI1087" s="8">
        <v>0</v>
      </c>
      <c r="AJ1087" s="8">
        <v>0</v>
      </c>
      <c r="AK1087" s="8">
        <v>0</v>
      </c>
      <c r="AL1087" s="8">
        <v>69</v>
      </c>
      <c r="AM1087" s="3" t="s">
        <v>14</v>
      </c>
      <c r="AN1087" s="3">
        <f t="shared" si="134"/>
        <v>3</v>
      </c>
      <c r="AO1087" s="3">
        <f>(F1087=MAX($F1087:$I1087))*1*(G1087=MAX($F1087:$I1087))*2+(H1087=MAX($F1087:$I1087))*3+(I1087=MAX($F1087:$I1087))*4</f>
        <v>3</v>
      </c>
      <c r="AP1087" s="1" t="b">
        <f t="shared" si="135"/>
        <v>1</v>
      </c>
    </row>
    <row r="1088" spans="1:42" x14ac:dyDescent="0.3">
      <c r="A1088" s="8">
        <v>46</v>
      </c>
      <c r="B1088" s="9">
        <f t="shared" si="132"/>
        <v>-3.4434064153171091</v>
      </c>
      <c r="C1088" s="9">
        <f>SUMPRODUCT($O$2:$T$2,U1088:Z1088)</f>
        <v>-4.5121662484468725</v>
      </c>
      <c r="D1088" s="9">
        <f>SUMPRODUCT($O$2:$T$2,AA1088:AF1088)</f>
        <v>-1.738129463765161</v>
      </c>
      <c r="E1088" s="9">
        <f>SUMPRODUCT($O$2:$T$2,AG1088:AL1088)</f>
        <v>-2.4685322100725395</v>
      </c>
      <c r="F1088" s="12">
        <f t="shared" si="128"/>
        <v>0.10529444260662704</v>
      </c>
      <c r="G1088" s="12">
        <f t="shared" si="129"/>
        <v>3.6161709407793882E-2</v>
      </c>
      <c r="H1088" s="12">
        <f t="shared" si="130"/>
        <v>0.57942578804480527</v>
      </c>
      <c r="I1088" s="12">
        <f t="shared" si="131"/>
        <v>0.27911805994077371</v>
      </c>
      <c r="J1088" s="3">
        <f>1*(AM1088=J$6)</f>
        <v>0</v>
      </c>
      <c r="K1088" s="3">
        <f>1*(AM1088=K$6)</f>
        <v>0</v>
      </c>
      <c r="L1088" s="3">
        <f>1*(AM1088=L$6)</f>
        <v>1</v>
      </c>
      <c r="M1088" s="3">
        <f>1*(AM1088=M$6)</f>
        <v>0</v>
      </c>
      <c r="N1088" s="8">
        <f t="shared" si="133"/>
        <v>-0.54571768644817675</v>
      </c>
      <c r="O1088" s="8">
        <v>1</v>
      </c>
      <c r="P1088" s="8">
        <v>0</v>
      </c>
      <c r="Q1088" s="8">
        <v>0</v>
      </c>
      <c r="R1088" s="8">
        <v>0</v>
      </c>
      <c r="S1088" s="8">
        <v>0</v>
      </c>
      <c r="T1088" s="8">
        <v>88.999999000000003</v>
      </c>
      <c r="U1088" s="8">
        <v>0</v>
      </c>
      <c r="V1088" s="8">
        <v>1</v>
      </c>
      <c r="W1088" s="8">
        <v>0</v>
      </c>
      <c r="X1088" s="8">
        <v>0</v>
      </c>
      <c r="Y1088" s="8">
        <v>0</v>
      </c>
      <c r="Z1088" s="8">
        <v>139</v>
      </c>
      <c r="AA1088" s="8">
        <v>0</v>
      </c>
      <c r="AB1088" s="8">
        <v>0</v>
      </c>
      <c r="AC1088" s="8">
        <v>1</v>
      </c>
      <c r="AD1088" s="8">
        <v>0</v>
      </c>
      <c r="AE1088" s="8">
        <v>0</v>
      </c>
      <c r="AF1088" s="8">
        <v>113</v>
      </c>
      <c r="AG1088" s="8">
        <v>0</v>
      </c>
      <c r="AH1088" s="8">
        <v>0</v>
      </c>
      <c r="AI1088" s="8">
        <v>0</v>
      </c>
      <c r="AJ1088" s="8">
        <v>0</v>
      </c>
      <c r="AK1088" s="8">
        <v>0</v>
      </c>
      <c r="AL1088" s="8">
        <v>79.000001999999995</v>
      </c>
      <c r="AM1088" s="3" t="s">
        <v>14</v>
      </c>
      <c r="AN1088" s="3">
        <f t="shared" si="134"/>
        <v>3</v>
      </c>
      <c r="AO1088" s="3">
        <f>(F1088=MAX($F1088:$I1088))*1*(G1088=MAX($F1088:$I1088))*2+(H1088=MAX($F1088:$I1088))*3+(I1088=MAX($F1088:$I1088))*4</f>
        <v>3</v>
      </c>
      <c r="AP1088" s="1" t="b">
        <f t="shared" si="135"/>
        <v>1</v>
      </c>
    </row>
    <row r="1089" spans="1:42" x14ac:dyDescent="0.3">
      <c r="A1089" s="8">
        <v>46</v>
      </c>
      <c r="B1089" s="9">
        <f t="shared" si="132"/>
        <v>-3.4434064153171091</v>
      </c>
      <c r="C1089" s="9">
        <f>SUMPRODUCT($O$2:$T$2,U1089:Z1089)</f>
        <v>-3.3560182805938599</v>
      </c>
      <c r="D1089" s="9">
        <f>SUMPRODUCT($O$2:$T$2,AA1089:AF1089)</f>
        <v>-0.98819561553218027</v>
      </c>
      <c r="E1089" s="9">
        <f>SUMPRODUCT($O$2:$T$2,AG1089:AL1089)</f>
        <v>-0.97431762203943384</v>
      </c>
      <c r="F1089" s="12">
        <f t="shared" si="128"/>
        <v>3.9136051139822936E-2</v>
      </c>
      <c r="G1089" s="12">
        <f t="shared" si="129"/>
        <v>4.2709962248413801E-2</v>
      </c>
      <c r="H1089" s="12">
        <f t="shared" si="130"/>
        <v>0.45589151066948536</v>
      </c>
      <c r="I1089" s="12">
        <f t="shared" si="131"/>
        <v>0.46226247594227798</v>
      </c>
      <c r="J1089" s="3">
        <f>1*(AM1089=J$6)</f>
        <v>0</v>
      </c>
      <c r="K1089" s="3">
        <f>1*(AM1089=K$6)</f>
        <v>0</v>
      </c>
      <c r="L1089" s="3">
        <f>1*(AM1089=L$6)</f>
        <v>1</v>
      </c>
      <c r="M1089" s="3">
        <f>1*(AM1089=M$6)</f>
        <v>0</v>
      </c>
      <c r="N1089" s="8">
        <f t="shared" si="133"/>
        <v>-0.78550041297255857</v>
      </c>
      <c r="O1089" s="8">
        <v>1</v>
      </c>
      <c r="P1089" s="8">
        <v>0</v>
      </c>
      <c r="Q1089" s="8">
        <v>0</v>
      </c>
      <c r="R1089" s="8">
        <v>0</v>
      </c>
      <c r="S1089" s="8">
        <v>0</v>
      </c>
      <c r="T1089" s="8">
        <v>88.999999000000003</v>
      </c>
      <c r="U1089" s="8">
        <v>0</v>
      </c>
      <c r="V1089" s="8">
        <v>1</v>
      </c>
      <c r="W1089" s="8">
        <v>0</v>
      </c>
      <c r="X1089" s="8">
        <v>0</v>
      </c>
      <c r="Y1089" s="8">
        <v>0</v>
      </c>
      <c r="Z1089" s="8">
        <v>102</v>
      </c>
      <c r="AA1089" s="8">
        <v>0</v>
      </c>
      <c r="AB1089" s="8">
        <v>0</v>
      </c>
      <c r="AC1089" s="8">
        <v>1</v>
      </c>
      <c r="AD1089" s="8">
        <v>0</v>
      </c>
      <c r="AE1089" s="8">
        <v>0</v>
      </c>
      <c r="AF1089" s="8">
        <v>88.999999000000003</v>
      </c>
      <c r="AG1089" s="8">
        <v>0</v>
      </c>
      <c r="AH1089" s="8">
        <v>0</v>
      </c>
      <c r="AI1089" s="8">
        <v>0</v>
      </c>
      <c r="AJ1089" s="8">
        <v>1</v>
      </c>
      <c r="AK1089" s="8">
        <v>1</v>
      </c>
      <c r="AL1089" s="8">
        <v>50</v>
      </c>
      <c r="AM1089" s="3" t="s">
        <v>14</v>
      </c>
      <c r="AN1089" s="3">
        <f t="shared" si="134"/>
        <v>3</v>
      </c>
      <c r="AO1089" s="3">
        <f>(F1089=MAX($F1089:$I1089))*1*(G1089=MAX($F1089:$I1089))*2+(H1089=MAX($F1089:$I1089))*3+(I1089=MAX($F1089:$I1089))*4</f>
        <v>4</v>
      </c>
      <c r="AP1089" s="1" t="b">
        <f t="shared" si="135"/>
        <v>0</v>
      </c>
    </row>
    <row r="1090" spans="1:42" x14ac:dyDescent="0.3">
      <c r="A1090" s="8">
        <v>46</v>
      </c>
      <c r="B1090" s="9">
        <f t="shared" si="132"/>
        <v>-3.1309340853147791</v>
      </c>
      <c r="C1090" s="9">
        <f>SUMPRODUCT($O$2:$T$2,U1090:Z1090)</f>
        <v>-3.5747489772146999</v>
      </c>
      <c r="D1090" s="9">
        <f>SUMPRODUCT($O$2:$T$2,AA1090:AF1090)</f>
        <v>-1.738129463765161</v>
      </c>
      <c r="E1090" s="9">
        <f>SUMPRODUCT($O$2:$T$2,AG1090:AL1090)</f>
        <v>-2.4685322100725395</v>
      </c>
      <c r="F1090" s="12">
        <f t="shared" si="128"/>
        <v>0.13145518551447305</v>
      </c>
      <c r="G1090" s="12">
        <f t="shared" si="129"/>
        <v>8.4339566388011614E-2</v>
      </c>
      <c r="H1090" s="12">
        <f t="shared" si="130"/>
        <v>0.52925513930816404</v>
      </c>
      <c r="I1090" s="12">
        <f t="shared" si="131"/>
        <v>0.2549501087893512</v>
      </c>
      <c r="J1090" s="3">
        <f>1*(AM1090=J$6)</f>
        <v>0</v>
      </c>
      <c r="K1090" s="3">
        <f>1*(AM1090=K$6)</f>
        <v>0</v>
      </c>
      <c r="L1090" s="3">
        <f>1*(AM1090=L$6)</f>
        <v>1</v>
      </c>
      <c r="M1090" s="3">
        <f>1*(AM1090=M$6)</f>
        <v>0</v>
      </c>
      <c r="N1090" s="8">
        <f t="shared" si="133"/>
        <v>-0.63628465846510973</v>
      </c>
      <c r="O1090" s="8">
        <v>1</v>
      </c>
      <c r="P1090" s="8">
        <v>0</v>
      </c>
      <c r="Q1090" s="8">
        <v>0</v>
      </c>
      <c r="R1090" s="8">
        <v>0</v>
      </c>
      <c r="S1090" s="8">
        <v>0</v>
      </c>
      <c r="T1090" s="8">
        <v>79.000001999999995</v>
      </c>
      <c r="U1090" s="8">
        <v>0</v>
      </c>
      <c r="V1090" s="8">
        <v>1</v>
      </c>
      <c r="W1090" s="8">
        <v>0</v>
      </c>
      <c r="X1090" s="8">
        <v>0</v>
      </c>
      <c r="Y1090" s="8">
        <v>0</v>
      </c>
      <c r="Z1090" s="8">
        <v>109</v>
      </c>
      <c r="AA1090" s="8">
        <v>0</v>
      </c>
      <c r="AB1090" s="8">
        <v>0</v>
      </c>
      <c r="AC1090" s="8">
        <v>1</v>
      </c>
      <c r="AD1090" s="8">
        <v>0</v>
      </c>
      <c r="AE1090" s="8">
        <v>0</v>
      </c>
      <c r="AF1090" s="8">
        <v>113</v>
      </c>
      <c r="AG1090" s="8">
        <v>0</v>
      </c>
      <c r="AH1090" s="8">
        <v>0</v>
      </c>
      <c r="AI1090" s="8">
        <v>0</v>
      </c>
      <c r="AJ1090" s="8">
        <v>0</v>
      </c>
      <c r="AK1090" s="8">
        <v>0</v>
      </c>
      <c r="AL1090" s="8">
        <v>79.000001999999995</v>
      </c>
      <c r="AM1090" s="3" t="s">
        <v>14</v>
      </c>
      <c r="AN1090" s="3">
        <f t="shared" si="134"/>
        <v>3</v>
      </c>
      <c r="AO1090" s="3">
        <f>(F1090=MAX($F1090:$I1090))*1*(G1090=MAX($F1090:$I1090))*2+(H1090=MAX($F1090:$I1090))*3+(I1090=MAX($F1090:$I1090))*4</f>
        <v>3</v>
      </c>
      <c r="AP1090" s="1" t="b">
        <f t="shared" si="135"/>
        <v>1</v>
      </c>
    </row>
    <row r="1091" spans="1:42" x14ac:dyDescent="0.3">
      <c r="A1091" s="8">
        <v>46</v>
      </c>
      <c r="B1091" s="9">
        <f t="shared" si="132"/>
        <v>-3.1309340853147791</v>
      </c>
      <c r="C1091" s="9">
        <f>SUMPRODUCT($O$2:$T$2,U1091:Z1091)</f>
        <v>-4.0747048552051917</v>
      </c>
      <c r="D1091" s="9">
        <f>SUMPRODUCT($O$2:$T$2,AA1091:AF1091)</f>
        <v>-1.3006681017707227</v>
      </c>
      <c r="E1091" s="9">
        <f>SUMPRODUCT($O$2:$T$2,AG1091:AL1091)</f>
        <v>-2.0641421830392574</v>
      </c>
      <c r="F1091" s="12">
        <f t="shared" si="128"/>
        <v>9.4960049539516186E-2</v>
      </c>
      <c r="G1091" s="12">
        <f t="shared" si="129"/>
        <v>3.6954428896752912E-2</v>
      </c>
      <c r="H1091" s="12">
        <f t="shared" si="130"/>
        <v>0.59212766118724902</v>
      </c>
      <c r="I1091" s="12">
        <f t="shared" si="131"/>
        <v>0.27595786037648184</v>
      </c>
      <c r="J1091" s="3">
        <f>1*(AM1091=J$6)</f>
        <v>0</v>
      </c>
      <c r="K1091" s="3">
        <f>1*(AM1091=K$6)</f>
        <v>0</v>
      </c>
      <c r="L1091" s="3">
        <f>1*(AM1091=L$6)</f>
        <v>1</v>
      </c>
      <c r="M1091" s="3">
        <f>1*(AM1091=M$6)</f>
        <v>0</v>
      </c>
      <c r="N1091" s="8">
        <f t="shared" si="133"/>
        <v>-0.5240330234485544</v>
      </c>
      <c r="O1091" s="8">
        <v>1</v>
      </c>
      <c r="P1091" s="8">
        <v>0</v>
      </c>
      <c r="Q1091" s="8">
        <v>0</v>
      </c>
      <c r="R1091" s="8">
        <v>0</v>
      </c>
      <c r="S1091" s="8">
        <v>0</v>
      </c>
      <c r="T1091" s="8">
        <v>79.000001999999995</v>
      </c>
      <c r="U1091" s="8">
        <v>0</v>
      </c>
      <c r="V1091" s="8">
        <v>1</v>
      </c>
      <c r="W1091" s="8">
        <v>0</v>
      </c>
      <c r="X1091" s="8">
        <v>0</v>
      </c>
      <c r="Y1091" s="8">
        <v>0</v>
      </c>
      <c r="Z1091" s="8">
        <v>125</v>
      </c>
      <c r="AA1091" s="8">
        <v>0</v>
      </c>
      <c r="AB1091" s="8">
        <v>0</v>
      </c>
      <c r="AC1091" s="8">
        <v>1</v>
      </c>
      <c r="AD1091" s="8">
        <v>0</v>
      </c>
      <c r="AE1091" s="8">
        <v>0</v>
      </c>
      <c r="AF1091" s="8">
        <v>99.000000999999997</v>
      </c>
      <c r="AG1091" s="8">
        <v>0</v>
      </c>
      <c r="AH1091" s="8">
        <v>0</v>
      </c>
      <c r="AI1091" s="8">
        <v>0</v>
      </c>
      <c r="AJ1091" s="8">
        <v>1</v>
      </c>
      <c r="AK1091" s="8">
        <v>0</v>
      </c>
      <c r="AL1091" s="8">
        <v>69</v>
      </c>
      <c r="AM1091" s="3" t="s">
        <v>14</v>
      </c>
      <c r="AN1091" s="3">
        <f t="shared" si="134"/>
        <v>3</v>
      </c>
      <c r="AO1091" s="3">
        <f>(F1091=MAX($F1091:$I1091))*1*(G1091=MAX($F1091:$I1091))*2+(H1091=MAX($F1091:$I1091))*3+(I1091=MAX($F1091:$I1091))*4</f>
        <v>3</v>
      </c>
      <c r="AP1091" s="1" t="b">
        <f t="shared" si="135"/>
        <v>1</v>
      </c>
    </row>
    <row r="1092" spans="1:42" x14ac:dyDescent="0.3">
      <c r="A1092" s="8">
        <v>46</v>
      </c>
      <c r="B1092" s="9">
        <f t="shared" si="132"/>
        <v>-3.1309340853147791</v>
      </c>
      <c r="C1092" s="9">
        <f>SUMPRODUCT($O$2:$T$2,U1092:Z1092)</f>
        <v>-3.7622324314611344</v>
      </c>
      <c r="D1092" s="9">
        <f>SUMPRODUCT($O$2:$T$2,AA1092:AF1092)</f>
        <v>-2.238085341755653</v>
      </c>
      <c r="E1092" s="9">
        <f>SUMPRODUCT($O$2:$T$2,AG1092:AL1092)</f>
        <v>-2.0310706918418897</v>
      </c>
      <c r="F1092" s="12">
        <f t="shared" si="128"/>
        <v>0.14331302104424504</v>
      </c>
      <c r="G1092" s="12">
        <f t="shared" si="129"/>
        <v>7.6228304982731046E-2</v>
      </c>
      <c r="H1092" s="12">
        <f t="shared" si="130"/>
        <v>0.34998137538836754</v>
      </c>
      <c r="I1092" s="12">
        <f t="shared" si="131"/>
        <v>0.43047729858465639</v>
      </c>
      <c r="J1092" s="3">
        <f>1*(AM1092=J$6)</f>
        <v>0</v>
      </c>
      <c r="K1092" s="3">
        <f>1*(AM1092=K$6)</f>
        <v>0</v>
      </c>
      <c r="L1092" s="3">
        <f>1*(AM1092=L$6)</f>
        <v>1</v>
      </c>
      <c r="M1092" s="3">
        <f>1*(AM1092=M$6)</f>
        <v>0</v>
      </c>
      <c r="N1092" s="8">
        <f t="shared" si="133"/>
        <v>-1.0498753390906417</v>
      </c>
      <c r="O1092" s="8">
        <v>1</v>
      </c>
      <c r="P1092" s="8">
        <v>0</v>
      </c>
      <c r="Q1092" s="8">
        <v>0</v>
      </c>
      <c r="R1092" s="8">
        <v>0</v>
      </c>
      <c r="S1092" s="8">
        <v>0</v>
      </c>
      <c r="T1092" s="8">
        <v>79.000001999999995</v>
      </c>
      <c r="U1092" s="8">
        <v>0</v>
      </c>
      <c r="V1092" s="8">
        <v>1</v>
      </c>
      <c r="W1092" s="8">
        <v>0</v>
      </c>
      <c r="X1092" s="8">
        <v>0</v>
      </c>
      <c r="Y1092" s="8">
        <v>0</v>
      </c>
      <c r="Z1092" s="8">
        <v>115</v>
      </c>
      <c r="AA1092" s="8">
        <v>0</v>
      </c>
      <c r="AB1092" s="8">
        <v>0</v>
      </c>
      <c r="AC1092" s="8">
        <v>1</v>
      </c>
      <c r="AD1092" s="8">
        <v>0</v>
      </c>
      <c r="AE1092" s="8">
        <v>0</v>
      </c>
      <c r="AF1092" s="8">
        <v>129</v>
      </c>
      <c r="AG1092" s="8">
        <v>0</v>
      </c>
      <c r="AH1092" s="8">
        <v>0</v>
      </c>
      <c r="AI1092" s="8">
        <v>0</v>
      </c>
      <c r="AJ1092" s="8">
        <v>0</v>
      </c>
      <c r="AK1092" s="8">
        <v>0</v>
      </c>
      <c r="AL1092" s="8">
        <v>64.999998000000005</v>
      </c>
      <c r="AM1092" s="3" t="s">
        <v>14</v>
      </c>
      <c r="AN1092" s="3">
        <f t="shared" si="134"/>
        <v>3</v>
      </c>
      <c r="AO1092" s="3">
        <f>(F1092=MAX($F1092:$I1092))*1*(G1092=MAX($F1092:$I1092))*2+(H1092=MAX($F1092:$I1092))*3+(I1092=MAX($F1092:$I1092))*4</f>
        <v>4</v>
      </c>
      <c r="AP1092" s="1" t="b">
        <f t="shared" si="135"/>
        <v>0</v>
      </c>
    </row>
    <row r="1093" spans="1:42" x14ac:dyDescent="0.3">
      <c r="A1093" s="8">
        <v>46</v>
      </c>
      <c r="B1093" s="9">
        <f t="shared" si="132"/>
        <v>-3.6933844793013249</v>
      </c>
      <c r="C1093" s="9">
        <f>SUMPRODUCT($O$2:$T$2,U1093:Z1093)</f>
        <v>-3.170359043923145</v>
      </c>
      <c r="D1093" s="9">
        <f>SUMPRODUCT($O$2:$T$2,AA1093:AF1093)</f>
        <v>-2.1130963722580303</v>
      </c>
      <c r="E1093" s="9">
        <f>SUMPRODUCT($O$2:$T$2,AG1093:AL1093)</f>
        <v>-1.8748346049588303</v>
      </c>
      <c r="F1093" s="12">
        <f t="shared" si="128"/>
        <v>7.2958650092337082E-2</v>
      </c>
      <c r="G1093" s="12">
        <f t="shared" si="129"/>
        <v>0.1230903057346449</v>
      </c>
      <c r="H1093" s="12">
        <f t="shared" si="130"/>
        <v>0.35431308763832525</v>
      </c>
      <c r="I1093" s="12">
        <f t="shared" si="131"/>
        <v>0.4496379565346928</v>
      </c>
      <c r="J1093" s="3">
        <f>1*(AM1093=J$6)</f>
        <v>0</v>
      </c>
      <c r="K1093" s="3">
        <f>1*(AM1093=K$6)</f>
        <v>0</v>
      </c>
      <c r="L1093" s="3">
        <f>1*(AM1093=L$6)</f>
        <v>1</v>
      </c>
      <c r="M1093" s="3">
        <f>1*(AM1093=M$6)</f>
        <v>0</v>
      </c>
      <c r="N1093" s="8">
        <f t="shared" si="133"/>
        <v>-1.0375743283678198</v>
      </c>
      <c r="O1093" s="8">
        <v>1</v>
      </c>
      <c r="P1093" s="8">
        <v>0</v>
      </c>
      <c r="Q1093" s="8">
        <v>0</v>
      </c>
      <c r="R1093" s="8">
        <v>0</v>
      </c>
      <c r="S1093" s="8">
        <v>0</v>
      </c>
      <c r="T1093" s="8">
        <v>97.000003000000007</v>
      </c>
      <c r="U1093" s="8">
        <v>0</v>
      </c>
      <c r="V1093" s="8">
        <v>1</v>
      </c>
      <c r="W1093" s="8">
        <v>0</v>
      </c>
      <c r="X1093" s="8">
        <v>1</v>
      </c>
      <c r="Y1093" s="8">
        <v>0</v>
      </c>
      <c r="Z1093" s="8">
        <v>99.000000999999997</v>
      </c>
      <c r="AA1093" s="8">
        <v>0</v>
      </c>
      <c r="AB1093" s="8">
        <v>0</v>
      </c>
      <c r="AC1093" s="8">
        <v>1</v>
      </c>
      <c r="AD1093" s="8">
        <v>0</v>
      </c>
      <c r="AE1093" s="8">
        <v>0</v>
      </c>
      <c r="AF1093" s="8">
        <v>125</v>
      </c>
      <c r="AG1093" s="8">
        <v>0</v>
      </c>
      <c r="AH1093" s="8">
        <v>0</v>
      </c>
      <c r="AI1093" s="8">
        <v>0</v>
      </c>
      <c r="AJ1093" s="8">
        <v>0</v>
      </c>
      <c r="AK1093" s="8">
        <v>0</v>
      </c>
      <c r="AL1093" s="8">
        <v>60.000002000000002</v>
      </c>
      <c r="AM1093" s="3" t="s">
        <v>14</v>
      </c>
      <c r="AN1093" s="3">
        <f t="shared" si="134"/>
        <v>3</v>
      </c>
      <c r="AO1093" s="3">
        <f>(F1093=MAX($F1093:$I1093))*1*(G1093=MAX($F1093:$I1093))*2+(H1093=MAX($F1093:$I1093))*3+(I1093=MAX($F1093:$I1093))*4</f>
        <v>4</v>
      </c>
      <c r="AP1093" s="1" t="b">
        <f t="shared" si="135"/>
        <v>0</v>
      </c>
    </row>
    <row r="1094" spans="1:42" x14ac:dyDescent="0.3">
      <c r="A1094" s="8">
        <v>46</v>
      </c>
      <c r="B1094" s="9">
        <f t="shared" si="132"/>
        <v>-3.6933844793013249</v>
      </c>
      <c r="C1094" s="9">
        <f>SUMPRODUCT($O$2:$T$2,U1094:Z1094)</f>
        <v>-4.0747048552051917</v>
      </c>
      <c r="D1094" s="9">
        <f>SUMPRODUCT($O$2:$T$2,AA1094:AF1094)</f>
        <v>-1.6131404942675378</v>
      </c>
      <c r="E1094" s="9">
        <f>SUMPRODUCT($O$2:$T$2,AG1094:AL1094)</f>
        <v>-2.0310706918418897</v>
      </c>
      <c r="F1094" s="12">
        <f t="shared" si="128"/>
        <v>6.6841010145190338E-2</v>
      </c>
      <c r="G1094" s="12">
        <f t="shared" si="129"/>
        <v>4.5649672852844131E-2</v>
      </c>
      <c r="H1094" s="12">
        <f t="shared" si="130"/>
        <v>0.53515734236228663</v>
      </c>
      <c r="I1094" s="12">
        <f t="shared" si="131"/>
        <v>0.35235197463967877</v>
      </c>
      <c r="J1094" s="3">
        <f>1*(AM1094=J$6)</f>
        <v>0</v>
      </c>
      <c r="K1094" s="3">
        <f>1*(AM1094=K$6)</f>
        <v>0</v>
      </c>
      <c r="L1094" s="3">
        <f>1*(AM1094=L$6)</f>
        <v>1</v>
      </c>
      <c r="M1094" s="3">
        <f>1*(AM1094=M$6)</f>
        <v>0</v>
      </c>
      <c r="N1094" s="8">
        <f t="shared" si="133"/>
        <v>-0.62519447745099976</v>
      </c>
      <c r="O1094" s="8">
        <v>1</v>
      </c>
      <c r="P1094" s="8">
        <v>0</v>
      </c>
      <c r="Q1094" s="8">
        <v>0</v>
      </c>
      <c r="R1094" s="8">
        <v>0</v>
      </c>
      <c r="S1094" s="8">
        <v>0</v>
      </c>
      <c r="T1094" s="8">
        <v>97.000003000000007</v>
      </c>
      <c r="U1094" s="8">
        <v>0</v>
      </c>
      <c r="V1094" s="8">
        <v>1</v>
      </c>
      <c r="W1094" s="8">
        <v>0</v>
      </c>
      <c r="X1094" s="8">
        <v>0</v>
      </c>
      <c r="Y1094" s="8">
        <v>0</v>
      </c>
      <c r="Z1094" s="8">
        <v>125</v>
      </c>
      <c r="AA1094" s="8">
        <v>0</v>
      </c>
      <c r="AB1094" s="8">
        <v>0</v>
      </c>
      <c r="AC1094" s="8">
        <v>1</v>
      </c>
      <c r="AD1094" s="8">
        <v>0</v>
      </c>
      <c r="AE1094" s="8">
        <v>0</v>
      </c>
      <c r="AF1094" s="8">
        <v>109</v>
      </c>
      <c r="AG1094" s="8">
        <v>0</v>
      </c>
      <c r="AH1094" s="8">
        <v>0</v>
      </c>
      <c r="AI1094" s="8">
        <v>0</v>
      </c>
      <c r="AJ1094" s="8">
        <v>0</v>
      </c>
      <c r="AK1094" s="8">
        <v>0</v>
      </c>
      <c r="AL1094" s="8">
        <v>64.999998000000005</v>
      </c>
      <c r="AM1094" s="3" t="s">
        <v>14</v>
      </c>
      <c r="AN1094" s="3">
        <f t="shared" si="134"/>
        <v>3</v>
      </c>
      <c r="AO1094" s="3">
        <f>(F1094=MAX($F1094:$I1094))*1*(G1094=MAX($F1094:$I1094))*2+(H1094=MAX($F1094:$I1094))*3+(I1094=MAX($F1094:$I1094))*4</f>
        <v>3</v>
      </c>
      <c r="AP1094" s="1" t="b">
        <f t="shared" si="135"/>
        <v>1</v>
      </c>
    </row>
    <row r="1095" spans="1:42" x14ac:dyDescent="0.3">
      <c r="A1095" s="8">
        <v>46</v>
      </c>
      <c r="B1095" s="9">
        <f t="shared" si="132"/>
        <v>-3.6933844793013249</v>
      </c>
      <c r="C1095" s="9">
        <f>SUMPRODUCT($O$2:$T$2,U1095:Z1095)</f>
        <v>-4.0747048552051917</v>
      </c>
      <c r="D1095" s="9">
        <f>SUMPRODUCT($O$2:$T$2,AA1095:AF1095)</f>
        <v>-2.0211788314632906</v>
      </c>
      <c r="E1095" s="9">
        <f>SUMPRODUCT($O$2:$T$2,AG1095:AL1095)</f>
        <v>-2.0310706918418897</v>
      </c>
      <c r="F1095" s="12">
        <f t="shared" ref="F1095:F1158" si="136">EXP(B1095)/(EXP($B1095) + EXP($C1095) +EXP($D1095) +EXP($E1095 ))</f>
        <v>8.1444165257020862E-2</v>
      </c>
      <c r="G1095" s="12">
        <f t="shared" ref="G1095:G1158" si="137">EXP(C1095)/(EXP($B1095) + EXP($C1095) +EXP($D1095) +EXP($E1095 ))</f>
        <v>5.5623029808796284E-2</v>
      </c>
      <c r="H1095" s="12">
        <f t="shared" ref="H1095:H1158" si="138">EXP(D1095)/(EXP($B1095) + EXP($C1095) +EXP($D1095) +EXP($E1095 ))</f>
        <v>0.43360038777207371</v>
      </c>
      <c r="I1095" s="12">
        <f t="shared" ref="I1095:I1158" si="139">EXP(E1095)/(EXP($B1095) + EXP($C1095) +EXP($D1095) +EXP($E1095 ))</f>
        <v>0.42933241716210913</v>
      </c>
      <c r="J1095" s="3">
        <f>1*(AM1095=J$6)</f>
        <v>0</v>
      </c>
      <c r="K1095" s="3">
        <f>1*(AM1095=K$6)</f>
        <v>0</v>
      </c>
      <c r="L1095" s="3">
        <f>1*(AM1095=L$6)</f>
        <v>1</v>
      </c>
      <c r="M1095" s="3">
        <f>1*(AM1095=M$6)</f>
        <v>0</v>
      </c>
      <c r="N1095" s="8">
        <f t="shared" si="133"/>
        <v>-0.83563193454881246</v>
      </c>
      <c r="O1095" s="8">
        <v>1</v>
      </c>
      <c r="P1095" s="8">
        <v>0</v>
      </c>
      <c r="Q1095" s="8">
        <v>0</v>
      </c>
      <c r="R1095" s="8">
        <v>0</v>
      </c>
      <c r="S1095" s="8">
        <v>0</v>
      </c>
      <c r="T1095" s="8">
        <v>97.000003000000007</v>
      </c>
      <c r="U1095" s="8">
        <v>0</v>
      </c>
      <c r="V1095" s="8">
        <v>1</v>
      </c>
      <c r="W1095" s="8">
        <v>0</v>
      </c>
      <c r="X1095" s="8">
        <v>0</v>
      </c>
      <c r="Y1095" s="8">
        <v>0</v>
      </c>
      <c r="Z1095" s="8">
        <v>125</v>
      </c>
      <c r="AA1095" s="8">
        <v>0</v>
      </c>
      <c r="AB1095" s="8">
        <v>0</v>
      </c>
      <c r="AC1095" s="8">
        <v>1</v>
      </c>
      <c r="AD1095" s="8">
        <v>1</v>
      </c>
      <c r="AE1095" s="8">
        <v>0</v>
      </c>
      <c r="AF1095" s="8">
        <v>125</v>
      </c>
      <c r="AG1095" s="8">
        <v>0</v>
      </c>
      <c r="AH1095" s="8">
        <v>0</v>
      </c>
      <c r="AI1095" s="8">
        <v>0</v>
      </c>
      <c r="AJ1095" s="8">
        <v>0</v>
      </c>
      <c r="AK1095" s="8">
        <v>0</v>
      </c>
      <c r="AL1095" s="8">
        <v>64.999998000000005</v>
      </c>
      <c r="AM1095" s="3" t="s">
        <v>14</v>
      </c>
      <c r="AN1095" s="3">
        <f t="shared" si="134"/>
        <v>3</v>
      </c>
      <c r="AO1095" s="3">
        <f>(F1095=MAX($F1095:$I1095))*1*(G1095=MAX($F1095:$I1095))*2+(H1095=MAX($F1095:$I1095))*3+(I1095=MAX($F1095:$I1095))*4</f>
        <v>3</v>
      </c>
      <c r="AP1095" s="1" t="b">
        <f t="shared" si="135"/>
        <v>1</v>
      </c>
    </row>
    <row r="1096" spans="1:42" x14ac:dyDescent="0.3">
      <c r="A1096" s="8">
        <v>46</v>
      </c>
      <c r="B1096" s="9">
        <f t="shared" ref="B1096:B1159" si="140">SUMPRODUCT($O$2:$T$2,O1096:T1096)</f>
        <v>-4.0683512940524666</v>
      </c>
      <c r="C1096" s="9">
        <f>SUMPRODUCT($O$2:$T$2,U1096:Z1096)</f>
        <v>-4.3871772789492489</v>
      </c>
      <c r="D1096" s="9">
        <f>SUMPRODUCT($O$2:$T$2,AA1096:AF1096)</f>
        <v>-2.238085341755653</v>
      </c>
      <c r="E1096" s="9">
        <f>SUMPRODUCT($O$2:$T$2,AG1096:AL1096)</f>
        <v>-2.281048755826105</v>
      </c>
      <c r="F1096" s="12">
        <f t="shared" si="136"/>
        <v>7.1757297959119268E-2</v>
      </c>
      <c r="G1096" s="12">
        <f t="shared" si="137"/>
        <v>5.2167702549111149E-2</v>
      </c>
      <c r="H1096" s="12">
        <f t="shared" si="138"/>
        <v>0.44744584582687463</v>
      </c>
      <c r="I1096" s="12">
        <f t="shared" si="139"/>
        <v>0.42862915366489496</v>
      </c>
      <c r="J1096" s="3">
        <f>1*(AM1096=J$6)</f>
        <v>0</v>
      </c>
      <c r="K1096" s="3">
        <f>1*(AM1096=K$6)</f>
        <v>0</v>
      </c>
      <c r="L1096" s="3">
        <f>1*(AM1096=L$6)</f>
        <v>1</v>
      </c>
      <c r="M1096" s="3">
        <f>1*(AM1096=M$6)</f>
        <v>0</v>
      </c>
      <c r="N1096" s="8">
        <f t="shared" ref="N1096:N1159" si="141">SUMPRODUCT(J1096:M1096,LN(F1096:I1096))</f>
        <v>-0.80419976350213429</v>
      </c>
      <c r="O1096" s="8">
        <v>1</v>
      </c>
      <c r="P1096" s="8">
        <v>0</v>
      </c>
      <c r="Q1096" s="8">
        <v>0</v>
      </c>
      <c r="R1096" s="8">
        <v>0</v>
      </c>
      <c r="S1096" s="8">
        <v>0</v>
      </c>
      <c r="T1096" s="8">
        <v>109</v>
      </c>
      <c r="U1096" s="8">
        <v>0</v>
      </c>
      <c r="V1096" s="8">
        <v>1</v>
      </c>
      <c r="W1096" s="8">
        <v>0</v>
      </c>
      <c r="X1096" s="8">
        <v>0</v>
      </c>
      <c r="Y1096" s="8">
        <v>0</v>
      </c>
      <c r="Z1096" s="8">
        <v>135</v>
      </c>
      <c r="AA1096" s="8">
        <v>0</v>
      </c>
      <c r="AB1096" s="8">
        <v>0</v>
      </c>
      <c r="AC1096" s="8">
        <v>1</v>
      </c>
      <c r="AD1096" s="8">
        <v>0</v>
      </c>
      <c r="AE1096" s="8">
        <v>0</v>
      </c>
      <c r="AF1096" s="8">
        <v>129</v>
      </c>
      <c r="AG1096" s="8">
        <v>0</v>
      </c>
      <c r="AH1096" s="8">
        <v>0</v>
      </c>
      <c r="AI1096" s="8">
        <v>0</v>
      </c>
      <c r="AJ1096" s="8">
        <v>0</v>
      </c>
      <c r="AK1096" s="8">
        <v>0</v>
      </c>
      <c r="AL1096" s="8">
        <v>73.000001999999995</v>
      </c>
      <c r="AM1096" s="3" t="s">
        <v>14</v>
      </c>
      <c r="AN1096" s="3">
        <f t="shared" ref="AN1096:AN1159" si="142">VLOOKUP(AM1096,$AU$7:$AV$10,2,0)</f>
        <v>3</v>
      </c>
      <c r="AO1096" s="3">
        <f>(F1096=MAX($F1096:$I1096))*1*(G1096=MAX($F1096:$I1096))*2+(H1096=MAX($F1096:$I1096))*3+(I1096=MAX($F1096:$I1096))*4</f>
        <v>3</v>
      </c>
      <c r="AP1096" s="1" t="b">
        <f t="shared" ref="AP1096:AP1159" si="143">AN1096=AO1096</f>
        <v>1</v>
      </c>
    </row>
    <row r="1097" spans="1:42" x14ac:dyDescent="0.3">
      <c r="A1097" s="8">
        <v>46</v>
      </c>
      <c r="B1097" s="9">
        <f t="shared" si="140"/>
        <v>-3.6933844793013249</v>
      </c>
      <c r="C1097" s="9">
        <f>SUMPRODUCT($O$2:$T$2,U1097:Z1097)</f>
        <v>-4.0747048552051917</v>
      </c>
      <c r="D1097" s="9">
        <f>SUMPRODUCT($O$2:$T$2,AA1097:AF1097)</f>
        <v>-2.1130963722580303</v>
      </c>
      <c r="E1097" s="9">
        <f>SUMPRODUCT($O$2:$T$2,AG1097:AL1097)</f>
        <v>-1.8748346049588303</v>
      </c>
      <c r="F1097" s="12">
        <f t="shared" si="136"/>
        <v>7.8726341463600732E-2</v>
      </c>
      <c r="G1097" s="12">
        <f t="shared" si="137"/>
        <v>5.3766867450211211E-2</v>
      </c>
      <c r="H1097" s="12">
        <f t="shared" si="138"/>
        <v>0.38232304308173043</v>
      </c>
      <c r="I1097" s="12">
        <f t="shared" si="139"/>
        <v>0.48518374800445779</v>
      </c>
      <c r="J1097" s="3">
        <f>1*(AM1097=J$6)</f>
        <v>0</v>
      </c>
      <c r="K1097" s="3">
        <f>1*(AM1097=K$6)</f>
        <v>0</v>
      </c>
      <c r="L1097" s="3">
        <f>1*(AM1097=L$6)</f>
        <v>1</v>
      </c>
      <c r="M1097" s="3">
        <f>1*(AM1097=M$6)</f>
        <v>0</v>
      </c>
      <c r="N1097" s="8">
        <f t="shared" si="141"/>
        <v>-0.96148936522902706</v>
      </c>
      <c r="O1097" s="8">
        <v>1</v>
      </c>
      <c r="P1097" s="8">
        <v>0</v>
      </c>
      <c r="Q1097" s="8">
        <v>0</v>
      </c>
      <c r="R1097" s="8">
        <v>0</v>
      </c>
      <c r="S1097" s="8">
        <v>0</v>
      </c>
      <c r="T1097" s="8">
        <v>97.000003000000007</v>
      </c>
      <c r="U1097" s="8">
        <v>0</v>
      </c>
      <c r="V1097" s="8">
        <v>1</v>
      </c>
      <c r="W1097" s="8">
        <v>0</v>
      </c>
      <c r="X1097" s="8">
        <v>0</v>
      </c>
      <c r="Y1097" s="8">
        <v>0</v>
      </c>
      <c r="Z1097" s="8">
        <v>125</v>
      </c>
      <c r="AA1097" s="8">
        <v>0</v>
      </c>
      <c r="AB1097" s="8">
        <v>0</v>
      </c>
      <c r="AC1097" s="8">
        <v>1</v>
      </c>
      <c r="AD1097" s="8">
        <v>0</v>
      </c>
      <c r="AE1097" s="8">
        <v>0</v>
      </c>
      <c r="AF1097" s="8">
        <v>125</v>
      </c>
      <c r="AG1097" s="8">
        <v>0</v>
      </c>
      <c r="AH1097" s="8">
        <v>0</v>
      </c>
      <c r="AI1097" s="8">
        <v>0</v>
      </c>
      <c r="AJ1097" s="8">
        <v>0</v>
      </c>
      <c r="AK1097" s="8">
        <v>0</v>
      </c>
      <c r="AL1097" s="8">
        <v>60.000002000000002</v>
      </c>
      <c r="AM1097" s="3" t="s">
        <v>14</v>
      </c>
      <c r="AN1097" s="3">
        <f t="shared" si="142"/>
        <v>3</v>
      </c>
      <c r="AO1097" s="3">
        <f>(F1097=MAX($F1097:$I1097))*1*(G1097=MAX($F1097:$I1097))*2+(H1097=MAX($F1097:$I1097))*3+(I1097=MAX($F1097:$I1097))*4</f>
        <v>4</v>
      </c>
      <c r="AP1097" s="1" t="b">
        <f t="shared" si="143"/>
        <v>0</v>
      </c>
    </row>
    <row r="1098" spans="1:42" x14ac:dyDescent="0.3">
      <c r="A1098" s="8">
        <v>46</v>
      </c>
      <c r="B1098" s="9">
        <f t="shared" si="140"/>
        <v>-3.7558789015556515</v>
      </c>
      <c r="C1098" s="9">
        <f>SUMPRODUCT($O$2:$T$2,U1098:Z1098)</f>
        <v>-4.3871772789492489</v>
      </c>
      <c r="D1098" s="9">
        <f>SUMPRODUCT($O$2:$T$2,AA1098:AF1098)</f>
        <v>-1.6131404942675378</v>
      </c>
      <c r="E1098" s="9">
        <f>SUMPRODUCT($O$2:$T$2,AG1098:AL1098)</f>
        <v>-2.78100454007487</v>
      </c>
      <c r="F1098" s="12">
        <f t="shared" si="136"/>
        <v>7.8706200181013E-2</v>
      </c>
      <c r="G1098" s="12">
        <f t="shared" si="137"/>
        <v>4.1863886478993854E-2</v>
      </c>
      <c r="H1098" s="12">
        <f t="shared" si="138"/>
        <v>0.67079283061992634</v>
      </c>
      <c r="I1098" s="12">
        <f t="shared" si="139"/>
        <v>0.2086370827200669</v>
      </c>
      <c r="J1098" s="3">
        <f>1*(AM1098=J$6)</f>
        <v>0</v>
      </c>
      <c r="K1098" s="3">
        <f>1*(AM1098=K$6)</f>
        <v>1</v>
      </c>
      <c r="L1098" s="3">
        <f>1*(AM1098=L$6)</f>
        <v>0</v>
      </c>
      <c r="M1098" s="3">
        <f>1*(AM1098=M$6)</f>
        <v>0</v>
      </c>
      <c r="N1098" s="8">
        <f t="shared" si="141"/>
        <v>-3.1733317215776244</v>
      </c>
      <c r="O1098" s="8">
        <v>1</v>
      </c>
      <c r="P1098" s="8">
        <v>0</v>
      </c>
      <c r="Q1098" s="8">
        <v>0</v>
      </c>
      <c r="R1098" s="8">
        <v>0</v>
      </c>
      <c r="S1098" s="8">
        <v>0</v>
      </c>
      <c r="T1098" s="8">
        <v>99.000000999999997</v>
      </c>
      <c r="U1098" s="8">
        <v>0</v>
      </c>
      <c r="V1098" s="8">
        <v>1</v>
      </c>
      <c r="W1098" s="8">
        <v>0</v>
      </c>
      <c r="X1098" s="8">
        <v>0</v>
      </c>
      <c r="Y1098" s="8">
        <v>0</v>
      </c>
      <c r="Z1098" s="8">
        <v>135</v>
      </c>
      <c r="AA1098" s="8">
        <v>0</v>
      </c>
      <c r="AB1098" s="8">
        <v>0</v>
      </c>
      <c r="AC1098" s="8">
        <v>1</v>
      </c>
      <c r="AD1098" s="8">
        <v>0</v>
      </c>
      <c r="AE1098" s="8">
        <v>0</v>
      </c>
      <c r="AF1098" s="8">
        <v>109</v>
      </c>
      <c r="AG1098" s="8">
        <v>0</v>
      </c>
      <c r="AH1098" s="8">
        <v>0</v>
      </c>
      <c r="AI1098" s="8">
        <v>0</v>
      </c>
      <c r="AJ1098" s="8">
        <v>0</v>
      </c>
      <c r="AK1098" s="8">
        <v>0</v>
      </c>
      <c r="AL1098" s="8">
        <v>88.999999000000003</v>
      </c>
      <c r="AM1098" s="3" t="s">
        <v>16</v>
      </c>
      <c r="AN1098" s="3">
        <f t="shared" si="142"/>
        <v>2</v>
      </c>
      <c r="AO1098" s="3">
        <f>(F1098=MAX($F1098:$I1098))*1*(G1098=MAX($F1098:$I1098))*2+(H1098=MAX($F1098:$I1098))*3+(I1098=MAX($F1098:$I1098))*4</f>
        <v>3</v>
      </c>
      <c r="AP1098" s="1" t="b">
        <f t="shared" si="143"/>
        <v>0</v>
      </c>
    </row>
    <row r="1099" spans="1:42" x14ac:dyDescent="0.3">
      <c r="A1099" s="8">
        <v>46</v>
      </c>
      <c r="B1099" s="9">
        <f t="shared" si="140"/>
        <v>-4.3808240302689487</v>
      </c>
      <c r="C1099" s="9">
        <f>SUMPRODUCT($O$2:$T$2,U1099:Z1099)</f>
        <v>-4.1996938247028144</v>
      </c>
      <c r="D1099" s="9">
        <f>SUMPRODUCT($O$2:$T$2,AA1099:AF1099)</f>
        <v>-2.238085341755653</v>
      </c>
      <c r="E1099" s="9">
        <f>SUMPRODUCT($O$2:$T$2,AG1099:AL1099)</f>
        <v>-2.78100454007487</v>
      </c>
      <c r="F1099" s="12">
        <f t="shared" si="136"/>
        <v>6.3802135759798401E-2</v>
      </c>
      <c r="G1099" s="12">
        <f t="shared" si="137"/>
        <v>7.6471404320160016E-2</v>
      </c>
      <c r="H1099" s="12">
        <f t="shared" si="138"/>
        <v>0.54376945124226517</v>
      </c>
      <c r="I1099" s="12">
        <f t="shared" si="139"/>
        <v>0.31595700867777643</v>
      </c>
      <c r="J1099" s="3">
        <f>1*(AM1099=J$6)</f>
        <v>0</v>
      </c>
      <c r="K1099" s="3">
        <f>1*(AM1099=K$6)</f>
        <v>1</v>
      </c>
      <c r="L1099" s="3">
        <f>1*(AM1099=L$6)</f>
        <v>0</v>
      </c>
      <c r="M1099" s="3">
        <f>1*(AM1099=M$6)</f>
        <v>0</v>
      </c>
      <c r="N1099" s="8">
        <f t="shared" si="141"/>
        <v>-2.5708384077666535</v>
      </c>
      <c r="O1099" s="8">
        <v>1</v>
      </c>
      <c r="P1099" s="8">
        <v>0</v>
      </c>
      <c r="Q1099" s="8">
        <v>0</v>
      </c>
      <c r="R1099" s="8">
        <v>0</v>
      </c>
      <c r="S1099" s="8">
        <v>0</v>
      </c>
      <c r="T1099" s="8">
        <v>119.00001</v>
      </c>
      <c r="U1099" s="8">
        <v>0</v>
      </c>
      <c r="V1099" s="8">
        <v>1</v>
      </c>
      <c r="W1099" s="8">
        <v>0</v>
      </c>
      <c r="X1099" s="8">
        <v>0</v>
      </c>
      <c r="Y1099" s="8">
        <v>0</v>
      </c>
      <c r="Z1099" s="8">
        <v>129</v>
      </c>
      <c r="AA1099" s="8">
        <v>0</v>
      </c>
      <c r="AB1099" s="8">
        <v>0</v>
      </c>
      <c r="AC1099" s="8">
        <v>1</v>
      </c>
      <c r="AD1099" s="8">
        <v>0</v>
      </c>
      <c r="AE1099" s="8">
        <v>0</v>
      </c>
      <c r="AF1099" s="8">
        <v>129</v>
      </c>
      <c r="AG1099" s="8">
        <v>0</v>
      </c>
      <c r="AH1099" s="8">
        <v>0</v>
      </c>
      <c r="AI1099" s="8">
        <v>0</v>
      </c>
      <c r="AJ1099" s="8">
        <v>0</v>
      </c>
      <c r="AK1099" s="8">
        <v>0</v>
      </c>
      <c r="AL1099" s="8">
        <v>88.999999000000003</v>
      </c>
      <c r="AM1099" s="3" t="s">
        <v>16</v>
      </c>
      <c r="AN1099" s="3">
        <f t="shared" si="142"/>
        <v>2</v>
      </c>
      <c r="AO1099" s="3">
        <f>(F1099=MAX($F1099:$I1099))*1*(G1099=MAX($F1099:$I1099))*2+(H1099=MAX($F1099:$I1099))*3+(I1099=MAX($F1099:$I1099))*4</f>
        <v>3</v>
      </c>
      <c r="AP1099" s="1" t="b">
        <f t="shared" si="143"/>
        <v>0</v>
      </c>
    </row>
    <row r="1100" spans="1:42" x14ac:dyDescent="0.3">
      <c r="A1100" s="8">
        <v>46</v>
      </c>
      <c r="B1100" s="9">
        <f t="shared" si="140"/>
        <v>-3.2597519456695374</v>
      </c>
      <c r="C1100" s="9">
        <f>SUMPRODUCT($O$2:$T$2,U1100:Z1100)</f>
        <v>-4.3871772789492489</v>
      </c>
      <c r="D1100" s="9">
        <f>SUMPRODUCT($O$2:$T$2,AA1100:AF1100)</f>
        <v>-1.6131404942675378</v>
      </c>
      <c r="E1100" s="9">
        <f>SUMPRODUCT($O$2:$T$2,AG1100:AL1100)</f>
        <v>-2.78100454007487</v>
      </c>
      <c r="F1100" s="12">
        <f t="shared" si="136"/>
        <v>0.12304235010114231</v>
      </c>
      <c r="G1100" s="12">
        <f t="shared" si="137"/>
        <v>3.9849237571623994E-2</v>
      </c>
      <c r="H1100" s="12">
        <f t="shared" si="138"/>
        <v>0.63851173689113294</v>
      </c>
      <c r="I1100" s="12">
        <f t="shared" si="139"/>
        <v>0.19859667543610085</v>
      </c>
      <c r="J1100" s="3">
        <f>1*(AM1100=J$6)</f>
        <v>0</v>
      </c>
      <c r="K1100" s="3">
        <f>1*(AM1100=K$6)</f>
        <v>0</v>
      </c>
      <c r="L1100" s="3">
        <f>1*(AM1100=L$6)</f>
        <v>1</v>
      </c>
      <c r="M1100" s="3">
        <f>1*(AM1100=M$6)</f>
        <v>0</v>
      </c>
      <c r="N1100" s="8">
        <f t="shared" si="141"/>
        <v>-0.44861522170334001</v>
      </c>
      <c r="O1100" s="8">
        <v>1</v>
      </c>
      <c r="P1100" s="8">
        <v>0</v>
      </c>
      <c r="Q1100" s="8">
        <v>0</v>
      </c>
      <c r="R1100" s="8">
        <v>0</v>
      </c>
      <c r="S1100" s="8">
        <v>1</v>
      </c>
      <c r="T1100" s="8">
        <v>99.000000999999997</v>
      </c>
      <c r="U1100" s="8">
        <v>0</v>
      </c>
      <c r="V1100" s="8">
        <v>1</v>
      </c>
      <c r="W1100" s="8">
        <v>0</v>
      </c>
      <c r="X1100" s="8">
        <v>0</v>
      </c>
      <c r="Y1100" s="8">
        <v>0</v>
      </c>
      <c r="Z1100" s="8">
        <v>135</v>
      </c>
      <c r="AA1100" s="8">
        <v>0</v>
      </c>
      <c r="AB1100" s="8">
        <v>0</v>
      </c>
      <c r="AC1100" s="8">
        <v>1</v>
      </c>
      <c r="AD1100" s="8">
        <v>0</v>
      </c>
      <c r="AE1100" s="8">
        <v>0</v>
      </c>
      <c r="AF1100" s="8">
        <v>109</v>
      </c>
      <c r="AG1100" s="8">
        <v>0</v>
      </c>
      <c r="AH1100" s="8">
        <v>0</v>
      </c>
      <c r="AI1100" s="8">
        <v>0</v>
      </c>
      <c r="AJ1100" s="8">
        <v>0</v>
      </c>
      <c r="AK1100" s="8">
        <v>0</v>
      </c>
      <c r="AL1100" s="8">
        <v>88.999999000000003</v>
      </c>
      <c r="AM1100" s="3" t="s">
        <v>14</v>
      </c>
      <c r="AN1100" s="3">
        <f t="shared" si="142"/>
        <v>3</v>
      </c>
      <c r="AO1100" s="3">
        <f>(F1100=MAX($F1100:$I1100))*1*(G1100=MAX($F1100:$I1100))*2+(H1100=MAX($F1100:$I1100))*3+(I1100=MAX($F1100:$I1100))*4</f>
        <v>3</v>
      </c>
      <c r="AP1100" s="1" t="b">
        <f t="shared" si="143"/>
        <v>1</v>
      </c>
    </row>
    <row r="1101" spans="1:42" x14ac:dyDescent="0.3">
      <c r="A1101" s="8">
        <v>46</v>
      </c>
      <c r="B1101" s="9">
        <f t="shared" si="140"/>
        <v>-4.0683512940524666</v>
      </c>
      <c r="C1101" s="9">
        <f>SUMPRODUCT($O$2:$T$2,U1101:Z1101)</f>
        <v>-3.4185127653426712</v>
      </c>
      <c r="D1101" s="9">
        <f>SUMPRODUCT($O$2:$T$2,AA1101:AF1101)</f>
        <v>-1.3006681017707227</v>
      </c>
      <c r="E1101" s="9">
        <f>SUMPRODUCT($O$2:$T$2,AG1101:AL1101)</f>
        <v>-2.1578840039042024</v>
      </c>
      <c r="F1101" s="12">
        <f t="shared" si="136"/>
        <v>3.9072908569526485E-2</v>
      </c>
      <c r="G1101" s="12">
        <f t="shared" si="137"/>
        <v>7.4833667208839202E-2</v>
      </c>
      <c r="H1101" s="12">
        <f t="shared" si="138"/>
        <v>0.62210727372485253</v>
      </c>
      <c r="I1101" s="12">
        <f t="shared" si="139"/>
        <v>0.26398615049678181</v>
      </c>
      <c r="J1101" s="3">
        <f>1*(AM1101=J$6)</f>
        <v>0</v>
      </c>
      <c r="K1101" s="3">
        <f>1*(AM1101=K$6)</f>
        <v>1</v>
      </c>
      <c r="L1101" s="3">
        <f>1*(AM1101=L$6)</f>
        <v>0</v>
      </c>
      <c r="M1101" s="3">
        <f>1*(AM1101=M$6)</f>
        <v>0</v>
      </c>
      <c r="N1101" s="8">
        <f t="shared" si="141"/>
        <v>-2.5924873988898387</v>
      </c>
      <c r="O1101" s="8">
        <v>1</v>
      </c>
      <c r="P1101" s="8">
        <v>0</v>
      </c>
      <c r="Q1101" s="8">
        <v>0</v>
      </c>
      <c r="R1101" s="8">
        <v>0</v>
      </c>
      <c r="S1101" s="8">
        <v>0</v>
      </c>
      <c r="T1101" s="8">
        <v>109</v>
      </c>
      <c r="U1101" s="8">
        <v>0</v>
      </c>
      <c r="V1101" s="8">
        <v>1</v>
      </c>
      <c r="W1101" s="8">
        <v>0</v>
      </c>
      <c r="X1101" s="8">
        <v>0</v>
      </c>
      <c r="Y1101" s="8">
        <v>0</v>
      </c>
      <c r="Z1101" s="8">
        <v>104</v>
      </c>
      <c r="AA1101" s="8">
        <v>0</v>
      </c>
      <c r="AB1101" s="8">
        <v>0</v>
      </c>
      <c r="AC1101" s="8">
        <v>1</v>
      </c>
      <c r="AD1101" s="8">
        <v>0</v>
      </c>
      <c r="AE1101" s="8">
        <v>0</v>
      </c>
      <c r="AF1101" s="8">
        <v>99.000000999999997</v>
      </c>
      <c r="AG1101" s="8">
        <v>0</v>
      </c>
      <c r="AH1101" s="8">
        <v>0</v>
      </c>
      <c r="AI1101" s="8">
        <v>0</v>
      </c>
      <c r="AJ1101" s="8">
        <v>1</v>
      </c>
      <c r="AK1101" s="8">
        <v>0</v>
      </c>
      <c r="AL1101" s="8">
        <v>72.000003000000007</v>
      </c>
      <c r="AM1101" s="3" t="s">
        <v>16</v>
      </c>
      <c r="AN1101" s="3">
        <f t="shared" si="142"/>
        <v>2</v>
      </c>
      <c r="AO1101" s="3">
        <f>(F1101=MAX($F1101:$I1101))*1*(G1101=MAX($F1101:$I1101))*2+(H1101=MAX($F1101:$I1101))*3+(I1101=MAX($F1101:$I1101))*4</f>
        <v>3</v>
      </c>
      <c r="AP1101" s="1" t="b">
        <f t="shared" si="143"/>
        <v>0</v>
      </c>
    </row>
    <row r="1102" spans="1:42" x14ac:dyDescent="0.3">
      <c r="A1102" s="8">
        <v>46</v>
      </c>
      <c r="B1102" s="9">
        <f t="shared" si="140"/>
        <v>-4.6932961415405821</v>
      </c>
      <c r="C1102" s="9">
        <f>SUMPRODUCT($O$2:$T$2,U1102:Z1102)</f>
        <v>-3.4185127653426712</v>
      </c>
      <c r="D1102" s="9">
        <f>SUMPRODUCT($O$2:$T$2,AA1102:AF1102)</f>
        <v>-2.0506018875092185</v>
      </c>
      <c r="E1102" s="9">
        <f>SUMPRODUCT($O$2:$T$2,AG1102:AL1102)</f>
        <v>-2.9078176646537286</v>
      </c>
      <c r="F1102" s="12">
        <f t="shared" si="136"/>
        <v>4.0664675411346225E-2</v>
      </c>
      <c r="G1102" s="12">
        <f t="shared" si="137"/>
        <v>0.14549521009631963</v>
      </c>
      <c r="H1102" s="12">
        <f t="shared" si="138"/>
        <v>0.57137974640384037</v>
      </c>
      <c r="I1102" s="12">
        <f t="shared" si="139"/>
        <v>0.24246036808849383</v>
      </c>
      <c r="J1102" s="3">
        <f>1*(AM1102=J$6)</f>
        <v>0</v>
      </c>
      <c r="K1102" s="3">
        <f>1*(AM1102=K$6)</f>
        <v>1</v>
      </c>
      <c r="L1102" s="3">
        <f>1*(AM1102=L$6)</f>
        <v>0</v>
      </c>
      <c r="M1102" s="3">
        <f>1*(AM1102=M$6)</f>
        <v>0</v>
      </c>
      <c r="N1102" s="8">
        <f t="shared" si="141"/>
        <v>-1.9276121132126836</v>
      </c>
      <c r="O1102" s="8">
        <v>1</v>
      </c>
      <c r="P1102" s="8">
        <v>0</v>
      </c>
      <c r="Q1102" s="8">
        <v>0</v>
      </c>
      <c r="R1102" s="8">
        <v>0</v>
      </c>
      <c r="S1102" s="8">
        <v>0</v>
      </c>
      <c r="T1102" s="8">
        <v>129</v>
      </c>
      <c r="U1102" s="8">
        <v>0</v>
      </c>
      <c r="V1102" s="8">
        <v>1</v>
      </c>
      <c r="W1102" s="8">
        <v>0</v>
      </c>
      <c r="X1102" s="8">
        <v>0</v>
      </c>
      <c r="Y1102" s="8">
        <v>0</v>
      </c>
      <c r="Z1102" s="8">
        <v>104</v>
      </c>
      <c r="AA1102" s="8">
        <v>0</v>
      </c>
      <c r="AB1102" s="8">
        <v>0</v>
      </c>
      <c r="AC1102" s="8">
        <v>1</v>
      </c>
      <c r="AD1102" s="8">
        <v>0</v>
      </c>
      <c r="AE1102" s="8">
        <v>0</v>
      </c>
      <c r="AF1102" s="8">
        <v>123</v>
      </c>
      <c r="AG1102" s="8">
        <v>0</v>
      </c>
      <c r="AH1102" s="8">
        <v>0</v>
      </c>
      <c r="AI1102" s="8">
        <v>0</v>
      </c>
      <c r="AJ1102" s="8">
        <v>1</v>
      </c>
      <c r="AK1102" s="8">
        <v>0</v>
      </c>
      <c r="AL1102" s="8">
        <v>95.999998000000005</v>
      </c>
      <c r="AM1102" s="3" t="s">
        <v>16</v>
      </c>
      <c r="AN1102" s="3">
        <f t="shared" si="142"/>
        <v>2</v>
      </c>
      <c r="AO1102" s="3">
        <f>(F1102=MAX($F1102:$I1102))*1*(G1102=MAX($F1102:$I1102))*2+(H1102=MAX($F1102:$I1102))*3+(I1102=MAX($F1102:$I1102))*4</f>
        <v>3</v>
      </c>
      <c r="AP1102" s="1" t="b">
        <f t="shared" si="143"/>
        <v>0</v>
      </c>
    </row>
    <row r="1103" spans="1:42" x14ac:dyDescent="0.3">
      <c r="A1103" s="8">
        <v>47</v>
      </c>
      <c r="B1103" s="9">
        <f t="shared" si="140"/>
        <v>-3.7558789015556515</v>
      </c>
      <c r="C1103" s="9">
        <f>SUMPRODUCT($O$2:$T$2,U1103:Z1103)</f>
        <v>-3.5747489772146999</v>
      </c>
      <c r="D1103" s="9">
        <f>SUMPRODUCT($O$2:$T$2,AA1103:AF1103)</f>
        <v>-1.3006681017707227</v>
      </c>
      <c r="E1103" s="9">
        <f>SUMPRODUCT($O$2:$T$2,AG1103:AL1103)</f>
        <v>-2.2185541460883242</v>
      </c>
      <c r="F1103" s="12">
        <f t="shared" si="136"/>
        <v>5.4055258479331535E-2</v>
      </c>
      <c r="G1103" s="12">
        <f t="shared" si="137"/>
        <v>6.4789059411286432E-2</v>
      </c>
      <c r="H1103" s="12">
        <f t="shared" si="138"/>
        <v>0.62968369904586785</v>
      </c>
      <c r="I1103" s="12">
        <f t="shared" si="139"/>
        <v>0.2514719830635142</v>
      </c>
      <c r="J1103" s="3">
        <f>1*(AM1103=J$6)</f>
        <v>0</v>
      </c>
      <c r="K1103" s="3">
        <f>1*(AM1103=K$6)</f>
        <v>0</v>
      </c>
      <c r="L1103" s="3">
        <f>1*(AM1103=L$6)</f>
        <v>1</v>
      </c>
      <c r="M1103" s="3">
        <f>1*(AM1103=M$6)</f>
        <v>0</v>
      </c>
      <c r="N1103" s="8">
        <f t="shared" si="141"/>
        <v>-0.462537650679954</v>
      </c>
      <c r="O1103" s="8">
        <v>1</v>
      </c>
      <c r="P1103" s="8">
        <v>0</v>
      </c>
      <c r="Q1103" s="8">
        <v>0</v>
      </c>
      <c r="R1103" s="8">
        <v>0</v>
      </c>
      <c r="S1103" s="8">
        <v>0</v>
      </c>
      <c r="T1103" s="8">
        <v>99.000000999999997</v>
      </c>
      <c r="U1103" s="8">
        <v>0</v>
      </c>
      <c r="V1103" s="8">
        <v>1</v>
      </c>
      <c r="W1103" s="8">
        <v>0</v>
      </c>
      <c r="X1103" s="8">
        <v>0</v>
      </c>
      <c r="Y1103" s="8">
        <v>0</v>
      </c>
      <c r="Z1103" s="8">
        <v>109</v>
      </c>
      <c r="AA1103" s="8">
        <v>0</v>
      </c>
      <c r="AB1103" s="8">
        <v>0</v>
      </c>
      <c r="AC1103" s="8">
        <v>1</v>
      </c>
      <c r="AD1103" s="8">
        <v>0</v>
      </c>
      <c r="AE1103" s="8">
        <v>0</v>
      </c>
      <c r="AF1103" s="8">
        <v>99.000000999999997</v>
      </c>
      <c r="AG1103" s="8">
        <v>0</v>
      </c>
      <c r="AH1103" s="8">
        <v>0</v>
      </c>
      <c r="AI1103" s="8">
        <v>0</v>
      </c>
      <c r="AJ1103" s="8">
        <v>0</v>
      </c>
      <c r="AK1103" s="8">
        <v>0</v>
      </c>
      <c r="AL1103" s="8">
        <v>70.999998000000005</v>
      </c>
      <c r="AM1103" s="3" t="s">
        <v>14</v>
      </c>
      <c r="AN1103" s="3">
        <f t="shared" si="142"/>
        <v>3</v>
      </c>
      <c r="AO1103" s="3">
        <f>(F1103=MAX($F1103:$I1103))*1*(G1103=MAX($F1103:$I1103))*2+(H1103=MAX($F1103:$I1103))*3+(I1103=MAX($F1103:$I1103))*4</f>
        <v>3</v>
      </c>
      <c r="AP1103" s="1" t="b">
        <f t="shared" si="143"/>
        <v>1</v>
      </c>
    </row>
    <row r="1104" spans="1:42" x14ac:dyDescent="0.3">
      <c r="A1104" s="8">
        <v>47</v>
      </c>
      <c r="B1104" s="9">
        <f t="shared" si="140"/>
        <v>-3.4434064153171091</v>
      </c>
      <c r="C1104" s="9">
        <f>SUMPRODUCT($O$2:$T$2,U1104:Z1104)</f>
        <v>-3.2622765847178847</v>
      </c>
      <c r="D1104" s="9">
        <f>SUMPRODUCT($O$2:$T$2,AA1104:AF1104)</f>
        <v>-1.4881515247699151</v>
      </c>
      <c r="E1104" s="9">
        <f>SUMPRODUCT($O$2:$T$2,AG1104:AL1104)</f>
        <v>-2.0310706918418897</v>
      </c>
      <c r="F1104" s="12">
        <f t="shared" si="136"/>
        <v>7.4795299301238877E-2</v>
      </c>
      <c r="G1104" s="12">
        <f t="shared" si="137"/>
        <v>8.9647460250350572E-2</v>
      </c>
      <c r="H1104" s="12">
        <f t="shared" si="138"/>
        <v>0.52848262567700277</v>
      </c>
      <c r="I1104" s="12">
        <f t="shared" si="139"/>
        <v>0.30707461477140779</v>
      </c>
      <c r="J1104" s="3">
        <f>1*(AM1104=J$6)</f>
        <v>0</v>
      </c>
      <c r="K1104" s="3">
        <f>1*(AM1104=K$6)</f>
        <v>0</v>
      </c>
      <c r="L1104" s="3">
        <f>1*(AM1104=L$6)</f>
        <v>1</v>
      </c>
      <c r="M1104" s="3">
        <f>1*(AM1104=M$6)</f>
        <v>0</v>
      </c>
      <c r="N1104" s="8">
        <f t="shared" si="141"/>
        <v>-0.63774534899557611</v>
      </c>
      <c r="O1104" s="8">
        <v>1</v>
      </c>
      <c r="P1104" s="8">
        <v>0</v>
      </c>
      <c r="Q1104" s="8">
        <v>0</v>
      </c>
      <c r="R1104" s="8">
        <v>0</v>
      </c>
      <c r="S1104" s="8">
        <v>0</v>
      </c>
      <c r="T1104" s="8">
        <v>88.999999000000003</v>
      </c>
      <c r="U1104" s="8">
        <v>0</v>
      </c>
      <c r="V1104" s="8">
        <v>1</v>
      </c>
      <c r="W1104" s="8">
        <v>0</v>
      </c>
      <c r="X1104" s="8">
        <v>0</v>
      </c>
      <c r="Y1104" s="8">
        <v>0</v>
      </c>
      <c r="Z1104" s="8">
        <v>99.000000999999997</v>
      </c>
      <c r="AA1104" s="8">
        <v>0</v>
      </c>
      <c r="AB1104" s="8">
        <v>0</v>
      </c>
      <c r="AC1104" s="8">
        <v>1</v>
      </c>
      <c r="AD1104" s="8">
        <v>0</v>
      </c>
      <c r="AE1104" s="8">
        <v>0</v>
      </c>
      <c r="AF1104" s="8">
        <v>105</v>
      </c>
      <c r="AG1104" s="8">
        <v>0</v>
      </c>
      <c r="AH1104" s="8">
        <v>0</v>
      </c>
      <c r="AI1104" s="8">
        <v>0</v>
      </c>
      <c r="AJ1104" s="8">
        <v>0</v>
      </c>
      <c r="AK1104" s="8">
        <v>0</v>
      </c>
      <c r="AL1104" s="8">
        <v>64.999998000000005</v>
      </c>
      <c r="AM1104" s="3" t="s">
        <v>14</v>
      </c>
      <c r="AN1104" s="3">
        <f t="shared" si="142"/>
        <v>3</v>
      </c>
      <c r="AO1104" s="3">
        <f>(F1104=MAX($F1104:$I1104))*1*(G1104=MAX($F1104:$I1104))*2+(H1104=MAX($F1104:$I1104))*3+(I1104=MAX($F1104:$I1104))*4</f>
        <v>3</v>
      </c>
      <c r="AP1104" s="1" t="b">
        <f t="shared" si="143"/>
        <v>1</v>
      </c>
    </row>
    <row r="1105" spans="1:42" x14ac:dyDescent="0.3">
      <c r="A1105" s="8">
        <v>47</v>
      </c>
      <c r="B1105" s="9">
        <f t="shared" si="140"/>
        <v>-3.1309340853147791</v>
      </c>
      <c r="C1105" s="9">
        <f>SUMPRODUCT($O$2:$T$2,U1105:Z1105)</f>
        <v>-3.4497600077170771</v>
      </c>
      <c r="D1105" s="9">
        <f>SUMPRODUCT($O$2:$T$2,AA1105:AF1105)</f>
        <v>-0.98819561553218027</v>
      </c>
      <c r="E1105" s="9">
        <f>SUMPRODUCT($O$2:$T$2,AG1105:AL1105)</f>
        <v>-2.0310706918418897</v>
      </c>
      <c r="F1105" s="12">
        <f t="shared" si="136"/>
        <v>7.5451751875805773E-2</v>
      </c>
      <c r="G1105" s="12">
        <f t="shared" si="137"/>
        <v>5.4853581539485524E-2</v>
      </c>
      <c r="H1105" s="12">
        <f t="shared" si="138"/>
        <v>0.64305603958270707</v>
      </c>
      <c r="I1105" s="12">
        <f t="shared" si="139"/>
        <v>0.22663862700200155</v>
      </c>
      <c r="J1105" s="3">
        <f>1*(AM1105=J$6)</f>
        <v>0</v>
      </c>
      <c r="K1105" s="3">
        <f>1*(AM1105=K$6)</f>
        <v>0</v>
      </c>
      <c r="L1105" s="3">
        <f>1*(AM1105=L$6)</f>
        <v>1</v>
      </c>
      <c r="M1105" s="3">
        <f>1*(AM1105=M$6)</f>
        <v>0</v>
      </c>
      <c r="N1105" s="8">
        <f t="shared" si="141"/>
        <v>-0.44152340522534006</v>
      </c>
      <c r="O1105" s="8">
        <v>1</v>
      </c>
      <c r="P1105" s="8">
        <v>0</v>
      </c>
      <c r="Q1105" s="8">
        <v>0</v>
      </c>
      <c r="R1105" s="8">
        <v>0</v>
      </c>
      <c r="S1105" s="8">
        <v>0</v>
      </c>
      <c r="T1105" s="8">
        <v>79.000001999999995</v>
      </c>
      <c r="U1105" s="8">
        <v>0</v>
      </c>
      <c r="V1105" s="8">
        <v>1</v>
      </c>
      <c r="W1105" s="8">
        <v>0</v>
      </c>
      <c r="X1105" s="8">
        <v>0</v>
      </c>
      <c r="Y1105" s="8">
        <v>0</v>
      </c>
      <c r="Z1105" s="8">
        <v>105</v>
      </c>
      <c r="AA1105" s="8">
        <v>0</v>
      </c>
      <c r="AB1105" s="8">
        <v>0</v>
      </c>
      <c r="AC1105" s="8">
        <v>1</v>
      </c>
      <c r="AD1105" s="8">
        <v>0</v>
      </c>
      <c r="AE1105" s="8">
        <v>0</v>
      </c>
      <c r="AF1105" s="8">
        <v>88.999999000000003</v>
      </c>
      <c r="AG1105" s="8">
        <v>0</v>
      </c>
      <c r="AH1105" s="8">
        <v>0</v>
      </c>
      <c r="AI1105" s="8">
        <v>0</v>
      </c>
      <c r="AJ1105" s="8">
        <v>0</v>
      </c>
      <c r="AK1105" s="8">
        <v>0</v>
      </c>
      <c r="AL1105" s="8">
        <v>64.999998000000005</v>
      </c>
      <c r="AM1105" s="3" t="s">
        <v>14</v>
      </c>
      <c r="AN1105" s="3">
        <f t="shared" si="142"/>
        <v>3</v>
      </c>
      <c r="AO1105" s="3">
        <f>(F1105=MAX($F1105:$I1105))*1*(G1105=MAX($F1105:$I1105))*2+(H1105=MAX($F1105:$I1105))*3+(I1105=MAX($F1105:$I1105))*4</f>
        <v>3</v>
      </c>
      <c r="AP1105" s="1" t="b">
        <f t="shared" si="143"/>
        <v>1</v>
      </c>
    </row>
    <row r="1106" spans="1:42" x14ac:dyDescent="0.3">
      <c r="A1106" s="8">
        <v>47</v>
      </c>
      <c r="B1106" s="9">
        <f t="shared" si="140"/>
        <v>-3.3514888745223699</v>
      </c>
      <c r="C1106" s="9">
        <f>SUMPRODUCT($O$2:$T$2,U1106:Z1106)</f>
        <v>-3.3560182805938599</v>
      </c>
      <c r="D1106" s="9">
        <f>SUMPRODUCT($O$2:$T$2,AA1106:AF1106)</f>
        <v>-0.98819561553218027</v>
      </c>
      <c r="E1106" s="9">
        <f>SUMPRODUCT($O$2:$T$2,AG1106:AL1106)</f>
        <v>-2.0310706918418897</v>
      </c>
      <c r="F1106" s="12">
        <f t="shared" si="136"/>
        <v>6.1100957368608336E-2</v>
      </c>
      <c r="G1106" s="12">
        <f t="shared" si="137"/>
        <v>6.0824832135054678E-2</v>
      </c>
      <c r="H1106" s="12">
        <f t="shared" si="138"/>
        <v>0.64925191099408619</v>
      </c>
      <c r="I1106" s="12">
        <f t="shared" si="139"/>
        <v>0.22882229950225075</v>
      </c>
      <c r="J1106" s="3">
        <f>1*(AM1106=J$6)</f>
        <v>0</v>
      </c>
      <c r="K1106" s="3">
        <f>1*(AM1106=K$6)</f>
        <v>0</v>
      </c>
      <c r="L1106" s="3">
        <f>1*(AM1106=L$6)</f>
        <v>1</v>
      </c>
      <c r="M1106" s="3">
        <f>1*(AM1106=M$6)</f>
        <v>0</v>
      </c>
      <c r="N1106" s="8">
        <f t="shared" si="141"/>
        <v>-0.43193448505649323</v>
      </c>
      <c r="O1106" s="8">
        <v>1</v>
      </c>
      <c r="P1106" s="8">
        <v>0</v>
      </c>
      <c r="Q1106" s="8">
        <v>0</v>
      </c>
      <c r="R1106" s="8">
        <v>1</v>
      </c>
      <c r="S1106" s="8">
        <v>0</v>
      </c>
      <c r="T1106" s="8">
        <v>88.999999000000003</v>
      </c>
      <c r="U1106" s="8">
        <v>0</v>
      </c>
      <c r="V1106" s="8">
        <v>1</v>
      </c>
      <c r="W1106" s="8">
        <v>0</v>
      </c>
      <c r="X1106" s="8">
        <v>0</v>
      </c>
      <c r="Y1106" s="8">
        <v>0</v>
      </c>
      <c r="Z1106" s="8">
        <v>102</v>
      </c>
      <c r="AA1106" s="8">
        <v>0</v>
      </c>
      <c r="AB1106" s="8">
        <v>0</v>
      </c>
      <c r="AC1106" s="8">
        <v>1</v>
      </c>
      <c r="AD1106" s="8">
        <v>0</v>
      </c>
      <c r="AE1106" s="8">
        <v>0</v>
      </c>
      <c r="AF1106" s="8">
        <v>88.999999000000003</v>
      </c>
      <c r="AG1106" s="8">
        <v>0</v>
      </c>
      <c r="AH1106" s="8">
        <v>0</v>
      </c>
      <c r="AI1106" s="8">
        <v>0</v>
      </c>
      <c r="AJ1106" s="8">
        <v>0</v>
      </c>
      <c r="AK1106" s="8">
        <v>0</v>
      </c>
      <c r="AL1106" s="8">
        <v>64.999998000000005</v>
      </c>
      <c r="AM1106" s="3" t="s">
        <v>14</v>
      </c>
      <c r="AN1106" s="3">
        <f t="shared" si="142"/>
        <v>3</v>
      </c>
      <c r="AO1106" s="3">
        <f>(F1106=MAX($F1106:$I1106))*1*(G1106=MAX($F1106:$I1106))*2+(H1106=MAX($F1106:$I1106))*3+(I1106=MAX($F1106:$I1106))*4</f>
        <v>3</v>
      </c>
      <c r="AP1106" s="1" t="b">
        <f t="shared" si="143"/>
        <v>1</v>
      </c>
    </row>
    <row r="1107" spans="1:42" x14ac:dyDescent="0.3">
      <c r="A1107" s="8">
        <v>47</v>
      </c>
      <c r="B1107" s="9">
        <f t="shared" si="140"/>
        <v>-3.4434064153171091</v>
      </c>
      <c r="C1107" s="9">
        <f>SUMPRODUCT($O$2:$T$2,U1107:Z1107)</f>
        <v>-3.3560182805938599</v>
      </c>
      <c r="D1107" s="9">
        <f>SUMPRODUCT($O$2:$T$2,AA1107:AF1107)</f>
        <v>-0.98819561553218027</v>
      </c>
      <c r="E1107" s="9">
        <f>SUMPRODUCT($O$2:$T$2,AG1107:AL1107)</f>
        <v>-2.0310706918418897</v>
      </c>
      <c r="F1107" s="12">
        <f t="shared" si="136"/>
        <v>5.603577387220484E-2</v>
      </c>
      <c r="G1107" s="12">
        <f t="shared" si="137"/>
        <v>6.1152970648263229E-2</v>
      </c>
      <c r="H1107" s="12">
        <f t="shared" si="138"/>
        <v>0.65275450276940539</v>
      </c>
      <c r="I1107" s="12">
        <f t="shared" si="139"/>
        <v>0.23005675271012663</v>
      </c>
      <c r="J1107" s="3">
        <f>1*(AM1107=J$6)</f>
        <v>0</v>
      </c>
      <c r="K1107" s="3">
        <f>1*(AM1107=K$6)</f>
        <v>0</v>
      </c>
      <c r="L1107" s="3">
        <f>1*(AM1107=L$6)</f>
        <v>1</v>
      </c>
      <c r="M1107" s="3">
        <f>1*(AM1107=M$6)</f>
        <v>0</v>
      </c>
      <c r="N1107" s="8">
        <f t="shared" si="141"/>
        <v>-0.42655417327363793</v>
      </c>
      <c r="O1107" s="8">
        <v>1</v>
      </c>
      <c r="P1107" s="8">
        <v>0</v>
      </c>
      <c r="Q1107" s="8">
        <v>0</v>
      </c>
      <c r="R1107" s="8">
        <v>0</v>
      </c>
      <c r="S1107" s="8">
        <v>0</v>
      </c>
      <c r="T1107" s="8">
        <v>88.999999000000003</v>
      </c>
      <c r="U1107" s="8">
        <v>0</v>
      </c>
      <c r="V1107" s="8">
        <v>1</v>
      </c>
      <c r="W1107" s="8">
        <v>0</v>
      </c>
      <c r="X1107" s="8">
        <v>0</v>
      </c>
      <c r="Y1107" s="8">
        <v>0</v>
      </c>
      <c r="Z1107" s="8">
        <v>102</v>
      </c>
      <c r="AA1107" s="8">
        <v>0</v>
      </c>
      <c r="AB1107" s="8">
        <v>0</v>
      </c>
      <c r="AC1107" s="8">
        <v>1</v>
      </c>
      <c r="AD1107" s="8">
        <v>0</v>
      </c>
      <c r="AE1107" s="8">
        <v>0</v>
      </c>
      <c r="AF1107" s="8">
        <v>88.999999000000003</v>
      </c>
      <c r="AG1107" s="8">
        <v>0</v>
      </c>
      <c r="AH1107" s="8">
        <v>0</v>
      </c>
      <c r="AI1107" s="8">
        <v>0</v>
      </c>
      <c r="AJ1107" s="8">
        <v>0</v>
      </c>
      <c r="AK1107" s="8">
        <v>0</v>
      </c>
      <c r="AL1107" s="8">
        <v>64.999998000000005</v>
      </c>
      <c r="AM1107" s="3" t="s">
        <v>14</v>
      </c>
      <c r="AN1107" s="3">
        <f t="shared" si="142"/>
        <v>3</v>
      </c>
      <c r="AO1107" s="3">
        <f>(F1107=MAX($F1107:$I1107))*1*(G1107=MAX($F1107:$I1107))*2+(H1107=MAX($F1107:$I1107))*3+(I1107=MAX($F1107:$I1107))*4</f>
        <v>3</v>
      </c>
      <c r="AP1107" s="1" t="b">
        <f t="shared" si="143"/>
        <v>1</v>
      </c>
    </row>
    <row r="1108" spans="1:42" x14ac:dyDescent="0.3">
      <c r="A1108" s="8">
        <v>47</v>
      </c>
      <c r="B1108" s="9">
        <f t="shared" si="140"/>
        <v>-3.4434064153171091</v>
      </c>
      <c r="C1108" s="9">
        <f>SUMPRODUCT($O$2:$T$2,U1108:Z1108)</f>
        <v>-3.5122548049383124</v>
      </c>
      <c r="D1108" s="9">
        <f>SUMPRODUCT($O$2:$T$2,AA1108:AF1108)</f>
        <v>-1.8006239485139723</v>
      </c>
      <c r="E1108" s="9">
        <f>SUMPRODUCT($O$2:$T$2,AG1108:AL1108)</f>
        <v>-0.97431762203943384</v>
      </c>
      <c r="F1108" s="12">
        <f t="shared" si="136"/>
        <v>5.2868986203970965E-2</v>
      </c>
      <c r="G1108" s="12">
        <f t="shared" si="137"/>
        <v>4.9351517007879146E-2</v>
      </c>
      <c r="H1108" s="12">
        <f t="shared" si="138"/>
        <v>0.27330799924512195</v>
      </c>
      <c r="I1108" s="12">
        <f t="shared" si="139"/>
        <v>0.62447149754302789</v>
      </c>
      <c r="J1108" s="3">
        <f>1*(AM1108=J$6)</f>
        <v>0</v>
      </c>
      <c r="K1108" s="3">
        <f>1*(AM1108=K$6)</f>
        <v>0</v>
      </c>
      <c r="L1108" s="3">
        <f>1*(AM1108=L$6)</f>
        <v>1</v>
      </c>
      <c r="M1108" s="3">
        <f>1*(AM1108=M$6)</f>
        <v>0</v>
      </c>
      <c r="N1108" s="8">
        <f t="shared" si="141"/>
        <v>-1.29715591737611</v>
      </c>
      <c r="O1108" s="8">
        <v>1</v>
      </c>
      <c r="P1108" s="8">
        <v>0</v>
      </c>
      <c r="Q1108" s="8">
        <v>0</v>
      </c>
      <c r="R1108" s="8">
        <v>0</v>
      </c>
      <c r="S1108" s="8">
        <v>0</v>
      </c>
      <c r="T1108" s="8">
        <v>88.999999000000003</v>
      </c>
      <c r="U1108" s="8">
        <v>0</v>
      </c>
      <c r="V1108" s="8">
        <v>1</v>
      </c>
      <c r="W1108" s="8">
        <v>0</v>
      </c>
      <c r="X1108" s="8">
        <v>0</v>
      </c>
      <c r="Y1108" s="8">
        <v>0</v>
      </c>
      <c r="Z1108" s="8">
        <v>107.00001</v>
      </c>
      <c r="AA1108" s="8">
        <v>0</v>
      </c>
      <c r="AB1108" s="8">
        <v>0</v>
      </c>
      <c r="AC1108" s="8">
        <v>1</v>
      </c>
      <c r="AD1108" s="8">
        <v>0</v>
      </c>
      <c r="AE1108" s="8">
        <v>0</v>
      </c>
      <c r="AF1108" s="8">
        <v>115</v>
      </c>
      <c r="AG1108" s="8">
        <v>0</v>
      </c>
      <c r="AH1108" s="8">
        <v>0</v>
      </c>
      <c r="AI1108" s="8">
        <v>0</v>
      </c>
      <c r="AJ1108" s="8">
        <v>1</v>
      </c>
      <c r="AK1108" s="8">
        <v>1</v>
      </c>
      <c r="AL1108" s="8">
        <v>50</v>
      </c>
      <c r="AM1108" s="3" t="s">
        <v>14</v>
      </c>
      <c r="AN1108" s="3">
        <f t="shared" si="142"/>
        <v>3</v>
      </c>
      <c r="AO1108" s="3">
        <f>(F1108=MAX($F1108:$I1108))*1*(G1108=MAX($F1108:$I1108))*2+(H1108=MAX($F1108:$I1108))*3+(I1108=MAX($F1108:$I1108))*4</f>
        <v>4</v>
      </c>
      <c r="AP1108" s="1" t="b">
        <f t="shared" si="143"/>
        <v>0</v>
      </c>
    </row>
    <row r="1109" spans="1:42" x14ac:dyDescent="0.3">
      <c r="A1109" s="8">
        <v>47</v>
      </c>
      <c r="B1109" s="9">
        <f t="shared" si="140"/>
        <v>-3.3514888745223699</v>
      </c>
      <c r="C1109" s="9">
        <f>SUMPRODUCT($O$2:$T$2,U1109:Z1109)</f>
        <v>-3.6703148906663947</v>
      </c>
      <c r="D1109" s="9">
        <f>SUMPRODUCT($O$2:$T$2,AA1109:AF1109)</f>
        <v>-1.3006681017707227</v>
      </c>
      <c r="E1109" s="9">
        <f>SUMPRODUCT($O$2:$T$2,AG1109:AL1109)</f>
        <v>-1.1287295850885</v>
      </c>
      <c r="F1109" s="12">
        <f t="shared" si="136"/>
        <v>5.3378732102296121E-2</v>
      </c>
      <c r="G1109" s="12">
        <f t="shared" si="137"/>
        <v>3.8806446325991936E-2</v>
      </c>
      <c r="H1109" s="12">
        <f t="shared" si="138"/>
        <v>0.41498117765222559</v>
      </c>
      <c r="I1109" s="12">
        <f t="shared" si="139"/>
        <v>0.49283364391948625</v>
      </c>
      <c r="J1109" s="3">
        <f>1*(AM1109=J$6)</f>
        <v>0</v>
      </c>
      <c r="K1109" s="3">
        <f>1*(AM1109=K$6)</f>
        <v>0</v>
      </c>
      <c r="L1109" s="3">
        <f>1*(AM1109=L$6)</f>
        <v>1</v>
      </c>
      <c r="M1109" s="3">
        <f>1*(AM1109=M$6)</f>
        <v>0</v>
      </c>
      <c r="N1109" s="8">
        <f t="shared" si="141"/>
        <v>-0.87952211483488851</v>
      </c>
      <c r="O1109" s="8">
        <v>1</v>
      </c>
      <c r="P1109" s="8">
        <v>0</v>
      </c>
      <c r="Q1109" s="8">
        <v>0</v>
      </c>
      <c r="R1109" s="8">
        <v>1</v>
      </c>
      <c r="S1109" s="8">
        <v>0</v>
      </c>
      <c r="T1109" s="8">
        <v>88.999999000000003</v>
      </c>
      <c r="U1109" s="8">
        <v>0</v>
      </c>
      <c r="V1109" s="8">
        <v>1</v>
      </c>
      <c r="W1109" s="8">
        <v>0</v>
      </c>
      <c r="X1109" s="8">
        <v>1</v>
      </c>
      <c r="Y1109" s="8">
        <v>0</v>
      </c>
      <c r="Z1109" s="8">
        <v>115</v>
      </c>
      <c r="AA1109" s="8">
        <v>0</v>
      </c>
      <c r="AB1109" s="8">
        <v>0</v>
      </c>
      <c r="AC1109" s="8">
        <v>1</v>
      </c>
      <c r="AD1109" s="8">
        <v>0</v>
      </c>
      <c r="AE1109" s="8">
        <v>0</v>
      </c>
      <c r="AF1109" s="8">
        <v>99.000000999999997</v>
      </c>
      <c r="AG1109" s="8">
        <v>0</v>
      </c>
      <c r="AH1109" s="8">
        <v>0</v>
      </c>
      <c r="AI1109" s="8">
        <v>0</v>
      </c>
      <c r="AJ1109" s="8">
        <v>0</v>
      </c>
      <c r="AK1109" s="8">
        <v>1</v>
      </c>
      <c r="AL1109" s="8">
        <v>51.999997999999998</v>
      </c>
      <c r="AM1109" s="3" t="s">
        <v>14</v>
      </c>
      <c r="AN1109" s="3">
        <f t="shared" si="142"/>
        <v>3</v>
      </c>
      <c r="AO1109" s="3">
        <f>(F1109=MAX($F1109:$I1109))*1*(G1109=MAX($F1109:$I1109))*2+(H1109=MAX($F1109:$I1109))*3+(I1109=MAX($F1109:$I1109))*4</f>
        <v>4</v>
      </c>
      <c r="AP1109" s="1" t="b">
        <f t="shared" si="143"/>
        <v>0</v>
      </c>
    </row>
    <row r="1110" spans="1:42" x14ac:dyDescent="0.3">
      <c r="A1110" s="8">
        <v>47</v>
      </c>
      <c r="B1110" s="9">
        <f t="shared" si="140"/>
        <v>-4.0683512940524666</v>
      </c>
      <c r="C1110" s="9">
        <f>SUMPRODUCT($O$2:$T$2,U1110:Z1110)</f>
        <v>-3.8872217134311815</v>
      </c>
      <c r="D1110" s="9">
        <f>SUMPRODUCT($O$2:$T$2,AA1110:AF1110)</f>
        <v>-1.3006681017707227</v>
      </c>
      <c r="E1110" s="9">
        <f>SUMPRODUCT($O$2:$T$2,AG1110:AL1110)</f>
        <v>-2.2185541460883242</v>
      </c>
      <c r="F1110" s="12">
        <f t="shared" si="136"/>
        <v>4.085166947434609E-2</v>
      </c>
      <c r="G1110" s="12">
        <f t="shared" si="137"/>
        <v>4.8963605120837368E-2</v>
      </c>
      <c r="H1110" s="12">
        <f t="shared" si="138"/>
        <v>0.65042817784020968</v>
      </c>
      <c r="I1110" s="12">
        <f t="shared" si="139"/>
        <v>0.25975654756460698</v>
      </c>
      <c r="J1110" s="3">
        <f>1*(AM1110=J$6)</f>
        <v>0</v>
      </c>
      <c r="K1110" s="3">
        <f>1*(AM1110=K$6)</f>
        <v>0</v>
      </c>
      <c r="L1110" s="3">
        <f>1*(AM1110=L$6)</f>
        <v>1</v>
      </c>
      <c r="M1110" s="3">
        <f>1*(AM1110=M$6)</f>
        <v>0</v>
      </c>
      <c r="N1110" s="8">
        <f t="shared" si="141"/>
        <v>-0.43012439782442663</v>
      </c>
      <c r="O1110" s="8">
        <v>1</v>
      </c>
      <c r="P1110" s="8">
        <v>0</v>
      </c>
      <c r="Q1110" s="8">
        <v>0</v>
      </c>
      <c r="R1110" s="8">
        <v>0</v>
      </c>
      <c r="S1110" s="8">
        <v>0</v>
      </c>
      <c r="T1110" s="8">
        <v>109</v>
      </c>
      <c r="U1110" s="8">
        <v>0</v>
      </c>
      <c r="V1110" s="8">
        <v>1</v>
      </c>
      <c r="W1110" s="8">
        <v>0</v>
      </c>
      <c r="X1110" s="8">
        <v>0</v>
      </c>
      <c r="Y1110" s="8">
        <v>0</v>
      </c>
      <c r="Z1110" s="8">
        <v>119.00001</v>
      </c>
      <c r="AA1110" s="8">
        <v>0</v>
      </c>
      <c r="AB1110" s="8">
        <v>0</v>
      </c>
      <c r="AC1110" s="8">
        <v>1</v>
      </c>
      <c r="AD1110" s="8">
        <v>0</v>
      </c>
      <c r="AE1110" s="8">
        <v>0</v>
      </c>
      <c r="AF1110" s="8">
        <v>99.000000999999997</v>
      </c>
      <c r="AG1110" s="8">
        <v>0</v>
      </c>
      <c r="AH1110" s="8">
        <v>0</v>
      </c>
      <c r="AI1110" s="8">
        <v>0</v>
      </c>
      <c r="AJ1110" s="8">
        <v>0</v>
      </c>
      <c r="AK1110" s="8">
        <v>0</v>
      </c>
      <c r="AL1110" s="8">
        <v>70.999998000000005</v>
      </c>
      <c r="AM1110" s="3" t="s">
        <v>14</v>
      </c>
      <c r="AN1110" s="3">
        <f t="shared" si="142"/>
        <v>3</v>
      </c>
      <c r="AO1110" s="3">
        <f>(F1110=MAX($F1110:$I1110))*1*(G1110=MAX($F1110:$I1110))*2+(H1110=MAX($F1110:$I1110))*3+(I1110=MAX($F1110:$I1110))*4</f>
        <v>3</v>
      </c>
      <c r="AP1110" s="1" t="b">
        <f t="shared" si="143"/>
        <v>1</v>
      </c>
    </row>
    <row r="1111" spans="1:42" x14ac:dyDescent="0.3">
      <c r="A1111" s="8">
        <v>47</v>
      </c>
      <c r="B1111" s="9">
        <f t="shared" si="140"/>
        <v>-3.6933844793013249</v>
      </c>
      <c r="C1111" s="9">
        <f>SUMPRODUCT($O$2:$T$2,U1111:Z1111)</f>
        <v>-3.5747489772146999</v>
      </c>
      <c r="D1111" s="9">
        <f>SUMPRODUCT($O$2:$T$2,AA1111:AF1111)</f>
        <v>-1.8006239485139723</v>
      </c>
      <c r="E1111" s="9">
        <f>SUMPRODUCT($O$2:$T$2,AG1111:AL1111)</f>
        <v>-1.6248565409746145</v>
      </c>
      <c r="F1111" s="12">
        <f t="shared" si="136"/>
        <v>5.9963570204567017E-2</v>
      </c>
      <c r="G1111" s="12">
        <f t="shared" si="137"/>
        <v>6.7516547545271199E-2</v>
      </c>
      <c r="H1111" s="12">
        <f t="shared" si="138"/>
        <v>0.3980182049640239</v>
      </c>
      <c r="I1111" s="12">
        <f t="shared" si="139"/>
        <v>0.47450167728613785</v>
      </c>
      <c r="J1111" s="3">
        <f>1*(AM1111=J$6)</f>
        <v>0</v>
      </c>
      <c r="K1111" s="3">
        <f>1*(AM1111=K$6)</f>
        <v>0</v>
      </c>
      <c r="L1111" s="3">
        <f>1*(AM1111=L$6)</f>
        <v>1</v>
      </c>
      <c r="M1111" s="3">
        <f>1*(AM1111=M$6)</f>
        <v>0</v>
      </c>
      <c r="N1111" s="8">
        <f t="shared" si="141"/>
        <v>-0.92125753362815432</v>
      </c>
      <c r="O1111" s="8">
        <v>1</v>
      </c>
      <c r="P1111" s="8">
        <v>0</v>
      </c>
      <c r="Q1111" s="8">
        <v>0</v>
      </c>
      <c r="R1111" s="8">
        <v>0</v>
      </c>
      <c r="S1111" s="8">
        <v>0</v>
      </c>
      <c r="T1111" s="8">
        <v>97.000003000000007</v>
      </c>
      <c r="U1111" s="8">
        <v>0</v>
      </c>
      <c r="V1111" s="8">
        <v>1</v>
      </c>
      <c r="W1111" s="8">
        <v>0</v>
      </c>
      <c r="X1111" s="8">
        <v>0</v>
      </c>
      <c r="Y1111" s="8">
        <v>0</v>
      </c>
      <c r="Z1111" s="8">
        <v>109</v>
      </c>
      <c r="AA1111" s="8">
        <v>0</v>
      </c>
      <c r="AB1111" s="8">
        <v>0</v>
      </c>
      <c r="AC1111" s="8">
        <v>1</v>
      </c>
      <c r="AD1111" s="8">
        <v>0</v>
      </c>
      <c r="AE1111" s="8">
        <v>0</v>
      </c>
      <c r="AF1111" s="8">
        <v>115</v>
      </c>
      <c r="AG1111" s="8">
        <v>0</v>
      </c>
      <c r="AH1111" s="8">
        <v>0</v>
      </c>
      <c r="AI1111" s="8">
        <v>0</v>
      </c>
      <c r="AJ1111" s="8">
        <v>0</v>
      </c>
      <c r="AK1111" s="8">
        <v>0</v>
      </c>
      <c r="AL1111" s="8">
        <v>51.999997999999998</v>
      </c>
      <c r="AM1111" s="3" t="s">
        <v>14</v>
      </c>
      <c r="AN1111" s="3">
        <f t="shared" si="142"/>
        <v>3</v>
      </c>
      <c r="AO1111" s="3">
        <f>(F1111=MAX($F1111:$I1111))*1*(G1111=MAX($F1111:$I1111))*2+(H1111=MAX($F1111:$I1111))*3+(I1111=MAX($F1111:$I1111))*4</f>
        <v>4</v>
      </c>
      <c r="AP1111" s="1" t="b">
        <f t="shared" si="143"/>
        <v>0</v>
      </c>
    </row>
    <row r="1112" spans="1:42" x14ac:dyDescent="0.3">
      <c r="A1112" s="8">
        <v>47</v>
      </c>
      <c r="B1112" s="9">
        <f t="shared" si="140"/>
        <v>-3.6933844793013249</v>
      </c>
      <c r="C1112" s="9">
        <f>SUMPRODUCT($O$2:$T$2,U1112:Z1112)</f>
        <v>-3.7622324314611344</v>
      </c>
      <c r="D1112" s="9">
        <f>SUMPRODUCT($O$2:$T$2,AA1112:AF1112)</f>
        <v>-1.3006681017707227</v>
      </c>
      <c r="E1112" s="9">
        <f>SUMPRODUCT($O$2:$T$2,AG1112:AL1112)</f>
        <v>-1.8748346049588303</v>
      </c>
      <c r="F1112" s="12">
        <f t="shared" si="136"/>
        <v>5.2522213931870947E-2</v>
      </c>
      <c r="G1112" s="12">
        <f t="shared" si="137"/>
        <v>4.9027837569504421E-2</v>
      </c>
      <c r="H1112" s="12">
        <f t="shared" si="138"/>
        <v>0.57476001022378198</v>
      </c>
      <c r="I1112" s="12">
        <f t="shared" si="139"/>
        <v>0.32368993827484249</v>
      </c>
      <c r="J1112" s="3">
        <f>1*(AM1112=J$6)</f>
        <v>0</v>
      </c>
      <c r="K1112" s="3">
        <f>1*(AM1112=K$6)</f>
        <v>0</v>
      </c>
      <c r="L1112" s="3">
        <f>1*(AM1112=L$6)</f>
        <v>1</v>
      </c>
      <c r="M1112" s="3">
        <f>1*(AM1112=M$6)</f>
        <v>0</v>
      </c>
      <c r="N1112" s="8">
        <f t="shared" si="141"/>
        <v>-0.55380269883321642</v>
      </c>
      <c r="O1112" s="8">
        <v>1</v>
      </c>
      <c r="P1112" s="8">
        <v>0</v>
      </c>
      <c r="Q1112" s="8">
        <v>0</v>
      </c>
      <c r="R1112" s="8">
        <v>0</v>
      </c>
      <c r="S1112" s="8">
        <v>0</v>
      </c>
      <c r="T1112" s="8">
        <v>97.000003000000007</v>
      </c>
      <c r="U1112" s="8">
        <v>0</v>
      </c>
      <c r="V1112" s="8">
        <v>1</v>
      </c>
      <c r="W1112" s="8">
        <v>0</v>
      </c>
      <c r="X1112" s="8">
        <v>0</v>
      </c>
      <c r="Y1112" s="8">
        <v>0</v>
      </c>
      <c r="Z1112" s="8">
        <v>115</v>
      </c>
      <c r="AA1112" s="8">
        <v>0</v>
      </c>
      <c r="AB1112" s="8">
        <v>0</v>
      </c>
      <c r="AC1112" s="8">
        <v>1</v>
      </c>
      <c r="AD1112" s="8">
        <v>0</v>
      </c>
      <c r="AE1112" s="8">
        <v>0</v>
      </c>
      <c r="AF1112" s="8">
        <v>99.000000999999997</v>
      </c>
      <c r="AG1112" s="8">
        <v>0</v>
      </c>
      <c r="AH1112" s="8">
        <v>0</v>
      </c>
      <c r="AI1112" s="8">
        <v>0</v>
      </c>
      <c r="AJ1112" s="8">
        <v>0</v>
      </c>
      <c r="AK1112" s="8">
        <v>0</v>
      </c>
      <c r="AL1112" s="8">
        <v>60.000002000000002</v>
      </c>
      <c r="AM1112" s="3" t="s">
        <v>14</v>
      </c>
      <c r="AN1112" s="3">
        <f t="shared" si="142"/>
        <v>3</v>
      </c>
      <c r="AO1112" s="3">
        <f>(F1112=MAX($F1112:$I1112))*1*(G1112=MAX($F1112:$I1112))*2+(H1112=MAX($F1112:$I1112))*3+(I1112=MAX($F1112:$I1112))*4</f>
        <v>3</v>
      </c>
      <c r="AP1112" s="1" t="b">
        <f t="shared" si="143"/>
        <v>1</v>
      </c>
    </row>
    <row r="1113" spans="1:42" x14ac:dyDescent="0.3">
      <c r="A1113" s="8">
        <v>47</v>
      </c>
      <c r="B1113" s="9">
        <f t="shared" si="140"/>
        <v>-3.6933844793013249</v>
      </c>
      <c r="C1113" s="9">
        <f>SUMPRODUCT($O$2:$T$2,U1113:Z1113)</f>
        <v>-3.7622324314611344</v>
      </c>
      <c r="D1113" s="9">
        <f>SUMPRODUCT($O$2:$T$2,AA1113:AF1113)</f>
        <v>-1.3006681017707227</v>
      </c>
      <c r="E1113" s="9">
        <f>SUMPRODUCT($O$2:$T$2,AG1113:AL1113)</f>
        <v>-1.8748346049588303</v>
      </c>
      <c r="F1113" s="12">
        <f t="shared" si="136"/>
        <v>5.2522213931870947E-2</v>
      </c>
      <c r="G1113" s="12">
        <f t="shared" si="137"/>
        <v>4.9027837569504421E-2</v>
      </c>
      <c r="H1113" s="12">
        <f t="shared" si="138"/>
        <v>0.57476001022378198</v>
      </c>
      <c r="I1113" s="12">
        <f t="shared" si="139"/>
        <v>0.32368993827484249</v>
      </c>
      <c r="J1113" s="3">
        <f>1*(AM1113=J$6)</f>
        <v>0</v>
      </c>
      <c r="K1113" s="3">
        <f>1*(AM1113=K$6)</f>
        <v>0</v>
      </c>
      <c r="L1113" s="3">
        <f>1*(AM1113=L$6)</f>
        <v>1</v>
      </c>
      <c r="M1113" s="3">
        <f>1*(AM1113=M$6)</f>
        <v>0</v>
      </c>
      <c r="N1113" s="8">
        <f t="shared" si="141"/>
        <v>-0.55380269883321642</v>
      </c>
      <c r="O1113" s="8">
        <v>1</v>
      </c>
      <c r="P1113" s="8">
        <v>0</v>
      </c>
      <c r="Q1113" s="8">
        <v>0</v>
      </c>
      <c r="R1113" s="8">
        <v>0</v>
      </c>
      <c r="S1113" s="8">
        <v>0</v>
      </c>
      <c r="T1113" s="8">
        <v>97.000003000000007</v>
      </c>
      <c r="U1113" s="8">
        <v>0</v>
      </c>
      <c r="V1113" s="8">
        <v>1</v>
      </c>
      <c r="W1113" s="8">
        <v>0</v>
      </c>
      <c r="X1113" s="8">
        <v>0</v>
      </c>
      <c r="Y1113" s="8">
        <v>0</v>
      </c>
      <c r="Z1113" s="8">
        <v>115</v>
      </c>
      <c r="AA1113" s="8">
        <v>0</v>
      </c>
      <c r="AB1113" s="8">
        <v>0</v>
      </c>
      <c r="AC1113" s="8">
        <v>1</v>
      </c>
      <c r="AD1113" s="8">
        <v>0</v>
      </c>
      <c r="AE1113" s="8">
        <v>0</v>
      </c>
      <c r="AF1113" s="8">
        <v>99.000000999999997</v>
      </c>
      <c r="AG1113" s="8">
        <v>0</v>
      </c>
      <c r="AH1113" s="8">
        <v>0</v>
      </c>
      <c r="AI1113" s="8">
        <v>0</v>
      </c>
      <c r="AJ1113" s="8">
        <v>0</v>
      </c>
      <c r="AK1113" s="8">
        <v>0</v>
      </c>
      <c r="AL1113" s="8">
        <v>60.000002000000002</v>
      </c>
      <c r="AM1113" s="3" t="s">
        <v>14</v>
      </c>
      <c r="AN1113" s="3">
        <f t="shared" si="142"/>
        <v>3</v>
      </c>
      <c r="AO1113" s="3">
        <f>(F1113=MAX($F1113:$I1113))*1*(G1113=MAX($F1113:$I1113))*2+(H1113=MAX($F1113:$I1113))*3+(I1113=MAX($F1113:$I1113))*4</f>
        <v>3</v>
      </c>
      <c r="AP1113" s="1" t="b">
        <f t="shared" si="143"/>
        <v>1</v>
      </c>
    </row>
    <row r="1114" spans="1:42" x14ac:dyDescent="0.3">
      <c r="A1114" s="8">
        <v>47</v>
      </c>
      <c r="B1114" s="9">
        <f t="shared" si="140"/>
        <v>-3.6933844793013249</v>
      </c>
      <c r="C1114" s="9">
        <f>SUMPRODUCT($O$2:$T$2,U1114:Z1114)</f>
        <v>-3.7622324314611344</v>
      </c>
      <c r="D1114" s="9">
        <f>SUMPRODUCT($O$2:$T$2,AA1114:AF1114)</f>
        <v>-1.6131404942675378</v>
      </c>
      <c r="E1114" s="9">
        <f>SUMPRODUCT($O$2:$T$2,AG1114:AL1114)</f>
        <v>-1.1930482874130319</v>
      </c>
      <c r="F1114" s="12">
        <f t="shared" si="136"/>
        <v>4.519471481606839E-2</v>
      </c>
      <c r="G1114" s="12">
        <f t="shared" si="137"/>
        <v>4.2187847219778168E-2</v>
      </c>
      <c r="H1114" s="12">
        <f t="shared" si="138"/>
        <v>0.36184796455427276</v>
      </c>
      <c r="I1114" s="12">
        <f t="shared" si="139"/>
        <v>0.55076947340988058</v>
      </c>
      <c r="J1114" s="3">
        <f>1*(AM1114=J$6)</f>
        <v>0</v>
      </c>
      <c r="K1114" s="3">
        <f>1*(AM1114=K$6)</f>
        <v>0</v>
      </c>
      <c r="L1114" s="3">
        <f>1*(AM1114=L$6)</f>
        <v>1</v>
      </c>
      <c r="M1114" s="3">
        <f>1*(AM1114=M$6)</f>
        <v>0</v>
      </c>
      <c r="N1114" s="8">
        <f t="shared" si="141"/>
        <v>-1.0165311427949197</v>
      </c>
      <c r="O1114" s="8">
        <v>1</v>
      </c>
      <c r="P1114" s="8">
        <v>0</v>
      </c>
      <c r="Q1114" s="8">
        <v>0</v>
      </c>
      <c r="R1114" s="8">
        <v>0</v>
      </c>
      <c r="S1114" s="8">
        <v>0</v>
      </c>
      <c r="T1114" s="8">
        <v>97.000003000000007</v>
      </c>
      <c r="U1114" s="8">
        <v>0</v>
      </c>
      <c r="V1114" s="8">
        <v>1</v>
      </c>
      <c r="W1114" s="8">
        <v>0</v>
      </c>
      <c r="X1114" s="8">
        <v>0</v>
      </c>
      <c r="Y1114" s="8">
        <v>0</v>
      </c>
      <c r="Z1114" s="8">
        <v>115</v>
      </c>
      <c r="AA1114" s="8">
        <v>0</v>
      </c>
      <c r="AB1114" s="8">
        <v>0</v>
      </c>
      <c r="AC1114" s="8">
        <v>1</v>
      </c>
      <c r="AD1114" s="8">
        <v>0</v>
      </c>
      <c r="AE1114" s="8">
        <v>0</v>
      </c>
      <c r="AF1114" s="8">
        <v>109</v>
      </c>
      <c r="AG1114" s="8">
        <v>0</v>
      </c>
      <c r="AH1114" s="8">
        <v>0</v>
      </c>
      <c r="AI1114" s="8">
        <v>0</v>
      </c>
      <c r="AJ1114" s="8">
        <v>1</v>
      </c>
      <c r="AK1114" s="8">
        <v>1</v>
      </c>
      <c r="AL1114" s="8">
        <v>56.999999000000003</v>
      </c>
      <c r="AM1114" s="3" t="s">
        <v>14</v>
      </c>
      <c r="AN1114" s="3">
        <f t="shared" si="142"/>
        <v>3</v>
      </c>
      <c r="AO1114" s="3">
        <f>(F1114=MAX($F1114:$I1114))*1*(G1114=MAX($F1114:$I1114))*2+(H1114=MAX($F1114:$I1114))*3+(I1114=MAX($F1114:$I1114))*4</f>
        <v>4</v>
      </c>
      <c r="AP1114" s="1" t="b">
        <f t="shared" si="143"/>
        <v>0</v>
      </c>
    </row>
    <row r="1115" spans="1:42" x14ac:dyDescent="0.3">
      <c r="A1115" s="8">
        <v>47</v>
      </c>
      <c r="B1115" s="9">
        <f t="shared" si="140"/>
        <v>-3.7246316904284882</v>
      </c>
      <c r="C1115" s="9">
        <f>SUMPRODUCT($O$2:$T$2,U1115:Z1115)</f>
        <v>-3.9497158857075689</v>
      </c>
      <c r="D1115" s="9">
        <f>SUMPRODUCT($O$2:$T$2,AA1115:AF1115)</f>
        <v>-1.9256132304840194</v>
      </c>
      <c r="E1115" s="9">
        <f>SUMPRODUCT($O$2:$T$2,AG1115:AL1115)</f>
        <v>-1.9998234807147262</v>
      </c>
      <c r="F1115" s="12">
        <f t="shared" si="136"/>
        <v>7.4329513766032529E-2</v>
      </c>
      <c r="G1115" s="12">
        <f t="shared" si="137"/>
        <v>5.9348325215509423E-2</v>
      </c>
      <c r="H1115" s="12">
        <f t="shared" si="138"/>
        <v>0.44922620450423983</v>
      </c>
      <c r="I1115" s="12">
        <f t="shared" si="139"/>
        <v>0.41709595651421816</v>
      </c>
      <c r="J1115" s="3">
        <f>1*(AM1115=J$6)</f>
        <v>0</v>
      </c>
      <c r="K1115" s="3">
        <f>1*(AM1115=K$6)</f>
        <v>0</v>
      </c>
      <c r="L1115" s="3">
        <f>1*(AM1115=L$6)</f>
        <v>1</v>
      </c>
      <c r="M1115" s="3">
        <f>1*(AM1115=M$6)</f>
        <v>0</v>
      </c>
      <c r="N1115" s="8">
        <f t="shared" si="141"/>
        <v>-0.80022872187934191</v>
      </c>
      <c r="O1115" s="8">
        <v>1</v>
      </c>
      <c r="P1115" s="8">
        <v>0</v>
      </c>
      <c r="Q1115" s="8">
        <v>0</v>
      </c>
      <c r="R1115" s="8">
        <v>0</v>
      </c>
      <c r="S1115" s="8">
        <v>0</v>
      </c>
      <c r="T1115" s="8">
        <v>98.000001999999995</v>
      </c>
      <c r="U1115" s="8">
        <v>0</v>
      </c>
      <c r="V1115" s="8">
        <v>1</v>
      </c>
      <c r="W1115" s="8">
        <v>0</v>
      </c>
      <c r="X1115" s="8">
        <v>0</v>
      </c>
      <c r="Y1115" s="8">
        <v>0</v>
      </c>
      <c r="Z1115" s="8">
        <v>121</v>
      </c>
      <c r="AA1115" s="8">
        <v>0</v>
      </c>
      <c r="AB1115" s="8">
        <v>0</v>
      </c>
      <c r="AC1115" s="8">
        <v>1</v>
      </c>
      <c r="AD1115" s="8">
        <v>0</v>
      </c>
      <c r="AE1115" s="8">
        <v>0</v>
      </c>
      <c r="AF1115" s="8">
        <v>119.00001</v>
      </c>
      <c r="AG1115" s="8">
        <v>0</v>
      </c>
      <c r="AH1115" s="8">
        <v>0</v>
      </c>
      <c r="AI1115" s="8">
        <v>0</v>
      </c>
      <c r="AJ1115" s="8">
        <v>0</v>
      </c>
      <c r="AK1115" s="8">
        <v>0</v>
      </c>
      <c r="AL1115" s="8">
        <v>63.999999000000003</v>
      </c>
      <c r="AM1115" s="3" t="s">
        <v>14</v>
      </c>
      <c r="AN1115" s="3">
        <f t="shared" si="142"/>
        <v>3</v>
      </c>
      <c r="AO1115" s="3">
        <f>(F1115=MAX($F1115:$I1115))*1*(G1115=MAX($F1115:$I1115))*2+(H1115=MAX($F1115:$I1115))*3+(I1115=MAX($F1115:$I1115))*4</f>
        <v>3</v>
      </c>
      <c r="AP1115" s="1" t="b">
        <f t="shared" si="143"/>
        <v>1</v>
      </c>
    </row>
    <row r="1116" spans="1:42" x14ac:dyDescent="0.3">
      <c r="A1116" s="8">
        <v>47</v>
      </c>
      <c r="B1116" s="9">
        <f t="shared" si="140"/>
        <v>-3.6933844793013249</v>
      </c>
      <c r="C1116" s="9">
        <f>SUMPRODUCT($O$2:$T$2,U1116:Z1116)</f>
        <v>-3.170359043923145</v>
      </c>
      <c r="D1116" s="9">
        <f>SUMPRODUCT($O$2:$T$2,AA1116:AF1116)</f>
        <v>-2.1130963722580303</v>
      </c>
      <c r="E1116" s="9">
        <f>SUMPRODUCT($O$2:$T$2,AG1116:AL1116)</f>
        <v>-1.8748346049588303</v>
      </c>
      <c r="F1116" s="12">
        <f t="shared" si="136"/>
        <v>7.2958650092337082E-2</v>
      </c>
      <c r="G1116" s="12">
        <f t="shared" si="137"/>
        <v>0.1230903057346449</v>
      </c>
      <c r="H1116" s="12">
        <f t="shared" si="138"/>
        <v>0.35431308763832525</v>
      </c>
      <c r="I1116" s="12">
        <f t="shared" si="139"/>
        <v>0.4496379565346928</v>
      </c>
      <c r="J1116" s="3">
        <f>1*(AM1116=J$6)</f>
        <v>0</v>
      </c>
      <c r="K1116" s="3">
        <f>1*(AM1116=K$6)</f>
        <v>0</v>
      </c>
      <c r="L1116" s="3">
        <f>1*(AM1116=L$6)</f>
        <v>1</v>
      </c>
      <c r="M1116" s="3">
        <f>1*(AM1116=M$6)</f>
        <v>0</v>
      </c>
      <c r="N1116" s="8">
        <f t="shared" si="141"/>
        <v>-1.0375743283678198</v>
      </c>
      <c r="O1116" s="8">
        <v>1</v>
      </c>
      <c r="P1116" s="8">
        <v>0</v>
      </c>
      <c r="Q1116" s="8">
        <v>0</v>
      </c>
      <c r="R1116" s="8">
        <v>0</v>
      </c>
      <c r="S1116" s="8">
        <v>0</v>
      </c>
      <c r="T1116" s="8">
        <v>97.000003000000007</v>
      </c>
      <c r="U1116" s="8">
        <v>0</v>
      </c>
      <c r="V1116" s="8">
        <v>1</v>
      </c>
      <c r="W1116" s="8">
        <v>0</v>
      </c>
      <c r="X1116" s="8">
        <v>1</v>
      </c>
      <c r="Y1116" s="8">
        <v>0</v>
      </c>
      <c r="Z1116" s="8">
        <v>99.000000999999997</v>
      </c>
      <c r="AA1116" s="8">
        <v>0</v>
      </c>
      <c r="AB1116" s="8">
        <v>0</v>
      </c>
      <c r="AC1116" s="8">
        <v>1</v>
      </c>
      <c r="AD1116" s="8">
        <v>0</v>
      </c>
      <c r="AE1116" s="8">
        <v>0</v>
      </c>
      <c r="AF1116" s="8">
        <v>125</v>
      </c>
      <c r="AG1116" s="8">
        <v>0</v>
      </c>
      <c r="AH1116" s="8">
        <v>0</v>
      </c>
      <c r="AI1116" s="8">
        <v>0</v>
      </c>
      <c r="AJ1116" s="8">
        <v>0</v>
      </c>
      <c r="AK1116" s="8">
        <v>0</v>
      </c>
      <c r="AL1116" s="8">
        <v>60.000002000000002</v>
      </c>
      <c r="AM1116" s="3" t="s">
        <v>14</v>
      </c>
      <c r="AN1116" s="3">
        <f t="shared" si="142"/>
        <v>3</v>
      </c>
      <c r="AO1116" s="3">
        <f>(F1116=MAX($F1116:$I1116))*1*(G1116=MAX($F1116:$I1116))*2+(H1116=MAX($F1116:$I1116))*3+(I1116=MAX($F1116:$I1116))*4</f>
        <v>4</v>
      </c>
      <c r="AP1116" s="1" t="b">
        <f t="shared" si="143"/>
        <v>0</v>
      </c>
    </row>
    <row r="1117" spans="1:42" x14ac:dyDescent="0.3">
      <c r="A1117" s="8">
        <v>47</v>
      </c>
      <c r="B1117" s="9">
        <f t="shared" si="140"/>
        <v>-3.6933844793013249</v>
      </c>
      <c r="C1117" s="9">
        <f>SUMPRODUCT($O$2:$T$2,U1117:Z1117)</f>
        <v>-2.6742320880370305</v>
      </c>
      <c r="D1117" s="9">
        <f>SUMPRODUCT($O$2:$T$2,AA1117:AF1117)</f>
        <v>-2.1130963722580303</v>
      </c>
      <c r="E1117" s="9">
        <f>SUMPRODUCT($O$2:$T$2,AG1117:AL1117)</f>
        <v>-1.8748346049588303</v>
      </c>
      <c r="F1117" s="12">
        <f t="shared" si="136"/>
        <v>6.7612726924604266E-2</v>
      </c>
      <c r="G1117" s="12">
        <f t="shared" si="137"/>
        <v>0.18734439821921822</v>
      </c>
      <c r="H1117" s="12">
        <f t="shared" si="138"/>
        <v>0.32835138821763366</v>
      </c>
      <c r="I1117" s="12">
        <f t="shared" si="139"/>
        <v>0.41669148663854377</v>
      </c>
      <c r="J1117" s="3">
        <f>1*(AM1117=J$6)</f>
        <v>0</v>
      </c>
      <c r="K1117" s="3">
        <f>1*(AM1117=K$6)</f>
        <v>0</v>
      </c>
      <c r="L1117" s="3">
        <f>1*(AM1117=L$6)</f>
        <v>1</v>
      </c>
      <c r="M1117" s="3">
        <f>1*(AM1117=M$6)</f>
        <v>0</v>
      </c>
      <c r="N1117" s="8">
        <f t="shared" si="141"/>
        <v>-1.1136709384946939</v>
      </c>
      <c r="O1117" s="8">
        <v>1</v>
      </c>
      <c r="P1117" s="8">
        <v>0</v>
      </c>
      <c r="Q1117" s="8">
        <v>0</v>
      </c>
      <c r="R1117" s="8">
        <v>0</v>
      </c>
      <c r="S1117" s="8">
        <v>0</v>
      </c>
      <c r="T1117" s="8">
        <v>97.000003000000007</v>
      </c>
      <c r="U1117" s="8">
        <v>0</v>
      </c>
      <c r="V1117" s="8">
        <v>1</v>
      </c>
      <c r="W1117" s="8">
        <v>0</v>
      </c>
      <c r="X1117" s="8">
        <v>1</v>
      </c>
      <c r="Y1117" s="8">
        <v>1</v>
      </c>
      <c r="Z1117" s="8">
        <v>99.000000999999997</v>
      </c>
      <c r="AA1117" s="8">
        <v>0</v>
      </c>
      <c r="AB1117" s="8">
        <v>0</v>
      </c>
      <c r="AC1117" s="8">
        <v>1</v>
      </c>
      <c r="AD1117" s="8">
        <v>0</v>
      </c>
      <c r="AE1117" s="8">
        <v>0</v>
      </c>
      <c r="AF1117" s="8">
        <v>125</v>
      </c>
      <c r="AG1117" s="8">
        <v>0</v>
      </c>
      <c r="AH1117" s="8">
        <v>0</v>
      </c>
      <c r="AI1117" s="8">
        <v>0</v>
      </c>
      <c r="AJ1117" s="8">
        <v>0</v>
      </c>
      <c r="AK1117" s="8">
        <v>0</v>
      </c>
      <c r="AL1117" s="8">
        <v>60.000002000000002</v>
      </c>
      <c r="AM1117" s="3" t="s">
        <v>14</v>
      </c>
      <c r="AN1117" s="3">
        <f t="shared" si="142"/>
        <v>3</v>
      </c>
      <c r="AO1117" s="3">
        <f>(F1117=MAX($F1117:$I1117))*1*(G1117=MAX($F1117:$I1117))*2+(H1117=MAX($F1117:$I1117))*3+(I1117=MAX($F1117:$I1117))*4</f>
        <v>4</v>
      </c>
      <c r="AP1117" s="1" t="b">
        <f t="shared" si="143"/>
        <v>0</v>
      </c>
    </row>
    <row r="1118" spans="1:42" x14ac:dyDescent="0.3">
      <c r="A1118" s="8">
        <v>47</v>
      </c>
      <c r="B1118" s="9">
        <f t="shared" si="140"/>
        <v>-3.3202416633952065</v>
      </c>
      <c r="C1118" s="9">
        <f>SUMPRODUCT($O$2:$T$2,U1118:Z1118)</f>
        <v>-3.2310293735907214</v>
      </c>
      <c r="D1118" s="9">
        <f>SUMPRODUCT($O$2:$T$2,AA1118:AF1118)</f>
        <v>-1.5818932518931323</v>
      </c>
      <c r="E1118" s="9">
        <f>SUMPRODUCT($O$2:$T$2,AG1118:AL1118)</f>
        <v>-1.812339995221049</v>
      </c>
      <c r="F1118" s="12">
        <f t="shared" si="136"/>
        <v>8.1310752603354033E-2</v>
      </c>
      <c r="G1118" s="12">
        <f t="shared" si="137"/>
        <v>8.8898080975249996E-2</v>
      </c>
      <c r="H1118" s="12">
        <f t="shared" si="138"/>
        <v>0.46249080591598429</v>
      </c>
      <c r="I1118" s="12">
        <f t="shared" si="139"/>
        <v>0.36730036050541165</v>
      </c>
      <c r="J1118" s="3">
        <f>1*(AM1118=J$6)</f>
        <v>0</v>
      </c>
      <c r="K1118" s="3">
        <f>1*(AM1118=K$6)</f>
        <v>0</v>
      </c>
      <c r="L1118" s="3">
        <f>1*(AM1118=L$6)</f>
        <v>1</v>
      </c>
      <c r="M1118" s="3">
        <f>1*(AM1118=M$6)</f>
        <v>0</v>
      </c>
      <c r="N1118" s="8">
        <f t="shared" si="141"/>
        <v>-0.77112860132782357</v>
      </c>
      <c r="O1118" s="8">
        <v>1</v>
      </c>
      <c r="P1118" s="8">
        <v>0</v>
      </c>
      <c r="Q1118" s="8">
        <v>0</v>
      </c>
      <c r="R1118" s="8">
        <v>1</v>
      </c>
      <c r="S1118" s="8">
        <v>0</v>
      </c>
      <c r="T1118" s="8">
        <v>88</v>
      </c>
      <c r="U1118" s="8">
        <v>0</v>
      </c>
      <c r="V1118" s="8">
        <v>1</v>
      </c>
      <c r="W1118" s="8">
        <v>0</v>
      </c>
      <c r="X1118" s="8">
        <v>0</v>
      </c>
      <c r="Y1118" s="8">
        <v>0</v>
      </c>
      <c r="Z1118" s="8">
        <v>98.000001999999995</v>
      </c>
      <c r="AA1118" s="8">
        <v>0</v>
      </c>
      <c r="AB1118" s="8">
        <v>0</v>
      </c>
      <c r="AC1118" s="8">
        <v>1</v>
      </c>
      <c r="AD1118" s="8">
        <v>0</v>
      </c>
      <c r="AE1118" s="8">
        <v>0</v>
      </c>
      <c r="AF1118" s="8">
        <v>108</v>
      </c>
      <c r="AG1118" s="8">
        <v>0</v>
      </c>
      <c r="AH1118" s="8">
        <v>0</v>
      </c>
      <c r="AI1118" s="8">
        <v>0</v>
      </c>
      <c r="AJ1118" s="8">
        <v>0</v>
      </c>
      <c r="AK1118" s="8">
        <v>0</v>
      </c>
      <c r="AL1118" s="8">
        <v>57.999997999999998</v>
      </c>
      <c r="AM1118" s="3" t="s">
        <v>14</v>
      </c>
      <c r="AN1118" s="3">
        <f t="shared" si="142"/>
        <v>3</v>
      </c>
      <c r="AO1118" s="3">
        <f>(F1118=MAX($F1118:$I1118))*1*(G1118=MAX($F1118:$I1118))*2+(H1118=MAX($F1118:$I1118))*3+(I1118=MAX($F1118:$I1118))*4</f>
        <v>3</v>
      </c>
      <c r="AP1118" s="1" t="b">
        <f t="shared" si="143"/>
        <v>1</v>
      </c>
    </row>
    <row r="1119" spans="1:42" x14ac:dyDescent="0.3">
      <c r="A1119" s="8">
        <v>47</v>
      </c>
      <c r="B1119" s="9">
        <f t="shared" si="140"/>
        <v>-3.6933844793013249</v>
      </c>
      <c r="C1119" s="9">
        <f>SUMPRODUCT($O$2:$T$2,U1119:Z1119)</f>
        <v>-4.0747048552051917</v>
      </c>
      <c r="D1119" s="9">
        <f>SUMPRODUCT($O$2:$T$2,AA1119:AF1119)</f>
        <v>-1.6131404942675378</v>
      </c>
      <c r="E1119" s="9">
        <f>SUMPRODUCT($O$2:$T$2,AG1119:AL1119)</f>
        <v>-1.8748346049588303</v>
      </c>
      <c r="F1119" s="12">
        <f t="shared" si="136"/>
        <v>6.3082344108171595E-2</v>
      </c>
      <c r="G1119" s="12">
        <f t="shared" si="137"/>
        <v>4.308265786338937E-2</v>
      </c>
      <c r="H1119" s="12">
        <f t="shared" si="138"/>
        <v>0.50506387544984688</v>
      </c>
      <c r="I1119" s="12">
        <f t="shared" si="139"/>
        <v>0.38877112257859214</v>
      </c>
      <c r="J1119" s="3">
        <f>1*(AM1119=J$6)</f>
        <v>0</v>
      </c>
      <c r="K1119" s="3">
        <f>1*(AM1119=K$6)</f>
        <v>0</v>
      </c>
      <c r="L1119" s="3">
        <f>1*(AM1119=L$6)</f>
        <v>1</v>
      </c>
      <c r="M1119" s="3">
        <f>1*(AM1119=M$6)</f>
        <v>0</v>
      </c>
      <c r="N1119" s="8">
        <f t="shared" si="141"/>
        <v>-0.68307037166616102</v>
      </c>
      <c r="O1119" s="8">
        <v>1</v>
      </c>
      <c r="P1119" s="8">
        <v>0</v>
      </c>
      <c r="Q1119" s="8">
        <v>0</v>
      </c>
      <c r="R1119" s="8">
        <v>0</v>
      </c>
      <c r="S1119" s="8">
        <v>0</v>
      </c>
      <c r="T1119" s="8">
        <v>97.000003000000007</v>
      </c>
      <c r="U1119" s="8">
        <v>0</v>
      </c>
      <c r="V1119" s="8">
        <v>1</v>
      </c>
      <c r="W1119" s="8">
        <v>0</v>
      </c>
      <c r="X1119" s="8">
        <v>0</v>
      </c>
      <c r="Y1119" s="8">
        <v>0</v>
      </c>
      <c r="Z1119" s="8">
        <v>125</v>
      </c>
      <c r="AA1119" s="8">
        <v>0</v>
      </c>
      <c r="AB1119" s="8">
        <v>0</v>
      </c>
      <c r="AC1119" s="8">
        <v>1</v>
      </c>
      <c r="AD1119" s="8">
        <v>0</v>
      </c>
      <c r="AE1119" s="8">
        <v>0</v>
      </c>
      <c r="AF1119" s="8">
        <v>109</v>
      </c>
      <c r="AG1119" s="8">
        <v>0</v>
      </c>
      <c r="AH1119" s="8">
        <v>0</v>
      </c>
      <c r="AI1119" s="8">
        <v>0</v>
      </c>
      <c r="AJ1119" s="8">
        <v>0</v>
      </c>
      <c r="AK1119" s="8">
        <v>0</v>
      </c>
      <c r="AL1119" s="8">
        <v>60.000002000000002</v>
      </c>
      <c r="AM1119" s="3" t="s">
        <v>14</v>
      </c>
      <c r="AN1119" s="3">
        <f t="shared" si="142"/>
        <v>3</v>
      </c>
      <c r="AO1119" s="3">
        <f>(F1119=MAX($F1119:$I1119))*1*(G1119=MAX($F1119:$I1119))*2+(H1119=MAX($F1119:$I1119))*3+(I1119=MAX($F1119:$I1119))*4</f>
        <v>3</v>
      </c>
      <c r="AP1119" s="1" t="b">
        <f t="shared" si="143"/>
        <v>1</v>
      </c>
    </row>
    <row r="1120" spans="1:42" x14ac:dyDescent="0.3">
      <c r="A1120" s="8">
        <v>47</v>
      </c>
      <c r="B1120" s="9">
        <f t="shared" si="140"/>
        <v>-3.6933844793013249</v>
      </c>
      <c r="C1120" s="9">
        <f>SUMPRODUCT($O$2:$T$2,U1120:Z1120)</f>
        <v>-4.0747048552051917</v>
      </c>
      <c r="D1120" s="9">
        <f>SUMPRODUCT($O$2:$T$2,AA1120:AF1120)</f>
        <v>-1.6131404942675378</v>
      </c>
      <c r="E1120" s="9">
        <f>SUMPRODUCT($O$2:$T$2,AG1120:AL1120)</f>
        <v>-1.8748346049588303</v>
      </c>
      <c r="F1120" s="12">
        <f t="shared" si="136"/>
        <v>6.3082344108171595E-2</v>
      </c>
      <c r="G1120" s="12">
        <f t="shared" si="137"/>
        <v>4.308265786338937E-2</v>
      </c>
      <c r="H1120" s="12">
        <f t="shared" si="138"/>
        <v>0.50506387544984688</v>
      </c>
      <c r="I1120" s="12">
        <f t="shared" si="139"/>
        <v>0.38877112257859214</v>
      </c>
      <c r="J1120" s="3">
        <f>1*(AM1120=J$6)</f>
        <v>0</v>
      </c>
      <c r="K1120" s="3">
        <f>1*(AM1120=K$6)</f>
        <v>0</v>
      </c>
      <c r="L1120" s="3">
        <f>1*(AM1120=L$6)</f>
        <v>1</v>
      </c>
      <c r="M1120" s="3">
        <f>1*(AM1120=M$6)</f>
        <v>0</v>
      </c>
      <c r="N1120" s="8">
        <f t="shared" si="141"/>
        <v>-0.68307037166616102</v>
      </c>
      <c r="O1120" s="8">
        <v>1</v>
      </c>
      <c r="P1120" s="8">
        <v>0</v>
      </c>
      <c r="Q1120" s="8">
        <v>0</v>
      </c>
      <c r="R1120" s="8">
        <v>0</v>
      </c>
      <c r="S1120" s="8">
        <v>0</v>
      </c>
      <c r="T1120" s="8">
        <v>97.000003000000007</v>
      </c>
      <c r="U1120" s="8">
        <v>0</v>
      </c>
      <c r="V1120" s="8">
        <v>1</v>
      </c>
      <c r="W1120" s="8">
        <v>0</v>
      </c>
      <c r="X1120" s="8">
        <v>0</v>
      </c>
      <c r="Y1120" s="8">
        <v>0</v>
      </c>
      <c r="Z1120" s="8">
        <v>125</v>
      </c>
      <c r="AA1120" s="8">
        <v>0</v>
      </c>
      <c r="AB1120" s="8">
        <v>0</v>
      </c>
      <c r="AC1120" s="8">
        <v>1</v>
      </c>
      <c r="AD1120" s="8">
        <v>0</v>
      </c>
      <c r="AE1120" s="8">
        <v>0</v>
      </c>
      <c r="AF1120" s="8">
        <v>109</v>
      </c>
      <c r="AG1120" s="8">
        <v>0</v>
      </c>
      <c r="AH1120" s="8">
        <v>0</v>
      </c>
      <c r="AI1120" s="8">
        <v>0</v>
      </c>
      <c r="AJ1120" s="8">
        <v>0</v>
      </c>
      <c r="AK1120" s="8">
        <v>0</v>
      </c>
      <c r="AL1120" s="8">
        <v>60.000002000000002</v>
      </c>
      <c r="AM1120" s="3" t="s">
        <v>14</v>
      </c>
      <c r="AN1120" s="3">
        <f t="shared" si="142"/>
        <v>3</v>
      </c>
      <c r="AO1120" s="3">
        <f>(F1120=MAX($F1120:$I1120))*1*(G1120=MAX($F1120:$I1120))*2+(H1120=MAX($F1120:$I1120))*3+(I1120=MAX($F1120:$I1120))*4</f>
        <v>3</v>
      </c>
      <c r="AP1120" s="1" t="b">
        <f t="shared" si="143"/>
        <v>1</v>
      </c>
    </row>
    <row r="1121" spans="1:42" x14ac:dyDescent="0.3">
      <c r="A1121" s="8">
        <v>47</v>
      </c>
      <c r="B1121" s="9">
        <f t="shared" si="140"/>
        <v>-4.0683512940524666</v>
      </c>
      <c r="C1121" s="9">
        <f>SUMPRODUCT($O$2:$T$2,U1121:Z1121)</f>
        <v>-3.9497158857075689</v>
      </c>
      <c r="D1121" s="9">
        <f>SUMPRODUCT($O$2:$T$2,AA1121:AF1121)</f>
        <v>-1.83369568968928</v>
      </c>
      <c r="E1121" s="9">
        <f>SUMPRODUCT($O$2:$T$2,AG1121:AL1121)</f>
        <v>-2.78100454007487</v>
      </c>
      <c r="F1121" s="12">
        <f t="shared" si="136"/>
        <v>6.6258586649488013E-2</v>
      </c>
      <c r="G1121" s="12">
        <f t="shared" si="137"/>
        <v>7.4604473702660379E-2</v>
      </c>
      <c r="H1121" s="12">
        <f t="shared" si="138"/>
        <v>0.61907143545265486</v>
      </c>
      <c r="I1121" s="12">
        <f t="shared" si="139"/>
        <v>0.24006550419519671</v>
      </c>
      <c r="J1121" s="3">
        <f>1*(AM1121=J$6)</f>
        <v>0</v>
      </c>
      <c r="K1121" s="3">
        <f>1*(AM1121=K$6)</f>
        <v>0</v>
      </c>
      <c r="L1121" s="3">
        <f>1*(AM1121=L$6)</f>
        <v>0</v>
      </c>
      <c r="M1121" s="3">
        <f>1*(AM1121=M$6)</f>
        <v>1</v>
      </c>
      <c r="N1121" s="8">
        <f t="shared" si="141"/>
        <v>-1.4268434587332413</v>
      </c>
      <c r="O1121" s="8">
        <v>1</v>
      </c>
      <c r="P1121" s="8">
        <v>0</v>
      </c>
      <c r="Q1121" s="8">
        <v>0</v>
      </c>
      <c r="R1121" s="8">
        <v>0</v>
      </c>
      <c r="S1121" s="8">
        <v>0</v>
      </c>
      <c r="T1121" s="8">
        <v>109</v>
      </c>
      <c r="U1121" s="8">
        <v>0</v>
      </c>
      <c r="V1121" s="8">
        <v>1</v>
      </c>
      <c r="W1121" s="8">
        <v>0</v>
      </c>
      <c r="X1121" s="8">
        <v>0</v>
      </c>
      <c r="Y1121" s="8">
        <v>0</v>
      </c>
      <c r="Z1121" s="8">
        <v>121</v>
      </c>
      <c r="AA1121" s="8">
        <v>0</v>
      </c>
      <c r="AB1121" s="8">
        <v>0</v>
      </c>
      <c r="AC1121" s="8">
        <v>1</v>
      </c>
      <c r="AD1121" s="8">
        <v>1</v>
      </c>
      <c r="AE1121" s="8">
        <v>0</v>
      </c>
      <c r="AF1121" s="8">
        <v>119.00001</v>
      </c>
      <c r="AG1121" s="8">
        <v>0</v>
      </c>
      <c r="AH1121" s="8">
        <v>0</v>
      </c>
      <c r="AI1121" s="8">
        <v>0</v>
      </c>
      <c r="AJ1121" s="8">
        <v>0</v>
      </c>
      <c r="AK1121" s="8">
        <v>0</v>
      </c>
      <c r="AL1121" s="8">
        <v>88.999999000000003</v>
      </c>
      <c r="AM1121" s="3" t="s">
        <v>17</v>
      </c>
      <c r="AN1121" s="3">
        <f t="shared" si="142"/>
        <v>4</v>
      </c>
      <c r="AO1121" s="3">
        <f>(F1121=MAX($F1121:$I1121))*1*(G1121=MAX($F1121:$I1121))*2+(H1121=MAX($F1121:$I1121))*3+(I1121=MAX($F1121:$I1121))*4</f>
        <v>3</v>
      </c>
      <c r="AP1121" s="1" t="b">
        <f t="shared" si="143"/>
        <v>0</v>
      </c>
    </row>
    <row r="1122" spans="1:42" x14ac:dyDescent="0.3">
      <c r="A1122" s="8">
        <v>47</v>
      </c>
      <c r="B1122" s="9">
        <f t="shared" si="140"/>
        <v>-3.6933844793013249</v>
      </c>
      <c r="C1122" s="9">
        <f>SUMPRODUCT($O$2:$T$2,U1122:Z1122)</f>
        <v>-4.0747048552051917</v>
      </c>
      <c r="D1122" s="9">
        <f>SUMPRODUCT($O$2:$T$2,AA1122:AF1122)</f>
        <v>-2.1130963722580303</v>
      </c>
      <c r="E1122" s="9">
        <f>SUMPRODUCT($O$2:$T$2,AG1122:AL1122)</f>
        <v>-1.8748346049588303</v>
      </c>
      <c r="F1122" s="12">
        <f t="shared" si="136"/>
        <v>7.8726341463600732E-2</v>
      </c>
      <c r="G1122" s="12">
        <f t="shared" si="137"/>
        <v>5.3766867450211211E-2</v>
      </c>
      <c r="H1122" s="12">
        <f t="shared" si="138"/>
        <v>0.38232304308173043</v>
      </c>
      <c r="I1122" s="12">
        <f t="shared" si="139"/>
        <v>0.48518374800445779</v>
      </c>
      <c r="J1122" s="3">
        <f>1*(AM1122=J$6)</f>
        <v>0</v>
      </c>
      <c r="K1122" s="3">
        <f>1*(AM1122=K$6)</f>
        <v>0</v>
      </c>
      <c r="L1122" s="3">
        <f>1*(AM1122=L$6)</f>
        <v>1</v>
      </c>
      <c r="M1122" s="3">
        <f>1*(AM1122=M$6)</f>
        <v>0</v>
      </c>
      <c r="N1122" s="8">
        <f t="shared" si="141"/>
        <v>-0.96148936522902706</v>
      </c>
      <c r="O1122" s="8">
        <v>1</v>
      </c>
      <c r="P1122" s="8">
        <v>0</v>
      </c>
      <c r="Q1122" s="8">
        <v>0</v>
      </c>
      <c r="R1122" s="8">
        <v>0</v>
      </c>
      <c r="S1122" s="8">
        <v>0</v>
      </c>
      <c r="T1122" s="8">
        <v>97.000003000000007</v>
      </c>
      <c r="U1122" s="8">
        <v>0</v>
      </c>
      <c r="V1122" s="8">
        <v>1</v>
      </c>
      <c r="W1122" s="8">
        <v>0</v>
      </c>
      <c r="X1122" s="8">
        <v>0</v>
      </c>
      <c r="Y1122" s="8">
        <v>0</v>
      </c>
      <c r="Z1122" s="8">
        <v>125</v>
      </c>
      <c r="AA1122" s="8">
        <v>0</v>
      </c>
      <c r="AB1122" s="8">
        <v>0</v>
      </c>
      <c r="AC1122" s="8">
        <v>1</v>
      </c>
      <c r="AD1122" s="8">
        <v>0</v>
      </c>
      <c r="AE1122" s="8">
        <v>0</v>
      </c>
      <c r="AF1122" s="8">
        <v>125</v>
      </c>
      <c r="AG1122" s="8">
        <v>0</v>
      </c>
      <c r="AH1122" s="8">
        <v>0</v>
      </c>
      <c r="AI1122" s="8">
        <v>0</v>
      </c>
      <c r="AJ1122" s="8">
        <v>0</v>
      </c>
      <c r="AK1122" s="8">
        <v>0</v>
      </c>
      <c r="AL1122" s="8">
        <v>60.000002000000002</v>
      </c>
      <c r="AM1122" s="3" t="s">
        <v>14</v>
      </c>
      <c r="AN1122" s="3">
        <f t="shared" si="142"/>
        <v>3</v>
      </c>
      <c r="AO1122" s="3">
        <f>(F1122=MAX($F1122:$I1122))*1*(G1122=MAX($F1122:$I1122))*2+(H1122=MAX($F1122:$I1122))*3+(I1122=MAX($F1122:$I1122))*4</f>
        <v>4</v>
      </c>
      <c r="AP1122" s="1" t="b">
        <f t="shared" si="143"/>
        <v>0</v>
      </c>
    </row>
    <row r="1123" spans="1:42" x14ac:dyDescent="0.3">
      <c r="A1123" s="8">
        <v>47</v>
      </c>
      <c r="B1123" s="9">
        <f t="shared" si="140"/>
        <v>-4.0683512940524666</v>
      </c>
      <c r="C1123" s="9">
        <f>SUMPRODUCT($O$2:$T$2,U1123:Z1123)</f>
        <v>-3.5747489772146999</v>
      </c>
      <c r="D1123" s="9">
        <f>SUMPRODUCT($O$2:$T$2,AA1123:AF1123)</f>
        <v>-1.6131404942675378</v>
      </c>
      <c r="E1123" s="9">
        <f>SUMPRODUCT($O$2:$T$2,AG1123:AL1123)</f>
        <v>-2.9078176646537286</v>
      </c>
      <c r="F1123" s="12">
        <f t="shared" si="136"/>
        <v>5.7212388863496867E-2</v>
      </c>
      <c r="G1123" s="12">
        <f t="shared" si="137"/>
        <v>9.3725732714201107E-2</v>
      </c>
      <c r="H1123" s="12">
        <f t="shared" si="138"/>
        <v>0.66646076004968213</v>
      </c>
      <c r="I1123" s="12">
        <f t="shared" si="139"/>
        <v>0.18260111837261986</v>
      </c>
      <c r="J1123" s="3">
        <f>1*(AM1123=J$6)</f>
        <v>0</v>
      </c>
      <c r="K1123" s="3">
        <f>1*(AM1123=K$6)</f>
        <v>0</v>
      </c>
      <c r="L1123" s="3">
        <f>1*(AM1123=L$6)</f>
        <v>1</v>
      </c>
      <c r="M1123" s="3">
        <f>1*(AM1123=M$6)</f>
        <v>0</v>
      </c>
      <c r="N1123" s="8">
        <f t="shared" si="141"/>
        <v>-0.40577401574069144</v>
      </c>
      <c r="O1123" s="8">
        <v>1</v>
      </c>
      <c r="P1123" s="8">
        <v>0</v>
      </c>
      <c r="Q1123" s="8">
        <v>0</v>
      </c>
      <c r="R1123" s="8">
        <v>0</v>
      </c>
      <c r="S1123" s="8">
        <v>0</v>
      </c>
      <c r="T1123" s="8">
        <v>109</v>
      </c>
      <c r="U1123" s="8">
        <v>0</v>
      </c>
      <c r="V1123" s="8">
        <v>1</v>
      </c>
      <c r="W1123" s="8">
        <v>0</v>
      </c>
      <c r="X1123" s="8">
        <v>0</v>
      </c>
      <c r="Y1123" s="8">
        <v>0</v>
      </c>
      <c r="Z1123" s="8">
        <v>109</v>
      </c>
      <c r="AA1123" s="8">
        <v>0</v>
      </c>
      <c r="AB1123" s="8">
        <v>0</v>
      </c>
      <c r="AC1123" s="8">
        <v>1</v>
      </c>
      <c r="AD1123" s="8">
        <v>0</v>
      </c>
      <c r="AE1123" s="8">
        <v>0</v>
      </c>
      <c r="AF1123" s="8">
        <v>109</v>
      </c>
      <c r="AG1123" s="8">
        <v>0</v>
      </c>
      <c r="AH1123" s="8">
        <v>0</v>
      </c>
      <c r="AI1123" s="8">
        <v>0</v>
      </c>
      <c r="AJ1123" s="8">
        <v>1</v>
      </c>
      <c r="AK1123" s="8">
        <v>0</v>
      </c>
      <c r="AL1123" s="8">
        <v>95.999998000000005</v>
      </c>
      <c r="AM1123" s="3" t="s">
        <v>14</v>
      </c>
      <c r="AN1123" s="3">
        <f t="shared" si="142"/>
        <v>3</v>
      </c>
      <c r="AO1123" s="3">
        <f>(F1123=MAX($F1123:$I1123))*1*(G1123=MAX($F1123:$I1123))*2+(H1123=MAX($F1123:$I1123))*3+(I1123=MAX($F1123:$I1123))*4</f>
        <v>3</v>
      </c>
      <c r="AP1123" s="1" t="b">
        <f t="shared" si="143"/>
        <v>1</v>
      </c>
    </row>
    <row r="1124" spans="1:42" x14ac:dyDescent="0.3">
      <c r="A1124" s="8">
        <v>47</v>
      </c>
      <c r="B1124" s="9">
        <f t="shared" si="140"/>
        <v>-4.0683512940524666</v>
      </c>
      <c r="C1124" s="9">
        <f>SUMPRODUCT($O$2:$T$2,U1124:Z1124)</f>
        <v>-3.9497158857075689</v>
      </c>
      <c r="D1124" s="9">
        <f>SUMPRODUCT($O$2:$T$2,AA1124:AF1124)</f>
        <v>-2.1461678009609133</v>
      </c>
      <c r="E1124" s="9">
        <f>SUMPRODUCT($O$2:$T$2,AG1124:AL1124)</f>
        <v>-2.9059935720669778</v>
      </c>
      <c r="F1124" s="12">
        <f t="shared" si="136"/>
        <v>8.2241639241608488E-2</v>
      </c>
      <c r="G1124" s="12">
        <f t="shared" si="137"/>
        <v>9.260074085977614E-2</v>
      </c>
      <c r="H1124" s="12">
        <f t="shared" si="138"/>
        <v>0.56219301107656383</v>
      </c>
      <c r="I1124" s="12">
        <f t="shared" si="139"/>
        <v>0.26296460882205158</v>
      </c>
      <c r="J1124" s="3">
        <f>1*(AM1124=J$6)</f>
        <v>0</v>
      </c>
      <c r="K1124" s="3">
        <f>1*(AM1124=K$6)</f>
        <v>0</v>
      </c>
      <c r="L1124" s="3">
        <f>1*(AM1124=L$6)</f>
        <v>1</v>
      </c>
      <c r="M1124" s="3">
        <f>1*(AM1124=M$6)</f>
        <v>0</v>
      </c>
      <c r="N1124" s="8">
        <f t="shared" si="141"/>
        <v>-0.57591005196982215</v>
      </c>
      <c r="O1124" s="8">
        <v>1</v>
      </c>
      <c r="P1124" s="8">
        <v>0</v>
      </c>
      <c r="Q1124" s="8">
        <v>0</v>
      </c>
      <c r="R1124" s="8">
        <v>0</v>
      </c>
      <c r="S1124" s="8">
        <v>0</v>
      </c>
      <c r="T1124" s="8">
        <v>109</v>
      </c>
      <c r="U1124" s="8">
        <v>0</v>
      </c>
      <c r="V1124" s="8">
        <v>1</v>
      </c>
      <c r="W1124" s="8">
        <v>0</v>
      </c>
      <c r="X1124" s="8">
        <v>0</v>
      </c>
      <c r="Y1124" s="8">
        <v>0</v>
      </c>
      <c r="Z1124" s="8">
        <v>121</v>
      </c>
      <c r="AA1124" s="8">
        <v>0</v>
      </c>
      <c r="AB1124" s="8">
        <v>0</v>
      </c>
      <c r="AC1124" s="8">
        <v>1</v>
      </c>
      <c r="AD1124" s="8">
        <v>1</v>
      </c>
      <c r="AE1124" s="8">
        <v>0</v>
      </c>
      <c r="AF1124" s="8">
        <v>129</v>
      </c>
      <c r="AG1124" s="8">
        <v>0</v>
      </c>
      <c r="AH1124" s="8">
        <v>0</v>
      </c>
      <c r="AI1124" s="8">
        <v>0</v>
      </c>
      <c r="AJ1124" s="8">
        <v>0</v>
      </c>
      <c r="AK1124" s="8">
        <v>0</v>
      </c>
      <c r="AL1124" s="8">
        <v>93.000000999999997</v>
      </c>
      <c r="AM1124" s="3" t="s">
        <v>14</v>
      </c>
      <c r="AN1124" s="3">
        <f t="shared" si="142"/>
        <v>3</v>
      </c>
      <c r="AO1124" s="3">
        <f>(F1124=MAX($F1124:$I1124))*1*(G1124=MAX($F1124:$I1124))*2+(H1124=MAX($F1124:$I1124))*3+(I1124=MAX($F1124:$I1124))*4</f>
        <v>3</v>
      </c>
      <c r="AP1124" s="1" t="b">
        <f t="shared" si="143"/>
        <v>1</v>
      </c>
    </row>
    <row r="1125" spans="1:42" x14ac:dyDescent="0.3">
      <c r="A1125" s="8">
        <v>47</v>
      </c>
      <c r="B1125" s="9">
        <f t="shared" si="140"/>
        <v>-3.8183733550572212</v>
      </c>
      <c r="C1125" s="9">
        <f>SUMPRODUCT($O$2:$T$2,U1125:Z1125)</f>
        <v>-4.0747048552051917</v>
      </c>
      <c r="D1125" s="9">
        <f>SUMPRODUCT($O$2:$T$2,AA1125:AF1125)</f>
        <v>-2.1130963722580303</v>
      </c>
      <c r="E1125" s="9">
        <f>SUMPRODUCT($O$2:$T$2,AG1125:AL1125)</f>
        <v>-1.8748346049588303</v>
      </c>
      <c r="F1125" s="12">
        <f t="shared" si="136"/>
        <v>7.0125170292201666E-2</v>
      </c>
      <c r="G1125" s="12">
        <f t="shared" si="137"/>
        <v>5.4268844279792859E-2</v>
      </c>
      <c r="H1125" s="12">
        <f t="shared" si="138"/>
        <v>0.3858924775335309</v>
      </c>
      <c r="I1125" s="12">
        <f t="shared" si="139"/>
        <v>0.4897135078944746</v>
      </c>
      <c r="J1125" s="3">
        <f>1*(AM1125=J$6)</f>
        <v>0</v>
      </c>
      <c r="K1125" s="3">
        <f>1*(AM1125=K$6)</f>
        <v>0</v>
      </c>
      <c r="L1125" s="3">
        <f>1*(AM1125=L$6)</f>
        <v>1</v>
      </c>
      <c r="M1125" s="3">
        <f>1*(AM1125=M$6)</f>
        <v>0</v>
      </c>
      <c r="N1125" s="8">
        <f t="shared" si="141"/>
        <v>-0.95219650393374133</v>
      </c>
      <c r="O1125" s="8">
        <v>1</v>
      </c>
      <c r="P1125" s="8">
        <v>0</v>
      </c>
      <c r="Q1125" s="8">
        <v>0</v>
      </c>
      <c r="R1125" s="8">
        <v>0</v>
      </c>
      <c r="S1125" s="8">
        <v>0</v>
      </c>
      <c r="T1125" s="8">
        <v>101</v>
      </c>
      <c r="U1125" s="8">
        <v>0</v>
      </c>
      <c r="V1125" s="8">
        <v>1</v>
      </c>
      <c r="W1125" s="8">
        <v>0</v>
      </c>
      <c r="X1125" s="8">
        <v>0</v>
      </c>
      <c r="Y1125" s="8">
        <v>0</v>
      </c>
      <c r="Z1125" s="8">
        <v>125</v>
      </c>
      <c r="AA1125" s="8">
        <v>0</v>
      </c>
      <c r="AB1125" s="8">
        <v>0</v>
      </c>
      <c r="AC1125" s="8">
        <v>1</v>
      </c>
      <c r="AD1125" s="8">
        <v>0</v>
      </c>
      <c r="AE1125" s="8">
        <v>0</v>
      </c>
      <c r="AF1125" s="8">
        <v>125</v>
      </c>
      <c r="AG1125" s="8">
        <v>0</v>
      </c>
      <c r="AH1125" s="8">
        <v>0</v>
      </c>
      <c r="AI1125" s="8">
        <v>0</v>
      </c>
      <c r="AJ1125" s="8">
        <v>0</v>
      </c>
      <c r="AK1125" s="8">
        <v>0</v>
      </c>
      <c r="AL1125" s="8">
        <v>60.000002000000002</v>
      </c>
      <c r="AM1125" s="3" t="s">
        <v>14</v>
      </c>
      <c r="AN1125" s="3">
        <f t="shared" si="142"/>
        <v>3</v>
      </c>
      <c r="AO1125" s="3">
        <f>(F1125=MAX($F1125:$I1125))*1*(G1125=MAX($F1125:$I1125))*2+(H1125=MAX($F1125:$I1125))*3+(I1125=MAX($F1125:$I1125))*4</f>
        <v>4</v>
      </c>
      <c r="AP1125" s="1" t="b">
        <f t="shared" si="143"/>
        <v>0</v>
      </c>
    </row>
    <row r="1126" spans="1:42" x14ac:dyDescent="0.3">
      <c r="A1126" s="8">
        <v>47</v>
      </c>
      <c r="B1126" s="9">
        <f t="shared" si="140"/>
        <v>-3.9433623245548439</v>
      </c>
      <c r="C1126" s="9">
        <f>SUMPRODUCT($O$2:$T$2,U1126:Z1126)</f>
        <v>-4.0747048552051917</v>
      </c>
      <c r="D1126" s="9">
        <f>SUMPRODUCT($O$2:$T$2,AA1126:AF1126)</f>
        <v>-1.3006681017707227</v>
      </c>
      <c r="E1126" s="9">
        <f>SUMPRODUCT($O$2:$T$2,AG1126:AL1126)</f>
        <v>-2.0310706918418897</v>
      </c>
      <c r="F1126" s="12">
        <f t="shared" si="136"/>
        <v>4.4059639884416552E-2</v>
      </c>
      <c r="G1126" s="12">
        <f t="shared" si="137"/>
        <v>3.8636662731840493E-2</v>
      </c>
      <c r="H1126" s="12">
        <f t="shared" si="138"/>
        <v>0.61908240561378214</v>
      </c>
      <c r="I1126" s="12">
        <f t="shared" si="139"/>
        <v>0.29822129176996071</v>
      </c>
      <c r="J1126" s="3">
        <f>1*(AM1126=J$6)</f>
        <v>0</v>
      </c>
      <c r="K1126" s="3">
        <f>1*(AM1126=K$6)</f>
        <v>0</v>
      </c>
      <c r="L1126" s="3">
        <f>1*(AM1126=L$6)</f>
        <v>1</v>
      </c>
      <c r="M1126" s="3">
        <f>1*(AM1126=M$6)</f>
        <v>0</v>
      </c>
      <c r="N1126" s="8">
        <f t="shared" si="141"/>
        <v>-0.47951688815689025</v>
      </c>
      <c r="O1126" s="8">
        <v>1</v>
      </c>
      <c r="P1126" s="8">
        <v>0</v>
      </c>
      <c r="Q1126" s="8">
        <v>0</v>
      </c>
      <c r="R1126" s="8">
        <v>0</v>
      </c>
      <c r="S1126" s="8">
        <v>0</v>
      </c>
      <c r="T1126" s="8">
        <v>105</v>
      </c>
      <c r="U1126" s="8">
        <v>0</v>
      </c>
      <c r="V1126" s="8">
        <v>1</v>
      </c>
      <c r="W1126" s="8">
        <v>0</v>
      </c>
      <c r="X1126" s="8">
        <v>0</v>
      </c>
      <c r="Y1126" s="8">
        <v>0</v>
      </c>
      <c r="Z1126" s="8">
        <v>125</v>
      </c>
      <c r="AA1126" s="8">
        <v>0</v>
      </c>
      <c r="AB1126" s="8">
        <v>0</v>
      </c>
      <c r="AC1126" s="8">
        <v>1</v>
      </c>
      <c r="AD1126" s="8">
        <v>0</v>
      </c>
      <c r="AE1126" s="8">
        <v>0</v>
      </c>
      <c r="AF1126" s="8">
        <v>99.000000999999997</v>
      </c>
      <c r="AG1126" s="8">
        <v>0</v>
      </c>
      <c r="AH1126" s="8">
        <v>0</v>
      </c>
      <c r="AI1126" s="8">
        <v>0</v>
      </c>
      <c r="AJ1126" s="8">
        <v>0</v>
      </c>
      <c r="AK1126" s="8">
        <v>0</v>
      </c>
      <c r="AL1126" s="8">
        <v>64.999998000000005</v>
      </c>
      <c r="AM1126" s="3" t="s">
        <v>14</v>
      </c>
      <c r="AN1126" s="3">
        <f t="shared" si="142"/>
        <v>3</v>
      </c>
      <c r="AO1126" s="3">
        <f>(F1126=MAX($F1126:$I1126))*1*(G1126=MAX($F1126:$I1126))*2+(H1126=MAX($F1126:$I1126))*3+(I1126=MAX($F1126:$I1126))*4</f>
        <v>3</v>
      </c>
      <c r="AP1126" s="1" t="b">
        <f t="shared" si="143"/>
        <v>1</v>
      </c>
    </row>
    <row r="1127" spans="1:42" x14ac:dyDescent="0.3">
      <c r="A1127" s="8">
        <v>47</v>
      </c>
      <c r="B1127" s="9">
        <f t="shared" si="140"/>
        <v>-3.9433623245548439</v>
      </c>
      <c r="C1127" s="9">
        <f>SUMPRODUCT($O$2:$T$2,U1127:Z1127)</f>
        <v>-4.0747048552051917</v>
      </c>
      <c r="D1127" s="9">
        <f>SUMPRODUCT($O$2:$T$2,AA1127:AF1127)</f>
        <v>-1.3006681017707227</v>
      </c>
      <c r="E1127" s="9">
        <f>SUMPRODUCT($O$2:$T$2,AG1127:AL1127)</f>
        <v>-2.0310706918418897</v>
      </c>
      <c r="F1127" s="12">
        <f t="shared" si="136"/>
        <v>4.4059639884416552E-2</v>
      </c>
      <c r="G1127" s="12">
        <f t="shared" si="137"/>
        <v>3.8636662731840493E-2</v>
      </c>
      <c r="H1127" s="12">
        <f t="shared" si="138"/>
        <v>0.61908240561378214</v>
      </c>
      <c r="I1127" s="12">
        <f t="shared" si="139"/>
        <v>0.29822129176996071</v>
      </c>
      <c r="J1127" s="3">
        <f>1*(AM1127=J$6)</f>
        <v>0</v>
      </c>
      <c r="K1127" s="3">
        <f>1*(AM1127=K$6)</f>
        <v>0</v>
      </c>
      <c r="L1127" s="3">
        <f>1*(AM1127=L$6)</f>
        <v>1</v>
      </c>
      <c r="M1127" s="3">
        <f>1*(AM1127=M$6)</f>
        <v>0</v>
      </c>
      <c r="N1127" s="8">
        <f t="shared" si="141"/>
        <v>-0.47951688815689025</v>
      </c>
      <c r="O1127" s="8">
        <v>1</v>
      </c>
      <c r="P1127" s="8">
        <v>0</v>
      </c>
      <c r="Q1127" s="8">
        <v>0</v>
      </c>
      <c r="R1127" s="8">
        <v>0</v>
      </c>
      <c r="S1127" s="8">
        <v>0</v>
      </c>
      <c r="T1127" s="8">
        <v>105</v>
      </c>
      <c r="U1127" s="8">
        <v>0</v>
      </c>
      <c r="V1127" s="8">
        <v>1</v>
      </c>
      <c r="W1127" s="8">
        <v>0</v>
      </c>
      <c r="X1127" s="8">
        <v>0</v>
      </c>
      <c r="Y1127" s="8">
        <v>0</v>
      </c>
      <c r="Z1127" s="8">
        <v>125</v>
      </c>
      <c r="AA1127" s="8">
        <v>0</v>
      </c>
      <c r="AB1127" s="8">
        <v>0</v>
      </c>
      <c r="AC1127" s="8">
        <v>1</v>
      </c>
      <c r="AD1127" s="8">
        <v>0</v>
      </c>
      <c r="AE1127" s="8">
        <v>0</v>
      </c>
      <c r="AF1127" s="8">
        <v>99.000000999999997</v>
      </c>
      <c r="AG1127" s="8">
        <v>0</v>
      </c>
      <c r="AH1127" s="8">
        <v>0</v>
      </c>
      <c r="AI1127" s="8">
        <v>0</v>
      </c>
      <c r="AJ1127" s="8">
        <v>0</v>
      </c>
      <c r="AK1127" s="8">
        <v>0</v>
      </c>
      <c r="AL1127" s="8">
        <v>64.999998000000005</v>
      </c>
      <c r="AM1127" s="3" t="s">
        <v>14</v>
      </c>
      <c r="AN1127" s="3">
        <f t="shared" si="142"/>
        <v>3</v>
      </c>
      <c r="AO1127" s="3">
        <f>(F1127=MAX($F1127:$I1127))*1*(G1127=MAX($F1127:$I1127))*2+(H1127=MAX($F1127:$I1127))*3+(I1127=MAX($F1127:$I1127))*4</f>
        <v>3</v>
      </c>
      <c r="AP1127" s="1" t="b">
        <f t="shared" si="143"/>
        <v>1</v>
      </c>
    </row>
    <row r="1128" spans="1:42" x14ac:dyDescent="0.3">
      <c r="A1128" s="8">
        <v>47</v>
      </c>
      <c r="B1128" s="9">
        <f t="shared" si="140"/>
        <v>-3.9433623245548439</v>
      </c>
      <c r="C1128" s="9">
        <f>SUMPRODUCT($O$2:$T$2,U1128:Z1128)</f>
        <v>-4.0747048552051917</v>
      </c>
      <c r="D1128" s="9">
        <f>SUMPRODUCT($O$2:$T$2,AA1128:AF1128)</f>
        <v>-1.3006681017707227</v>
      </c>
      <c r="E1128" s="9">
        <f>SUMPRODUCT($O$2:$T$2,AG1128:AL1128)</f>
        <v>-2.0310706918418897</v>
      </c>
      <c r="F1128" s="12">
        <f t="shared" si="136"/>
        <v>4.4059639884416552E-2</v>
      </c>
      <c r="G1128" s="12">
        <f t="shared" si="137"/>
        <v>3.8636662731840493E-2</v>
      </c>
      <c r="H1128" s="12">
        <f t="shared" si="138"/>
        <v>0.61908240561378214</v>
      </c>
      <c r="I1128" s="12">
        <f t="shared" si="139"/>
        <v>0.29822129176996071</v>
      </c>
      <c r="J1128" s="3">
        <f>1*(AM1128=J$6)</f>
        <v>0</v>
      </c>
      <c r="K1128" s="3">
        <f>1*(AM1128=K$6)</f>
        <v>0</v>
      </c>
      <c r="L1128" s="3">
        <f>1*(AM1128=L$6)</f>
        <v>1</v>
      </c>
      <c r="M1128" s="3">
        <f>1*(AM1128=M$6)</f>
        <v>0</v>
      </c>
      <c r="N1128" s="8">
        <f t="shared" si="141"/>
        <v>-0.47951688815689025</v>
      </c>
      <c r="O1128" s="8">
        <v>1</v>
      </c>
      <c r="P1128" s="8">
        <v>0</v>
      </c>
      <c r="Q1128" s="8">
        <v>0</v>
      </c>
      <c r="R1128" s="8">
        <v>0</v>
      </c>
      <c r="S1128" s="8">
        <v>0</v>
      </c>
      <c r="T1128" s="8">
        <v>105</v>
      </c>
      <c r="U1128" s="8">
        <v>0</v>
      </c>
      <c r="V1128" s="8">
        <v>1</v>
      </c>
      <c r="W1128" s="8">
        <v>0</v>
      </c>
      <c r="X1128" s="8">
        <v>0</v>
      </c>
      <c r="Y1128" s="8">
        <v>0</v>
      </c>
      <c r="Z1128" s="8">
        <v>125</v>
      </c>
      <c r="AA1128" s="8">
        <v>0</v>
      </c>
      <c r="AB1128" s="8">
        <v>0</v>
      </c>
      <c r="AC1128" s="8">
        <v>1</v>
      </c>
      <c r="AD1128" s="8">
        <v>0</v>
      </c>
      <c r="AE1128" s="8">
        <v>0</v>
      </c>
      <c r="AF1128" s="8">
        <v>99.000000999999997</v>
      </c>
      <c r="AG1128" s="8">
        <v>0</v>
      </c>
      <c r="AH1128" s="8">
        <v>0</v>
      </c>
      <c r="AI1128" s="8">
        <v>0</v>
      </c>
      <c r="AJ1128" s="8">
        <v>0</v>
      </c>
      <c r="AK1128" s="8">
        <v>0</v>
      </c>
      <c r="AL1128" s="8">
        <v>64.999998000000005</v>
      </c>
      <c r="AM1128" s="3" t="s">
        <v>14</v>
      </c>
      <c r="AN1128" s="3">
        <f t="shared" si="142"/>
        <v>3</v>
      </c>
      <c r="AO1128" s="3">
        <f>(F1128=MAX($F1128:$I1128))*1*(G1128=MAX($F1128:$I1128))*2+(H1128=MAX($F1128:$I1128))*3+(I1128=MAX($F1128:$I1128))*4</f>
        <v>3</v>
      </c>
      <c r="AP1128" s="1" t="b">
        <f t="shared" si="143"/>
        <v>1</v>
      </c>
    </row>
    <row r="1129" spans="1:42" x14ac:dyDescent="0.3">
      <c r="A1129" s="8">
        <v>47</v>
      </c>
      <c r="B1129" s="9">
        <f t="shared" si="140"/>
        <v>-3.9433623245548439</v>
      </c>
      <c r="C1129" s="9">
        <f>SUMPRODUCT($O$2:$T$2,U1129:Z1129)</f>
        <v>-4.0747048552051917</v>
      </c>
      <c r="D1129" s="9">
        <f>SUMPRODUCT($O$2:$T$2,AA1129:AF1129)</f>
        <v>-1.3006681017707227</v>
      </c>
      <c r="E1129" s="9">
        <f>SUMPRODUCT($O$2:$T$2,AG1129:AL1129)</f>
        <v>-2.0310706918418897</v>
      </c>
      <c r="F1129" s="12">
        <f t="shared" si="136"/>
        <v>4.4059639884416552E-2</v>
      </c>
      <c r="G1129" s="12">
        <f t="shared" si="137"/>
        <v>3.8636662731840493E-2</v>
      </c>
      <c r="H1129" s="12">
        <f t="shared" si="138"/>
        <v>0.61908240561378214</v>
      </c>
      <c r="I1129" s="12">
        <f t="shared" si="139"/>
        <v>0.29822129176996071</v>
      </c>
      <c r="J1129" s="3">
        <f>1*(AM1129=J$6)</f>
        <v>0</v>
      </c>
      <c r="K1129" s="3">
        <f>1*(AM1129=K$6)</f>
        <v>0</v>
      </c>
      <c r="L1129" s="3">
        <f>1*(AM1129=L$6)</f>
        <v>1</v>
      </c>
      <c r="M1129" s="3">
        <f>1*(AM1129=M$6)</f>
        <v>0</v>
      </c>
      <c r="N1129" s="8">
        <f t="shared" si="141"/>
        <v>-0.47951688815689025</v>
      </c>
      <c r="O1129" s="8">
        <v>1</v>
      </c>
      <c r="P1129" s="8">
        <v>0</v>
      </c>
      <c r="Q1129" s="8">
        <v>0</v>
      </c>
      <c r="R1129" s="8">
        <v>0</v>
      </c>
      <c r="S1129" s="8">
        <v>0</v>
      </c>
      <c r="T1129" s="8">
        <v>105</v>
      </c>
      <c r="U1129" s="8">
        <v>0</v>
      </c>
      <c r="V1129" s="8">
        <v>1</v>
      </c>
      <c r="W1129" s="8">
        <v>0</v>
      </c>
      <c r="X1129" s="8">
        <v>0</v>
      </c>
      <c r="Y1129" s="8">
        <v>0</v>
      </c>
      <c r="Z1129" s="8">
        <v>125</v>
      </c>
      <c r="AA1129" s="8">
        <v>0</v>
      </c>
      <c r="AB1129" s="8">
        <v>0</v>
      </c>
      <c r="AC1129" s="8">
        <v>1</v>
      </c>
      <c r="AD1129" s="8">
        <v>0</v>
      </c>
      <c r="AE1129" s="8">
        <v>0</v>
      </c>
      <c r="AF1129" s="8">
        <v>99.000000999999997</v>
      </c>
      <c r="AG1129" s="8">
        <v>0</v>
      </c>
      <c r="AH1129" s="8">
        <v>0</v>
      </c>
      <c r="AI1129" s="8">
        <v>0</v>
      </c>
      <c r="AJ1129" s="8">
        <v>0</v>
      </c>
      <c r="AK1129" s="8">
        <v>0</v>
      </c>
      <c r="AL1129" s="8">
        <v>64.999998000000005</v>
      </c>
      <c r="AM1129" s="3" t="s">
        <v>14</v>
      </c>
      <c r="AN1129" s="3">
        <f t="shared" si="142"/>
        <v>3</v>
      </c>
      <c r="AO1129" s="3">
        <f>(F1129=MAX($F1129:$I1129))*1*(G1129=MAX($F1129:$I1129))*2+(H1129=MAX($F1129:$I1129))*3+(I1129=MAX($F1129:$I1129))*4</f>
        <v>3</v>
      </c>
      <c r="AP1129" s="1" t="b">
        <f t="shared" si="143"/>
        <v>1</v>
      </c>
    </row>
    <row r="1130" spans="1:42" x14ac:dyDescent="0.3">
      <c r="A1130" s="8">
        <v>47</v>
      </c>
      <c r="B1130" s="9">
        <f t="shared" si="140"/>
        <v>-3.9433623245548439</v>
      </c>
      <c r="C1130" s="9">
        <f>SUMPRODUCT($O$2:$T$2,U1130:Z1130)</f>
        <v>-3.7328093754152065</v>
      </c>
      <c r="D1130" s="9">
        <f>SUMPRODUCT($O$2:$T$2,AA1130:AF1130)</f>
        <v>-2.238085341755653</v>
      </c>
      <c r="E1130" s="9">
        <f>SUMPRODUCT($O$2:$T$2,AG1130:AL1130)</f>
        <v>-2.0310706918418897</v>
      </c>
      <c r="F1130" s="12">
        <f t="shared" si="136"/>
        <v>6.8937693889421198E-2</v>
      </c>
      <c r="G1130" s="12">
        <f t="shared" si="137"/>
        <v>8.5093960080949285E-2</v>
      </c>
      <c r="H1130" s="12">
        <f t="shared" si="138"/>
        <v>0.37935790215678455</v>
      </c>
      <c r="I1130" s="12">
        <f t="shared" si="139"/>
        <v>0.46661044387284512</v>
      </c>
      <c r="J1130" s="3">
        <f>1*(AM1130=J$6)</f>
        <v>0</v>
      </c>
      <c r="K1130" s="3">
        <f>1*(AM1130=K$6)</f>
        <v>0</v>
      </c>
      <c r="L1130" s="3">
        <f>1*(AM1130=L$6)</f>
        <v>1</v>
      </c>
      <c r="M1130" s="3">
        <f>1*(AM1130=M$6)</f>
        <v>0</v>
      </c>
      <c r="N1130" s="8">
        <f t="shared" si="141"/>
        <v>-0.96927518663397871</v>
      </c>
      <c r="O1130" s="8">
        <v>1</v>
      </c>
      <c r="P1130" s="8">
        <v>0</v>
      </c>
      <c r="Q1130" s="8">
        <v>0</v>
      </c>
      <c r="R1130" s="8">
        <v>0</v>
      </c>
      <c r="S1130" s="8">
        <v>0</v>
      </c>
      <c r="T1130" s="8">
        <v>105</v>
      </c>
      <c r="U1130" s="8">
        <v>0</v>
      </c>
      <c r="V1130" s="8">
        <v>1</v>
      </c>
      <c r="W1130" s="8">
        <v>0</v>
      </c>
      <c r="X1130" s="8">
        <v>1</v>
      </c>
      <c r="Y1130" s="8">
        <v>0</v>
      </c>
      <c r="Z1130" s="8">
        <v>117</v>
      </c>
      <c r="AA1130" s="8">
        <v>0</v>
      </c>
      <c r="AB1130" s="8">
        <v>0</v>
      </c>
      <c r="AC1130" s="8">
        <v>1</v>
      </c>
      <c r="AD1130" s="8">
        <v>0</v>
      </c>
      <c r="AE1130" s="8">
        <v>0</v>
      </c>
      <c r="AF1130" s="8">
        <v>129</v>
      </c>
      <c r="AG1130" s="8">
        <v>0</v>
      </c>
      <c r="AH1130" s="8">
        <v>0</v>
      </c>
      <c r="AI1130" s="8">
        <v>0</v>
      </c>
      <c r="AJ1130" s="8">
        <v>0</v>
      </c>
      <c r="AK1130" s="8">
        <v>0</v>
      </c>
      <c r="AL1130" s="8">
        <v>64.999998000000005</v>
      </c>
      <c r="AM1130" s="3" t="s">
        <v>14</v>
      </c>
      <c r="AN1130" s="3">
        <f t="shared" si="142"/>
        <v>3</v>
      </c>
      <c r="AO1130" s="3">
        <f>(F1130=MAX($F1130:$I1130))*1*(G1130=MAX($F1130:$I1130))*2+(H1130=MAX($F1130:$I1130))*3+(I1130=MAX($F1130:$I1130))*4</f>
        <v>4</v>
      </c>
      <c r="AP1130" s="1" t="b">
        <f t="shared" si="143"/>
        <v>0</v>
      </c>
    </row>
    <row r="1131" spans="1:42" x14ac:dyDescent="0.3">
      <c r="A1131" s="8">
        <v>47</v>
      </c>
      <c r="B1131" s="9">
        <f t="shared" si="140"/>
        <v>-3.9433623245548439</v>
      </c>
      <c r="C1131" s="9">
        <f>SUMPRODUCT($O$2:$T$2,U1131:Z1131)</f>
        <v>-3.7328093754152065</v>
      </c>
      <c r="D1131" s="9">
        <f>SUMPRODUCT($O$2:$T$2,AA1131:AF1131)</f>
        <v>-2.238085341755653</v>
      </c>
      <c r="E1131" s="9">
        <f>SUMPRODUCT($O$2:$T$2,AG1131:AL1131)</f>
        <v>-2.0310706918418897</v>
      </c>
      <c r="F1131" s="12">
        <f t="shared" si="136"/>
        <v>6.8937693889421198E-2</v>
      </c>
      <c r="G1131" s="12">
        <f t="shared" si="137"/>
        <v>8.5093960080949285E-2</v>
      </c>
      <c r="H1131" s="12">
        <f t="shared" si="138"/>
        <v>0.37935790215678455</v>
      </c>
      <c r="I1131" s="12">
        <f t="shared" si="139"/>
        <v>0.46661044387284512</v>
      </c>
      <c r="J1131" s="3">
        <f>1*(AM1131=J$6)</f>
        <v>0</v>
      </c>
      <c r="K1131" s="3">
        <f>1*(AM1131=K$6)</f>
        <v>0</v>
      </c>
      <c r="L1131" s="3">
        <f>1*(AM1131=L$6)</f>
        <v>1</v>
      </c>
      <c r="M1131" s="3">
        <f>1*(AM1131=M$6)</f>
        <v>0</v>
      </c>
      <c r="N1131" s="8">
        <f t="shared" si="141"/>
        <v>-0.96927518663397871</v>
      </c>
      <c r="O1131" s="8">
        <v>1</v>
      </c>
      <c r="P1131" s="8">
        <v>0</v>
      </c>
      <c r="Q1131" s="8">
        <v>0</v>
      </c>
      <c r="R1131" s="8">
        <v>0</v>
      </c>
      <c r="S1131" s="8">
        <v>0</v>
      </c>
      <c r="T1131" s="8">
        <v>105</v>
      </c>
      <c r="U1131" s="8">
        <v>0</v>
      </c>
      <c r="V1131" s="8">
        <v>1</v>
      </c>
      <c r="W1131" s="8">
        <v>0</v>
      </c>
      <c r="X1131" s="8">
        <v>1</v>
      </c>
      <c r="Y1131" s="8">
        <v>0</v>
      </c>
      <c r="Z1131" s="8">
        <v>117</v>
      </c>
      <c r="AA1131" s="8">
        <v>0</v>
      </c>
      <c r="AB1131" s="8">
        <v>0</v>
      </c>
      <c r="AC1131" s="8">
        <v>1</v>
      </c>
      <c r="AD1131" s="8">
        <v>0</v>
      </c>
      <c r="AE1131" s="8">
        <v>0</v>
      </c>
      <c r="AF1131" s="8">
        <v>129</v>
      </c>
      <c r="AG1131" s="8">
        <v>0</v>
      </c>
      <c r="AH1131" s="8">
        <v>0</v>
      </c>
      <c r="AI1131" s="8">
        <v>0</v>
      </c>
      <c r="AJ1131" s="8">
        <v>0</v>
      </c>
      <c r="AK1131" s="8">
        <v>0</v>
      </c>
      <c r="AL1131" s="8">
        <v>64.999998000000005</v>
      </c>
      <c r="AM1131" s="3" t="s">
        <v>14</v>
      </c>
      <c r="AN1131" s="3">
        <f t="shared" si="142"/>
        <v>3</v>
      </c>
      <c r="AO1131" s="3">
        <f>(F1131=MAX($F1131:$I1131))*1*(G1131=MAX($F1131:$I1131))*2+(H1131=MAX($F1131:$I1131))*3+(I1131=MAX($F1131:$I1131))*4</f>
        <v>4</v>
      </c>
      <c r="AP1131" s="1" t="b">
        <f t="shared" si="143"/>
        <v>0</v>
      </c>
    </row>
    <row r="1132" spans="1:42" x14ac:dyDescent="0.3">
      <c r="A1132" s="8">
        <v>47</v>
      </c>
      <c r="B1132" s="9">
        <f t="shared" si="140"/>
        <v>-3.9433623245548439</v>
      </c>
      <c r="C1132" s="9">
        <f>SUMPRODUCT($O$2:$T$2,U1132:Z1132)</f>
        <v>-4.0747048552051917</v>
      </c>
      <c r="D1132" s="9">
        <f>SUMPRODUCT($O$2:$T$2,AA1132:AF1132)</f>
        <v>-1.2087505609759832</v>
      </c>
      <c r="E1132" s="9">
        <f>SUMPRODUCT($O$2:$T$2,AG1132:AL1132)</f>
        <v>-1.8435872063482126</v>
      </c>
      <c r="F1132" s="12">
        <f t="shared" si="136"/>
        <v>3.9300431843245116E-2</v>
      </c>
      <c r="G1132" s="12">
        <f t="shared" si="137"/>
        <v>3.4463230619372405E-2</v>
      </c>
      <c r="H1132" s="12">
        <f t="shared" si="138"/>
        <v>0.60537449756804651</v>
      </c>
      <c r="I1132" s="12">
        <f t="shared" si="139"/>
        <v>0.32086183996933598</v>
      </c>
      <c r="J1132" s="3">
        <f>1*(AM1132=J$6)</f>
        <v>0</v>
      </c>
      <c r="K1132" s="3">
        <f>1*(AM1132=K$6)</f>
        <v>0</v>
      </c>
      <c r="L1132" s="3">
        <f>1*(AM1132=L$6)</f>
        <v>1</v>
      </c>
      <c r="M1132" s="3">
        <f>1*(AM1132=M$6)</f>
        <v>0</v>
      </c>
      <c r="N1132" s="8">
        <f t="shared" si="141"/>
        <v>-0.50190800821069426</v>
      </c>
      <c r="O1132" s="8">
        <v>1</v>
      </c>
      <c r="P1132" s="8">
        <v>0</v>
      </c>
      <c r="Q1132" s="8">
        <v>0</v>
      </c>
      <c r="R1132" s="8">
        <v>0</v>
      </c>
      <c r="S1132" s="8">
        <v>0</v>
      </c>
      <c r="T1132" s="8">
        <v>105</v>
      </c>
      <c r="U1132" s="8">
        <v>0</v>
      </c>
      <c r="V1132" s="8">
        <v>1</v>
      </c>
      <c r="W1132" s="8">
        <v>0</v>
      </c>
      <c r="X1132" s="8">
        <v>0</v>
      </c>
      <c r="Y1132" s="8">
        <v>0</v>
      </c>
      <c r="Z1132" s="8">
        <v>125</v>
      </c>
      <c r="AA1132" s="8">
        <v>0</v>
      </c>
      <c r="AB1132" s="8">
        <v>0</v>
      </c>
      <c r="AC1132" s="8">
        <v>1</v>
      </c>
      <c r="AD1132" s="8">
        <v>1</v>
      </c>
      <c r="AE1132" s="8">
        <v>0</v>
      </c>
      <c r="AF1132" s="8">
        <v>99.000000999999997</v>
      </c>
      <c r="AG1132" s="8">
        <v>0</v>
      </c>
      <c r="AH1132" s="8">
        <v>0</v>
      </c>
      <c r="AI1132" s="8">
        <v>0</v>
      </c>
      <c r="AJ1132" s="8">
        <v>0</v>
      </c>
      <c r="AK1132" s="8">
        <v>0</v>
      </c>
      <c r="AL1132" s="8">
        <v>58.999997</v>
      </c>
      <c r="AM1132" s="3" t="s">
        <v>14</v>
      </c>
      <c r="AN1132" s="3">
        <f t="shared" si="142"/>
        <v>3</v>
      </c>
      <c r="AO1132" s="3">
        <f>(F1132=MAX($F1132:$I1132))*1*(G1132=MAX($F1132:$I1132))*2+(H1132=MAX($F1132:$I1132))*3+(I1132=MAX($F1132:$I1132))*4</f>
        <v>3</v>
      </c>
      <c r="AP1132" s="1" t="b">
        <f t="shared" si="143"/>
        <v>1</v>
      </c>
    </row>
    <row r="1133" spans="1:42" x14ac:dyDescent="0.3">
      <c r="A1133" s="8">
        <v>47</v>
      </c>
      <c r="B1133" s="9">
        <f t="shared" si="140"/>
        <v>-3.9433623245548439</v>
      </c>
      <c r="C1133" s="9">
        <f>SUMPRODUCT($O$2:$T$2,U1133:Z1133)</f>
        <v>-4.0747048552051917</v>
      </c>
      <c r="D1133" s="9">
        <f>SUMPRODUCT($O$2:$T$2,AA1133:AF1133)</f>
        <v>-1.2087505609759832</v>
      </c>
      <c r="E1133" s="9">
        <f>SUMPRODUCT($O$2:$T$2,AG1133:AL1133)</f>
        <v>-1.8435872063482126</v>
      </c>
      <c r="F1133" s="12">
        <f t="shared" si="136"/>
        <v>3.9300431843245116E-2</v>
      </c>
      <c r="G1133" s="12">
        <f t="shared" si="137"/>
        <v>3.4463230619372405E-2</v>
      </c>
      <c r="H1133" s="12">
        <f t="shared" si="138"/>
        <v>0.60537449756804651</v>
      </c>
      <c r="I1133" s="12">
        <f t="shared" si="139"/>
        <v>0.32086183996933598</v>
      </c>
      <c r="J1133" s="3">
        <f>1*(AM1133=J$6)</f>
        <v>0</v>
      </c>
      <c r="K1133" s="3">
        <f>1*(AM1133=K$6)</f>
        <v>0</v>
      </c>
      <c r="L1133" s="3">
        <f>1*(AM1133=L$6)</f>
        <v>1</v>
      </c>
      <c r="M1133" s="3">
        <f>1*(AM1133=M$6)</f>
        <v>0</v>
      </c>
      <c r="N1133" s="8">
        <f t="shared" si="141"/>
        <v>-0.50190800821069426</v>
      </c>
      <c r="O1133" s="8">
        <v>1</v>
      </c>
      <c r="P1133" s="8">
        <v>0</v>
      </c>
      <c r="Q1133" s="8">
        <v>0</v>
      </c>
      <c r="R1133" s="8">
        <v>0</v>
      </c>
      <c r="S1133" s="8">
        <v>0</v>
      </c>
      <c r="T1133" s="8">
        <v>105</v>
      </c>
      <c r="U1133" s="8">
        <v>0</v>
      </c>
      <c r="V1133" s="8">
        <v>1</v>
      </c>
      <c r="W1133" s="8">
        <v>0</v>
      </c>
      <c r="X1133" s="8">
        <v>0</v>
      </c>
      <c r="Y1133" s="8">
        <v>0</v>
      </c>
      <c r="Z1133" s="8">
        <v>125</v>
      </c>
      <c r="AA1133" s="8">
        <v>0</v>
      </c>
      <c r="AB1133" s="8">
        <v>0</v>
      </c>
      <c r="AC1133" s="8">
        <v>1</v>
      </c>
      <c r="AD1133" s="8">
        <v>1</v>
      </c>
      <c r="AE1133" s="8">
        <v>0</v>
      </c>
      <c r="AF1133" s="8">
        <v>99.000000999999997</v>
      </c>
      <c r="AG1133" s="8">
        <v>0</v>
      </c>
      <c r="AH1133" s="8">
        <v>0</v>
      </c>
      <c r="AI1133" s="8">
        <v>0</v>
      </c>
      <c r="AJ1133" s="8">
        <v>0</v>
      </c>
      <c r="AK1133" s="8">
        <v>0</v>
      </c>
      <c r="AL1133" s="8">
        <v>58.999997</v>
      </c>
      <c r="AM1133" s="3" t="s">
        <v>14</v>
      </c>
      <c r="AN1133" s="3">
        <f t="shared" si="142"/>
        <v>3</v>
      </c>
      <c r="AO1133" s="3">
        <f>(F1133=MAX($F1133:$I1133))*1*(G1133=MAX($F1133:$I1133))*2+(H1133=MAX($F1133:$I1133))*3+(I1133=MAX($F1133:$I1133))*4</f>
        <v>3</v>
      </c>
      <c r="AP1133" s="1" t="b">
        <f t="shared" si="143"/>
        <v>1</v>
      </c>
    </row>
    <row r="1134" spans="1:42" x14ac:dyDescent="0.3">
      <c r="A1134" s="8">
        <v>47</v>
      </c>
      <c r="B1134" s="9">
        <f t="shared" si="140"/>
        <v>-3.9433623245548439</v>
      </c>
      <c r="C1134" s="9">
        <f>SUMPRODUCT($O$2:$T$2,U1134:Z1134)</f>
        <v>-4.1996938247028144</v>
      </c>
      <c r="D1134" s="9">
        <f>SUMPRODUCT($O$2:$T$2,AA1134:AF1134)</f>
        <v>-0.71262360508986866</v>
      </c>
      <c r="E1134" s="9">
        <f>SUMPRODUCT($O$2:$T$2,AG1134:AL1134)</f>
        <v>-1.8435872063482126</v>
      </c>
      <c r="F1134" s="12">
        <f t="shared" si="136"/>
        <v>2.8379616803161548E-2</v>
      </c>
      <c r="G1134" s="12">
        <f t="shared" si="137"/>
        <v>2.1962570623265044E-2</v>
      </c>
      <c r="H1134" s="12">
        <f t="shared" si="138"/>
        <v>0.7179571508249365</v>
      </c>
      <c r="I1134" s="12">
        <f t="shared" si="139"/>
        <v>0.23170066174863699</v>
      </c>
      <c r="J1134" s="3">
        <f>1*(AM1134=J$6)</f>
        <v>0</v>
      </c>
      <c r="K1134" s="3">
        <f>1*(AM1134=K$6)</f>
        <v>0</v>
      </c>
      <c r="L1134" s="3">
        <f>1*(AM1134=L$6)</f>
        <v>1</v>
      </c>
      <c r="M1134" s="3">
        <f>1*(AM1134=M$6)</f>
        <v>0</v>
      </c>
      <c r="N1134" s="8">
        <f t="shared" si="141"/>
        <v>-0.33134539023154796</v>
      </c>
      <c r="O1134" s="8">
        <v>1</v>
      </c>
      <c r="P1134" s="8">
        <v>0</v>
      </c>
      <c r="Q1134" s="8">
        <v>0</v>
      </c>
      <c r="R1134" s="8">
        <v>0</v>
      </c>
      <c r="S1134" s="8">
        <v>0</v>
      </c>
      <c r="T1134" s="8">
        <v>105</v>
      </c>
      <c r="U1134" s="8">
        <v>0</v>
      </c>
      <c r="V1134" s="8">
        <v>1</v>
      </c>
      <c r="W1134" s="8">
        <v>0</v>
      </c>
      <c r="X1134" s="8">
        <v>0</v>
      </c>
      <c r="Y1134" s="8">
        <v>0</v>
      </c>
      <c r="Z1134" s="8">
        <v>129</v>
      </c>
      <c r="AA1134" s="8">
        <v>0</v>
      </c>
      <c r="AB1134" s="8">
        <v>0</v>
      </c>
      <c r="AC1134" s="8">
        <v>1</v>
      </c>
      <c r="AD1134" s="8">
        <v>1</v>
      </c>
      <c r="AE1134" s="8">
        <v>1</v>
      </c>
      <c r="AF1134" s="8">
        <v>99.000000999999997</v>
      </c>
      <c r="AG1134" s="8">
        <v>0</v>
      </c>
      <c r="AH1134" s="8">
        <v>0</v>
      </c>
      <c r="AI1134" s="8">
        <v>0</v>
      </c>
      <c r="AJ1134" s="8">
        <v>0</v>
      </c>
      <c r="AK1134" s="8">
        <v>0</v>
      </c>
      <c r="AL1134" s="8">
        <v>58.999997</v>
      </c>
      <c r="AM1134" s="3" t="s">
        <v>14</v>
      </c>
      <c r="AN1134" s="3">
        <f t="shared" si="142"/>
        <v>3</v>
      </c>
      <c r="AO1134" s="3">
        <f>(F1134=MAX($F1134:$I1134))*1*(G1134=MAX($F1134:$I1134))*2+(H1134=MAX($F1134:$I1134))*3+(I1134=MAX($F1134:$I1134))*4</f>
        <v>3</v>
      </c>
      <c r="AP1134" s="1" t="b">
        <f t="shared" si="143"/>
        <v>1</v>
      </c>
    </row>
    <row r="1135" spans="1:42" x14ac:dyDescent="0.3">
      <c r="A1135" s="8">
        <v>48</v>
      </c>
      <c r="B1135" s="9">
        <f t="shared" si="140"/>
        <v>-3.4434064153171091</v>
      </c>
      <c r="C1135" s="9">
        <f>SUMPRODUCT($O$2:$T$2,U1135:Z1135)</f>
        <v>-3.2622765847178847</v>
      </c>
      <c r="D1135" s="9">
        <f>SUMPRODUCT($O$2:$T$2,AA1135:AF1135)</f>
        <v>-1.4881515247699151</v>
      </c>
      <c r="E1135" s="9">
        <f>SUMPRODUCT($O$2:$T$2,AG1135:AL1135)</f>
        <v>-2.0310706918418897</v>
      </c>
      <c r="F1135" s="12">
        <f t="shared" si="136"/>
        <v>7.4795299301238877E-2</v>
      </c>
      <c r="G1135" s="12">
        <f t="shared" si="137"/>
        <v>8.9647460250350572E-2</v>
      </c>
      <c r="H1135" s="12">
        <f t="shared" si="138"/>
        <v>0.52848262567700277</v>
      </c>
      <c r="I1135" s="12">
        <f t="shared" si="139"/>
        <v>0.30707461477140779</v>
      </c>
      <c r="J1135" s="3">
        <f>1*(AM1135=J$6)</f>
        <v>0</v>
      </c>
      <c r="K1135" s="3">
        <f>1*(AM1135=K$6)</f>
        <v>0</v>
      </c>
      <c r="L1135" s="3">
        <f>1*(AM1135=L$6)</f>
        <v>1</v>
      </c>
      <c r="M1135" s="3">
        <f>1*(AM1135=M$6)</f>
        <v>0</v>
      </c>
      <c r="N1135" s="8">
        <f t="shared" si="141"/>
        <v>-0.63774534899557611</v>
      </c>
      <c r="O1135" s="8">
        <v>1</v>
      </c>
      <c r="P1135" s="8">
        <v>0</v>
      </c>
      <c r="Q1135" s="8">
        <v>0</v>
      </c>
      <c r="R1135" s="8">
        <v>0</v>
      </c>
      <c r="S1135" s="8">
        <v>0</v>
      </c>
      <c r="T1135" s="8">
        <v>88.999999000000003</v>
      </c>
      <c r="U1135" s="8">
        <v>0</v>
      </c>
      <c r="V1135" s="8">
        <v>1</v>
      </c>
      <c r="W1135" s="8">
        <v>0</v>
      </c>
      <c r="X1135" s="8">
        <v>0</v>
      </c>
      <c r="Y1135" s="8">
        <v>0</v>
      </c>
      <c r="Z1135" s="8">
        <v>99.000000999999997</v>
      </c>
      <c r="AA1135" s="8">
        <v>0</v>
      </c>
      <c r="AB1135" s="8">
        <v>0</v>
      </c>
      <c r="AC1135" s="8">
        <v>1</v>
      </c>
      <c r="AD1135" s="8">
        <v>0</v>
      </c>
      <c r="AE1135" s="8">
        <v>0</v>
      </c>
      <c r="AF1135" s="8">
        <v>105</v>
      </c>
      <c r="AG1135" s="8">
        <v>0</v>
      </c>
      <c r="AH1135" s="8">
        <v>0</v>
      </c>
      <c r="AI1135" s="8">
        <v>0</v>
      </c>
      <c r="AJ1135" s="8">
        <v>0</v>
      </c>
      <c r="AK1135" s="8">
        <v>0</v>
      </c>
      <c r="AL1135" s="8">
        <v>64.999998000000005</v>
      </c>
      <c r="AM1135" s="3" t="s">
        <v>14</v>
      </c>
      <c r="AN1135" s="3">
        <f t="shared" si="142"/>
        <v>3</v>
      </c>
      <c r="AO1135" s="3">
        <f>(F1135=MAX($F1135:$I1135))*1*(G1135=MAX($F1135:$I1135))*2+(H1135=MAX($F1135:$I1135))*3+(I1135=MAX($F1135:$I1135))*4</f>
        <v>3</v>
      </c>
      <c r="AP1135" s="1" t="b">
        <f t="shared" si="143"/>
        <v>1</v>
      </c>
    </row>
    <row r="1136" spans="1:42" x14ac:dyDescent="0.3">
      <c r="A1136" s="8">
        <v>48</v>
      </c>
      <c r="B1136" s="9">
        <f t="shared" si="140"/>
        <v>-3.7246316904284882</v>
      </c>
      <c r="C1136" s="9">
        <f>SUMPRODUCT($O$2:$T$2,U1136:Z1136)</f>
        <v>-3.5747489772146999</v>
      </c>
      <c r="D1136" s="9">
        <f>SUMPRODUCT($O$2:$T$2,AA1136:AF1136)</f>
        <v>-2.238085341755653</v>
      </c>
      <c r="E1136" s="9">
        <f>SUMPRODUCT($O$2:$T$2,AG1136:AL1136)</f>
        <v>-2.4372848114619217</v>
      </c>
      <c r="F1136" s="12">
        <f t="shared" si="136"/>
        <v>9.7975273751412642E-2</v>
      </c>
      <c r="G1136" s="12">
        <f t="shared" si="137"/>
        <v>0.11381767789253523</v>
      </c>
      <c r="H1136" s="12">
        <f t="shared" si="138"/>
        <v>0.43322684698198255</v>
      </c>
      <c r="I1136" s="12">
        <f t="shared" si="139"/>
        <v>0.35498020137406949</v>
      </c>
      <c r="J1136" s="3">
        <f>1*(AM1136=J$6)</f>
        <v>0</v>
      </c>
      <c r="K1136" s="3">
        <f>1*(AM1136=K$6)</f>
        <v>0</v>
      </c>
      <c r="L1136" s="3">
        <f>1*(AM1136=L$6)</f>
        <v>1</v>
      </c>
      <c r="M1136" s="3">
        <f>1*(AM1136=M$6)</f>
        <v>0</v>
      </c>
      <c r="N1136" s="8">
        <f t="shared" si="141"/>
        <v>-0.83649379213296937</v>
      </c>
      <c r="O1136" s="8">
        <v>1</v>
      </c>
      <c r="P1136" s="8">
        <v>0</v>
      </c>
      <c r="Q1136" s="8">
        <v>0</v>
      </c>
      <c r="R1136" s="8">
        <v>0</v>
      </c>
      <c r="S1136" s="8">
        <v>0</v>
      </c>
      <c r="T1136" s="8">
        <v>98.000001999999995</v>
      </c>
      <c r="U1136" s="8">
        <v>0</v>
      </c>
      <c r="V1136" s="8">
        <v>1</v>
      </c>
      <c r="W1136" s="8">
        <v>0</v>
      </c>
      <c r="X1136" s="8">
        <v>0</v>
      </c>
      <c r="Y1136" s="8">
        <v>0</v>
      </c>
      <c r="Z1136" s="8">
        <v>109</v>
      </c>
      <c r="AA1136" s="8">
        <v>0</v>
      </c>
      <c r="AB1136" s="8">
        <v>0</v>
      </c>
      <c r="AC1136" s="8">
        <v>1</v>
      </c>
      <c r="AD1136" s="8">
        <v>0</v>
      </c>
      <c r="AE1136" s="8">
        <v>0</v>
      </c>
      <c r="AF1136" s="8">
        <v>129</v>
      </c>
      <c r="AG1136" s="8">
        <v>0</v>
      </c>
      <c r="AH1136" s="8">
        <v>0</v>
      </c>
      <c r="AI1136" s="8">
        <v>0</v>
      </c>
      <c r="AJ1136" s="8">
        <v>0</v>
      </c>
      <c r="AK1136" s="8">
        <v>0</v>
      </c>
      <c r="AL1136" s="8">
        <v>77.999996999999993</v>
      </c>
      <c r="AM1136" s="3" t="s">
        <v>14</v>
      </c>
      <c r="AN1136" s="3">
        <f t="shared" si="142"/>
        <v>3</v>
      </c>
      <c r="AO1136" s="3">
        <f>(F1136=MAX($F1136:$I1136))*1*(G1136=MAX($F1136:$I1136))*2+(H1136=MAX($F1136:$I1136))*3+(I1136=MAX($F1136:$I1136))*4</f>
        <v>3</v>
      </c>
      <c r="AP1136" s="1" t="b">
        <f t="shared" si="143"/>
        <v>1</v>
      </c>
    </row>
    <row r="1137" spans="1:42" x14ac:dyDescent="0.3">
      <c r="A1137" s="8">
        <v>48</v>
      </c>
      <c r="B1137" s="9">
        <f t="shared" si="140"/>
        <v>-3.6933844793013249</v>
      </c>
      <c r="C1137" s="9">
        <f>SUMPRODUCT($O$2:$T$2,U1137:Z1137)</f>
        <v>-3.7622324314611344</v>
      </c>
      <c r="D1137" s="9">
        <f>SUMPRODUCT($O$2:$T$2,AA1137:AF1137)</f>
        <v>-1.6131404942675378</v>
      </c>
      <c r="E1137" s="9">
        <f>SUMPRODUCT($O$2:$T$2,AG1137:AL1137)</f>
        <v>-1.7829170641640908</v>
      </c>
      <c r="F1137" s="12">
        <f t="shared" si="136"/>
        <v>5.9894094938048557E-2</v>
      </c>
      <c r="G1137" s="12">
        <f t="shared" si="137"/>
        <v>5.5909257020356498E-2</v>
      </c>
      <c r="H1137" s="12">
        <f t="shared" si="138"/>
        <v>0.47953740675995704</v>
      </c>
      <c r="I1137" s="12">
        <f t="shared" si="139"/>
        <v>0.40465924128163794</v>
      </c>
      <c r="J1137" s="3">
        <f>1*(AM1137=J$6)</f>
        <v>0</v>
      </c>
      <c r="K1137" s="3">
        <f>1*(AM1137=K$6)</f>
        <v>0</v>
      </c>
      <c r="L1137" s="3">
        <f>1*(AM1137=L$6)</f>
        <v>1</v>
      </c>
      <c r="M1137" s="3">
        <f>1*(AM1137=M$6)</f>
        <v>0</v>
      </c>
      <c r="N1137" s="8">
        <f t="shared" si="141"/>
        <v>-0.73493337568899952</v>
      </c>
      <c r="O1137" s="8">
        <v>1</v>
      </c>
      <c r="P1137" s="8">
        <v>0</v>
      </c>
      <c r="Q1137" s="8">
        <v>0</v>
      </c>
      <c r="R1137" s="8">
        <v>0</v>
      </c>
      <c r="S1137" s="8">
        <v>0</v>
      </c>
      <c r="T1137" s="8">
        <v>97.000003000000007</v>
      </c>
      <c r="U1137" s="8">
        <v>0</v>
      </c>
      <c r="V1137" s="8">
        <v>1</v>
      </c>
      <c r="W1137" s="8">
        <v>0</v>
      </c>
      <c r="X1137" s="8">
        <v>0</v>
      </c>
      <c r="Y1137" s="8">
        <v>0</v>
      </c>
      <c r="Z1137" s="8">
        <v>115</v>
      </c>
      <c r="AA1137" s="8">
        <v>0</v>
      </c>
      <c r="AB1137" s="8">
        <v>0</v>
      </c>
      <c r="AC1137" s="8">
        <v>1</v>
      </c>
      <c r="AD1137" s="8">
        <v>0</v>
      </c>
      <c r="AE1137" s="8">
        <v>0</v>
      </c>
      <c r="AF1137" s="8">
        <v>109</v>
      </c>
      <c r="AG1137" s="8">
        <v>0</v>
      </c>
      <c r="AH1137" s="8">
        <v>0</v>
      </c>
      <c r="AI1137" s="8">
        <v>0</v>
      </c>
      <c r="AJ1137" s="8">
        <v>1</v>
      </c>
      <c r="AK1137" s="8">
        <v>0</v>
      </c>
      <c r="AL1137" s="8">
        <v>60.000002000000002</v>
      </c>
      <c r="AM1137" s="3" t="s">
        <v>14</v>
      </c>
      <c r="AN1137" s="3">
        <f t="shared" si="142"/>
        <v>3</v>
      </c>
      <c r="AO1137" s="3">
        <f>(F1137=MAX($F1137:$I1137))*1*(G1137=MAX($F1137:$I1137))*2+(H1137=MAX($F1137:$I1137))*3+(I1137=MAX($F1137:$I1137))*4</f>
        <v>3</v>
      </c>
      <c r="AP1137" s="1" t="b">
        <f t="shared" si="143"/>
        <v>1</v>
      </c>
    </row>
    <row r="1138" spans="1:42" x14ac:dyDescent="0.3">
      <c r="A1138" s="8">
        <v>48</v>
      </c>
      <c r="B1138" s="9">
        <f t="shared" si="140"/>
        <v>-3.7246316904284882</v>
      </c>
      <c r="C1138" s="9">
        <f>SUMPRODUCT($O$2:$T$2,U1138:Z1138)</f>
        <v>-3.9497158857075689</v>
      </c>
      <c r="D1138" s="9">
        <f>SUMPRODUCT($O$2:$T$2,AA1138:AF1138)</f>
        <v>-1.9256132304840194</v>
      </c>
      <c r="E1138" s="9">
        <f>SUMPRODUCT($O$2:$T$2,AG1138:AL1138)</f>
        <v>-1.9998234807147262</v>
      </c>
      <c r="F1138" s="12">
        <f t="shared" si="136"/>
        <v>7.4329513766032529E-2</v>
      </c>
      <c r="G1138" s="12">
        <f t="shared" si="137"/>
        <v>5.9348325215509423E-2</v>
      </c>
      <c r="H1138" s="12">
        <f t="shared" si="138"/>
        <v>0.44922620450423983</v>
      </c>
      <c r="I1138" s="12">
        <f t="shared" si="139"/>
        <v>0.41709595651421816</v>
      </c>
      <c r="J1138" s="3">
        <f>1*(AM1138=J$6)</f>
        <v>0</v>
      </c>
      <c r="K1138" s="3">
        <f>1*(AM1138=K$6)</f>
        <v>0</v>
      </c>
      <c r="L1138" s="3">
        <f>1*(AM1138=L$6)</f>
        <v>1</v>
      </c>
      <c r="M1138" s="3">
        <f>1*(AM1138=M$6)</f>
        <v>0</v>
      </c>
      <c r="N1138" s="8">
        <f t="shared" si="141"/>
        <v>-0.80022872187934191</v>
      </c>
      <c r="O1138" s="8">
        <v>1</v>
      </c>
      <c r="P1138" s="8">
        <v>0</v>
      </c>
      <c r="Q1138" s="8">
        <v>0</v>
      </c>
      <c r="R1138" s="8">
        <v>0</v>
      </c>
      <c r="S1138" s="8">
        <v>0</v>
      </c>
      <c r="T1138" s="8">
        <v>98.000001999999995</v>
      </c>
      <c r="U1138" s="8">
        <v>0</v>
      </c>
      <c r="V1138" s="8">
        <v>1</v>
      </c>
      <c r="W1138" s="8">
        <v>0</v>
      </c>
      <c r="X1138" s="8">
        <v>0</v>
      </c>
      <c r="Y1138" s="8">
        <v>0</v>
      </c>
      <c r="Z1138" s="8">
        <v>121</v>
      </c>
      <c r="AA1138" s="8">
        <v>0</v>
      </c>
      <c r="AB1138" s="8">
        <v>0</v>
      </c>
      <c r="AC1138" s="8">
        <v>1</v>
      </c>
      <c r="AD1138" s="8">
        <v>0</v>
      </c>
      <c r="AE1138" s="8">
        <v>0</v>
      </c>
      <c r="AF1138" s="8">
        <v>119.00001</v>
      </c>
      <c r="AG1138" s="8">
        <v>0</v>
      </c>
      <c r="AH1138" s="8">
        <v>0</v>
      </c>
      <c r="AI1138" s="8">
        <v>0</v>
      </c>
      <c r="AJ1138" s="8">
        <v>0</v>
      </c>
      <c r="AK1138" s="8">
        <v>0</v>
      </c>
      <c r="AL1138" s="8">
        <v>63.999999000000003</v>
      </c>
      <c r="AM1138" s="3" t="s">
        <v>14</v>
      </c>
      <c r="AN1138" s="3">
        <f t="shared" si="142"/>
        <v>3</v>
      </c>
      <c r="AO1138" s="3">
        <f>(F1138=MAX($F1138:$I1138))*1*(G1138=MAX($F1138:$I1138))*2+(H1138=MAX($F1138:$I1138))*3+(I1138=MAX($F1138:$I1138))*4</f>
        <v>3</v>
      </c>
      <c r="AP1138" s="1" t="b">
        <f t="shared" si="143"/>
        <v>1</v>
      </c>
    </row>
    <row r="1139" spans="1:42" x14ac:dyDescent="0.3">
      <c r="A1139" s="8">
        <v>48</v>
      </c>
      <c r="B1139" s="9">
        <f t="shared" si="140"/>
        <v>-3.7246316904284882</v>
      </c>
      <c r="C1139" s="9">
        <f>SUMPRODUCT($O$2:$T$2,U1139:Z1139)</f>
        <v>-3.8872217134311815</v>
      </c>
      <c r="D1139" s="9">
        <f>SUMPRODUCT($O$2:$T$2,AA1139:AF1139)</f>
        <v>-2.1461678009609133</v>
      </c>
      <c r="E1139" s="9">
        <f>SUMPRODUCT($O$2:$T$2,AG1139:AL1139)</f>
        <v>-2.4372848114619217</v>
      </c>
      <c r="F1139" s="12">
        <f t="shared" si="136"/>
        <v>9.6893549511600424E-2</v>
      </c>
      <c r="G1139" s="12">
        <f t="shared" si="137"/>
        <v>8.2353662066256772E-2</v>
      </c>
      <c r="H1139" s="12">
        <f t="shared" si="138"/>
        <v>0.46969184824303595</v>
      </c>
      <c r="I1139" s="12">
        <f t="shared" si="139"/>
        <v>0.35106094017910683</v>
      </c>
      <c r="J1139" s="3">
        <f>1*(AM1139=J$6)</f>
        <v>0</v>
      </c>
      <c r="K1139" s="3">
        <f>1*(AM1139=K$6)</f>
        <v>0</v>
      </c>
      <c r="L1139" s="3">
        <f>1*(AM1139=L$6)</f>
        <v>1</v>
      </c>
      <c r="M1139" s="3">
        <f>1*(AM1139=M$6)</f>
        <v>0</v>
      </c>
      <c r="N1139" s="8">
        <f t="shared" si="141"/>
        <v>-0.75567844134135864</v>
      </c>
      <c r="O1139" s="8">
        <v>1</v>
      </c>
      <c r="P1139" s="8">
        <v>0</v>
      </c>
      <c r="Q1139" s="8">
        <v>0</v>
      </c>
      <c r="R1139" s="8">
        <v>0</v>
      </c>
      <c r="S1139" s="8">
        <v>0</v>
      </c>
      <c r="T1139" s="8">
        <v>98.000001999999995</v>
      </c>
      <c r="U1139" s="8">
        <v>0</v>
      </c>
      <c r="V1139" s="8">
        <v>1</v>
      </c>
      <c r="W1139" s="8">
        <v>0</v>
      </c>
      <c r="X1139" s="8">
        <v>0</v>
      </c>
      <c r="Y1139" s="8">
        <v>0</v>
      </c>
      <c r="Z1139" s="8">
        <v>119.00001</v>
      </c>
      <c r="AA1139" s="8">
        <v>0</v>
      </c>
      <c r="AB1139" s="8">
        <v>0</v>
      </c>
      <c r="AC1139" s="8">
        <v>1</v>
      </c>
      <c r="AD1139" s="8">
        <v>1</v>
      </c>
      <c r="AE1139" s="8">
        <v>0</v>
      </c>
      <c r="AF1139" s="8">
        <v>129</v>
      </c>
      <c r="AG1139" s="8">
        <v>0</v>
      </c>
      <c r="AH1139" s="8">
        <v>0</v>
      </c>
      <c r="AI1139" s="8">
        <v>0</v>
      </c>
      <c r="AJ1139" s="8">
        <v>0</v>
      </c>
      <c r="AK1139" s="8">
        <v>0</v>
      </c>
      <c r="AL1139" s="8">
        <v>77.999996999999993</v>
      </c>
      <c r="AM1139" s="3" t="s">
        <v>14</v>
      </c>
      <c r="AN1139" s="3">
        <f t="shared" si="142"/>
        <v>3</v>
      </c>
      <c r="AO1139" s="3">
        <f>(F1139=MAX($F1139:$I1139))*1*(G1139=MAX($F1139:$I1139))*2+(H1139=MAX($F1139:$I1139))*3+(I1139=MAX($F1139:$I1139))*4</f>
        <v>3</v>
      </c>
      <c r="AP1139" s="1" t="b">
        <f t="shared" si="143"/>
        <v>1</v>
      </c>
    </row>
    <row r="1140" spans="1:42" x14ac:dyDescent="0.3">
      <c r="A1140" s="8">
        <v>48</v>
      </c>
      <c r="B1140" s="9">
        <f t="shared" si="140"/>
        <v>-3.7246316904284882</v>
      </c>
      <c r="C1140" s="9">
        <f>SUMPRODUCT($O$2:$T$2,U1140:Z1140)</f>
        <v>-3.9497158857075689</v>
      </c>
      <c r="D1140" s="9">
        <f>SUMPRODUCT($O$2:$T$2,AA1140:AF1140)</f>
        <v>-0.51948704241057864</v>
      </c>
      <c r="E1140" s="9">
        <f>SUMPRODUCT($O$2:$T$2,AG1140:AL1140)</f>
        <v>-2.4372848114619217</v>
      </c>
      <c r="F1140" s="12">
        <f t="shared" si="136"/>
        <v>3.3243932927091741E-2</v>
      </c>
      <c r="G1140" s="12">
        <f t="shared" si="137"/>
        <v>2.6543584679027472E-2</v>
      </c>
      <c r="H1140" s="12">
        <f t="shared" si="138"/>
        <v>0.81976435754488097</v>
      </c>
      <c r="I1140" s="12">
        <f t="shared" si="139"/>
        <v>0.12044812484899983</v>
      </c>
      <c r="J1140" s="3">
        <f>1*(AM1140=J$6)</f>
        <v>0</v>
      </c>
      <c r="K1140" s="3">
        <f>1*(AM1140=K$6)</f>
        <v>0</v>
      </c>
      <c r="L1140" s="3">
        <f>1*(AM1140=L$6)</f>
        <v>1</v>
      </c>
      <c r="M1140" s="3">
        <f>1*(AM1140=M$6)</f>
        <v>0</v>
      </c>
      <c r="N1140" s="8">
        <f t="shared" si="141"/>
        <v>-0.19873834886988379</v>
      </c>
      <c r="O1140" s="8">
        <v>1</v>
      </c>
      <c r="P1140" s="8">
        <v>0</v>
      </c>
      <c r="Q1140" s="8">
        <v>0</v>
      </c>
      <c r="R1140" s="8">
        <v>0</v>
      </c>
      <c r="S1140" s="8">
        <v>0</v>
      </c>
      <c r="T1140" s="8">
        <v>98.000001999999995</v>
      </c>
      <c r="U1140" s="8">
        <v>0</v>
      </c>
      <c r="V1140" s="8">
        <v>1</v>
      </c>
      <c r="W1140" s="8">
        <v>0</v>
      </c>
      <c r="X1140" s="8">
        <v>0</v>
      </c>
      <c r="Y1140" s="8">
        <v>0</v>
      </c>
      <c r="Z1140" s="8">
        <v>121</v>
      </c>
      <c r="AA1140" s="8">
        <v>0</v>
      </c>
      <c r="AB1140" s="8">
        <v>0</v>
      </c>
      <c r="AC1140" s="8">
        <v>1</v>
      </c>
      <c r="AD1140" s="8">
        <v>0</v>
      </c>
      <c r="AE1140" s="8">
        <v>0</v>
      </c>
      <c r="AF1140" s="8">
        <v>74.000000999999997</v>
      </c>
      <c r="AG1140" s="8">
        <v>0</v>
      </c>
      <c r="AH1140" s="8">
        <v>0</v>
      </c>
      <c r="AI1140" s="8">
        <v>0</v>
      </c>
      <c r="AJ1140" s="8">
        <v>0</v>
      </c>
      <c r="AK1140" s="8">
        <v>0</v>
      </c>
      <c r="AL1140" s="8">
        <v>77.999996999999993</v>
      </c>
      <c r="AM1140" s="3" t="s">
        <v>14</v>
      </c>
      <c r="AN1140" s="3">
        <f t="shared" si="142"/>
        <v>3</v>
      </c>
      <c r="AO1140" s="3">
        <f>(F1140=MAX($F1140:$I1140))*1*(G1140=MAX($F1140:$I1140))*2+(H1140=MAX($F1140:$I1140))*3+(I1140=MAX($F1140:$I1140))*4</f>
        <v>3</v>
      </c>
      <c r="AP1140" s="1" t="b">
        <f t="shared" si="143"/>
        <v>1</v>
      </c>
    </row>
    <row r="1141" spans="1:42" x14ac:dyDescent="0.3">
      <c r="A1141" s="8">
        <v>48</v>
      </c>
      <c r="B1141" s="9">
        <f t="shared" si="140"/>
        <v>-3.1309340853147791</v>
      </c>
      <c r="C1141" s="9">
        <f>SUMPRODUCT($O$2:$T$2,U1141:Z1141)</f>
        <v>-3.9497158857075689</v>
      </c>
      <c r="D1141" s="9">
        <f>SUMPRODUCT($O$2:$T$2,AA1141:AF1141)</f>
        <v>-1.6131404942675378</v>
      </c>
      <c r="E1141" s="9">
        <f>SUMPRODUCT($O$2:$T$2,AG1141:AL1141)</f>
        <v>-2.4372848114619217</v>
      </c>
      <c r="F1141" s="12">
        <f t="shared" si="136"/>
        <v>0.12493564141051018</v>
      </c>
      <c r="G1141" s="12">
        <f t="shared" si="137"/>
        <v>5.5092684277085302E-2</v>
      </c>
      <c r="H1141" s="12">
        <f t="shared" si="138"/>
        <v>0.56997490129493167</v>
      </c>
      <c r="I1141" s="12">
        <f t="shared" si="139"/>
        <v>0.24999677301747283</v>
      </c>
      <c r="J1141" s="3">
        <f>1*(AM1141=J$6)</f>
        <v>0</v>
      </c>
      <c r="K1141" s="3">
        <f>1*(AM1141=K$6)</f>
        <v>0</v>
      </c>
      <c r="L1141" s="3">
        <f>1*(AM1141=L$6)</f>
        <v>1</v>
      </c>
      <c r="M1141" s="3">
        <f>1*(AM1141=M$6)</f>
        <v>0</v>
      </c>
      <c r="N1141" s="8">
        <f t="shared" si="141"/>
        <v>-0.56216295193892352</v>
      </c>
      <c r="O1141" s="8">
        <v>1</v>
      </c>
      <c r="P1141" s="8">
        <v>0</v>
      </c>
      <c r="Q1141" s="8">
        <v>0</v>
      </c>
      <c r="R1141" s="8">
        <v>0</v>
      </c>
      <c r="S1141" s="8">
        <v>0</v>
      </c>
      <c r="T1141" s="8">
        <v>79.000001999999995</v>
      </c>
      <c r="U1141" s="8">
        <v>0</v>
      </c>
      <c r="V1141" s="8">
        <v>1</v>
      </c>
      <c r="W1141" s="8">
        <v>0</v>
      </c>
      <c r="X1141" s="8">
        <v>0</v>
      </c>
      <c r="Y1141" s="8">
        <v>0</v>
      </c>
      <c r="Z1141" s="8">
        <v>121</v>
      </c>
      <c r="AA1141" s="8">
        <v>0</v>
      </c>
      <c r="AB1141" s="8">
        <v>0</v>
      </c>
      <c r="AC1141" s="8">
        <v>1</v>
      </c>
      <c r="AD1141" s="8">
        <v>0</v>
      </c>
      <c r="AE1141" s="8">
        <v>0</v>
      </c>
      <c r="AF1141" s="8">
        <v>109</v>
      </c>
      <c r="AG1141" s="8">
        <v>0</v>
      </c>
      <c r="AH1141" s="8">
        <v>0</v>
      </c>
      <c r="AI1141" s="8">
        <v>0</v>
      </c>
      <c r="AJ1141" s="8">
        <v>0</v>
      </c>
      <c r="AK1141" s="8">
        <v>0</v>
      </c>
      <c r="AL1141" s="8">
        <v>77.999996999999993</v>
      </c>
      <c r="AM1141" s="3" t="s">
        <v>14</v>
      </c>
      <c r="AN1141" s="3">
        <f t="shared" si="142"/>
        <v>3</v>
      </c>
      <c r="AO1141" s="3">
        <f>(F1141=MAX($F1141:$I1141))*1*(G1141=MAX($F1141:$I1141))*2+(H1141=MAX($F1141:$I1141))*3+(I1141=MAX($F1141:$I1141))*4</f>
        <v>3</v>
      </c>
      <c r="AP1141" s="1" t="b">
        <f t="shared" si="143"/>
        <v>1</v>
      </c>
    </row>
    <row r="1142" spans="1:42" x14ac:dyDescent="0.3">
      <c r="A1142" s="8">
        <v>48</v>
      </c>
      <c r="B1142" s="9">
        <f t="shared" si="140"/>
        <v>-4.0683512940524666</v>
      </c>
      <c r="C1142" s="9">
        <f>SUMPRODUCT($O$2:$T$2,U1142:Z1142)</f>
        <v>-3.9497158857075689</v>
      </c>
      <c r="D1142" s="9">
        <f>SUMPRODUCT($O$2:$T$2,AA1142:AF1142)</f>
        <v>-1.5212229534727983</v>
      </c>
      <c r="E1142" s="9">
        <f>SUMPRODUCT($O$2:$T$2,AG1142:AL1142)</f>
        <v>-2.4685322100725395</v>
      </c>
      <c r="F1142" s="12">
        <f t="shared" si="136"/>
        <v>5.0381705278920622E-2</v>
      </c>
      <c r="G1142" s="12">
        <f t="shared" si="137"/>
        <v>5.6727751022824791E-2</v>
      </c>
      <c r="H1142" s="12">
        <f t="shared" si="138"/>
        <v>0.64339346595710856</v>
      </c>
      <c r="I1142" s="12">
        <f t="shared" si="139"/>
        <v>0.24949707774114602</v>
      </c>
      <c r="J1142" s="3">
        <f>1*(AM1142=J$6)</f>
        <v>0</v>
      </c>
      <c r="K1142" s="3">
        <f>1*(AM1142=K$6)</f>
        <v>0</v>
      </c>
      <c r="L1142" s="3">
        <f>1*(AM1142=L$6)</f>
        <v>1</v>
      </c>
      <c r="M1142" s="3">
        <f>1*(AM1142=M$6)</f>
        <v>0</v>
      </c>
      <c r="N1142" s="8">
        <f t="shared" si="141"/>
        <v>-0.44099881971975052</v>
      </c>
      <c r="O1142" s="8">
        <v>1</v>
      </c>
      <c r="P1142" s="8">
        <v>0</v>
      </c>
      <c r="Q1142" s="8">
        <v>0</v>
      </c>
      <c r="R1142" s="8">
        <v>0</v>
      </c>
      <c r="S1142" s="8">
        <v>0</v>
      </c>
      <c r="T1142" s="8">
        <v>109</v>
      </c>
      <c r="U1142" s="8">
        <v>0</v>
      </c>
      <c r="V1142" s="8">
        <v>1</v>
      </c>
      <c r="W1142" s="8">
        <v>0</v>
      </c>
      <c r="X1142" s="8">
        <v>0</v>
      </c>
      <c r="Y1142" s="8">
        <v>0</v>
      </c>
      <c r="Z1142" s="8">
        <v>121</v>
      </c>
      <c r="AA1142" s="8">
        <v>0</v>
      </c>
      <c r="AB1142" s="8">
        <v>0</v>
      </c>
      <c r="AC1142" s="8">
        <v>1</v>
      </c>
      <c r="AD1142" s="8">
        <v>1</v>
      </c>
      <c r="AE1142" s="8">
        <v>0</v>
      </c>
      <c r="AF1142" s="8">
        <v>109</v>
      </c>
      <c r="AG1142" s="8">
        <v>0</v>
      </c>
      <c r="AH1142" s="8">
        <v>0</v>
      </c>
      <c r="AI1142" s="8">
        <v>0</v>
      </c>
      <c r="AJ1142" s="8">
        <v>0</v>
      </c>
      <c r="AK1142" s="8">
        <v>0</v>
      </c>
      <c r="AL1142" s="8">
        <v>79.000001999999995</v>
      </c>
      <c r="AM1142" s="3" t="s">
        <v>14</v>
      </c>
      <c r="AN1142" s="3">
        <f t="shared" si="142"/>
        <v>3</v>
      </c>
      <c r="AO1142" s="3">
        <f>(F1142=MAX($F1142:$I1142))*1*(G1142=MAX($F1142:$I1142))*2+(H1142=MAX($F1142:$I1142))*3+(I1142=MAX($F1142:$I1142))*4</f>
        <v>3</v>
      </c>
      <c r="AP1142" s="1" t="b">
        <f t="shared" si="143"/>
        <v>1</v>
      </c>
    </row>
    <row r="1143" spans="1:42" x14ac:dyDescent="0.3">
      <c r="A1143" s="8">
        <v>48</v>
      </c>
      <c r="B1143" s="9">
        <f t="shared" si="140"/>
        <v>-4.0683512940524666</v>
      </c>
      <c r="C1143" s="9">
        <f>SUMPRODUCT($O$2:$T$2,U1143:Z1143)</f>
        <v>-4.3871772789492489</v>
      </c>
      <c r="D1143" s="9">
        <f>SUMPRODUCT($O$2:$T$2,AA1143:AF1143)</f>
        <v>-2.238085341755653</v>
      </c>
      <c r="E1143" s="9">
        <f>SUMPRODUCT($O$2:$T$2,AG1143:AL1143)</f>
        <v>-2.4685322100725395</v>
      </c>
      <c r="F1143" s="12">
        <f t="shared" si="136"/>
        <v>7.7431244687162962E-2</v>
      </c>
      <c r="G1143" s="12">
        <f t="shared" si="137"/>
        <v>5.6292673438576878E-2</v>
      </c>
      <c r="H1143" s="12">
        <f t="shared" si="138"/>
        <v>0.48282599481677252</v>
      </c>
      <c r="I1143" s="12">
        <f t="shared" si="139"/>
        <v>0.38345008705748762</v>
      </c>
      <c r="J1143" s="3">
        <f>1*(AM1143=J$6)</f>
        <v>1</v>
      </c>
      <c r="K1143" s="3">
        <f>1*(AM1143=K$6)</f>
        <v>0</v>
      </c>
      <c r="L1143" s="3">
        <f>1*(AM1143=L$6)</f>
        <v>0</v>
      </c>
      <c r="M1143" s="3">
        <f>1*(AM1143=M$6)</f>
        <v>0</v>
      </c>
      <c r="N1143" s="8">
        <f t="shared" si="141"/>
        <v>-2.5583649017138304</v>
      </c>
      <c r="O1143" s="8">
        <v>1</v>
      </c>
      <c r="P1143" s="8">
        <v>0</v>
      </c>
      <c r="Q1143" s="8">
        <v>0</v>
      </c>
      <c r="R1143" s="8">
        <v>0</v>
      </c>
      <c r="S1143" s="8">
        <v>0</v>
      </c>
      <c r="T1143" s="8">
        <v>109</v>
      </c>
      <c r="U1143" s="8">
        <v>0</v>
      </c>
      <c r="V1143" s="8">
        <v>1</v>
      </c>
      <c r="W1143" s="8">
        <v>0</v>
      </c>
      <c r="X1143" s="8">
        <v>0</v>
      </c>
      <c r="Y1143" s="8">
        <v>0</v>
      </c>
      <c r="Z1143" s="8">
        <v>135</v>
      </c>
      <c r="AA1143" s="8">
        <v>0</v>
      </c>
      <c r="AB1143" s="8">
        <v>0</v>
      </c>
      <c r="AC1143" s="8">
        <v>1</v>
      </c>
      <c r="AD1143" s="8">
        <v>0</v>
      </c>
      <c r="AE1143" s="8">
        <v>0</v>
      </c>
      <c r="AF1143" s="8">
        <v>129</v>
      </c>
      <c r="AG1143" s="8">
        <v>0</v>
      </c>
      <c r="AH1143" s="8">
        <v>0</v>
      </c>
      <c r="AI1143" s="8">
        <v>0</v>
      </c>
      <c r="AJ1143" s="8">
        <v>0</v>
      </c>
      <c r="AK1143" s="8">
        <v>0</v>
      </c>
      <c r="AL1143" s="8">
        <v>79.000001999999995</v>
      </c>
      <c r="AM1143" s="3" t="s">
        <v>15</v>
      </c>
      <c r="AN1143" s="3">
        <f t="shared" si="142"/>
        <v>1</v>
      </c>
      <c r="AO1143" s="3">
        <f>(F1143=MAX($F1143:$I1143))*1*(G1143=MAX($F1143:$I1143))*2+(H1143=MAX($F1143:$I1143))*3+(I1143=MAX($F1143:$I1143))*4</f>
        <v>3</v>
      </c>
      <c r="AP1143" s="1" t="b">
        <f t="shared" si="143"/>
        <v>0</v>
      </c>
    </row>
    <row r="1144" spans="1:42" x14ac:dyDescent="0.3">
      <c r="A1144" s="8">
        <v>48</v>
      </c>
      <c r="B1144" s="9">
        <f t="shared" si="140"/>
        <v>-4.0683512940524666</v>
      </c>
      <c r="C1144" s="9">
        <f>SUMPRODUCT($O$2:$T$2,U1144:Z1144)</f>
        <v>-3.9497158857075689</v>
      </c>
      <c r="D1144" s="9">
        <f>SUMPRODUCT($O$2:$T$2,AA1144:AF1144)</f>
        <v>-2.1461678009609133</v>
      </c>
      <c r="E1144" s="9">
        <f>SUMPRODUCT($O$2:$T$2,AG1144:AL1144)</f>
        <v>-2.9059935720669778</v>
      </c>
      <c r="F1144" s="12">
        <f t="shared" si="136"/>
        <v>8.2241639241608488E-2</v>
      </c>
      <c r="G1144" s="12">
        <f t="shared" si="137"/>
        <v>9.260074085977614E-2</v>
      </c>
      <c r="H1144" s="12">
        <f t="shared" si="138"/>
        <v>0.56219301107656383</v>
      </c>
      <c r="I1144" s="12">
        <f t="shared" si="139"/>
        <v>0.26296460882205158</v>
      </c>
      <c r="J1144" s="3">
        <f>1*(AM1144=J$6)</f>
        <v>0</v>
      </c>
      <c r="K1144" s="3">
        <f>1*(AM1144=K$6)</f>
        <v>0</v>
      </c>
      <c r="L1144" s="3">
        <f>1*(AM1144=L$6)</f>
        <v>1</v>
      </c>
      <c r="M1144" s="3">
        <f>1*(AM1144=M$6)</f>
        <v>0</v>
      </c>
      <c r="N1144" s="8">
        <f t="shared" si="141"/>
        <v>-0.57591005196982215</v>
      </c>
      <c r="O1144" s="8">
        <v>1</v>
      </c>
      <c r="P1144" s="8">
        <v>0</v>
      </c>
      <c r="Q1144" s="8">
        <v>0</v>
      </c>
      <c r="R1144" s="8">
        <v>0</v>
      </c>
      <c r="S1144" s="8">
        <v>0</v>
      </c>
      <c r="T1144" s="8">
        <v>109</v>
      </c>
      <c r="U1144" s="8">
        <v>0</v>
      </c>
      <c r="V1144" s="8">
        <v>1</v>
      </c>
      <c r="W1144" s="8">
        <v>0</v>
      </c>
      <c r="X1144" s="8">
        <v>0</v>
      </c>
      <c r="Y1144" s="8">
        <v>0</v>
      </c>
      <c r="Z1144" s="8">
        <v>121</v>
      </c>
      <c r="AA1144" s="8">
        <v>0</v>
      </c>
      <c r="AB1144" s="8">
        <v>0</v>
      </c>
      <c r="AC1144" s="8">
        <v>1</v>
      </c>
      <c r="AD1144" s="8">
        <v>1</v>
      </c>
      <c r="AE1144" s="8">
        <v>0</v>
      </c>
      <c r="AF1144" s="8">
        <v>129</v>
      </c>
      <c r="AG1144" s="8">
        <v>0</v>
      </c>
      <c r="AH1144" s="8">
        <v>0</v>
      </c>
      <c r="AI1144" s="8">
        <v>0</v>
      </c>
      <c r="AJ1144" s="8">
        <v>0</v>
      </c>
      <c r="AK1144" s="8">
        <v>0</v>
      </c>
      <c r="AL1144" s="8">
        <v>93.000000999999997</v>
      </c>
      <c r="AM1144" s="3" t="s">
        <v>14</v>
      </c>
      <c r="AN1144" s="3">
        <f t="shared" si="142"/>
        <v>3</v>
      </c>
      <c r="AO1144" s="3">
        <f>(F1144=MAX($F1144:$I1144))*1*(G1144=MAX($F1144:$I1144))*2+(H1144=MAX($F1144:$I1144))*3+(I1144=MAX($F1144:$I1144))*4</f>
        <v>3</v>
      </c>
      <c r="AP1144" s="1" t="b">
        <f t="shared" si="143"/>
        <v>1</v>
      </c>
    </row>
    <row r="1145" spans="1:42" x14ac:dyDescent="0.3">
      <c r="A1145" s="8">
        <v>48</v>
      </c>
      <c r="B1145" s="9">
        <f t="shared" si="140"/>
        <v>-3.568395447309217</v>
      </c>
      <c r="C1145" s="9">
        <f>SUMPRODUCT($O$2:$T$2,U1145:Z1145)</f>
        <v>-3.699737946712323</v>
      </c>
      <c r="D1145" s="9">
        <f>SUMPRODUCT($O$2:$T$2,AA1145:AF1145)</f>
        <v>-0.77329393475744501</v>
      </c>
      <c r="E1145" s="9">
        <f>SUMPRODUCT($O$2:$T$2,AG1145:AL1145)</f>
        <v>-2.0328949719120941</v>
      </c>
      <c r="F1145" s="12">
        <f t="shared" si="136"/>
        <v>4.3697019148630598E-2</v>
      </c>
      <c r="G1145" s="12">
        <f t="shared" si="137"/>
        <v>3.8318675513834395E-2</v>
      </c>
      <c r="H1145" s="12">
        <f t="shared" si="138"/>
        <v>0.71507068691456543</v>
      </c>
      <c r="I1145" s="12">
        <f t="shared" si="139"/>
        <v>0.20291361842296957</v>
      </c>
      <c r="J1145" s="3">
        <f>1*(AM1145=J$6)</f>
        <v>0</v>
      </c>
      <c r="K1145" s="3">
        <f>1*(AM1145=K$6)</f>
        <v>0</v>
      </c>
      <c r="L1145" s="3">
        <f>1*(AM1145=L$6)</f>
        <v>1</v>
      </c>
      <c r="M1145" s="3">
        <f>1*(AM1145=M$6)</f>
        <v>0</v>
      </c>
      <c r="N1145" s="8">
        <f t="shared" si="141"/>
        <v>-0.33537387835716165</v>
      </c>
      <c r="O1145" s="8">
        <v>1</v>
      </c>
      <c r="P1145" s="8">
        <v>0</v>
      </c>
      <c r="Q1145" s="8">
        <v>0</v>
      </c>
      <c r="R1145" s="8">
        <v>0</v>
      </c>
      <c r="S1145" s="8">
        <v>0</v>
      </c>
      <c r="T1145" s="8">
        <v>93.000000999999997</v>
      </c>
      <c r="U1145" s="8">
        <v>0</v>
      </c>
      <c r="V1145" s="8">
        <v>1</v>
      </c>
      <c r="W1145" s="8">
        <v>0</v>
      </c>
      <c r="X1145" s="8">
        <v>0</v>
      </c>
      <c r="Y1145" s="8">
        <v>0</v>
      </c>
      <c r="Z1145" s="8">
        <v>113</v>
      </c>
      <c r="AA1145" s="8">
        <v>0</v>
      </c>
      <c r="AB1145" s="8">
        <v>0</v>
      </c>
      <c r="AC1145" s="8">
        <v>1</v>
      </c>
      <c r="AD1145" s="8">
        <v>0</v>
      </c>
      <c r="AE1145" s="8">
        <v>1</v>
      </c>
      <c r="AF1145" s="8">
        <v>98.000001999999995</v>
      </c>
      <c r="AG1145" s="8">
        <v>0</v>
      </c>
      <c r="AH1145" s="8">
        <v>0</v>
      </c>
      <c r="AI1145" s="8">
        <v>0</v>
      </c>
      <c r="AJ1145" s="8">
        <v>1</v>
      </c>
      <c r="AK1145" s="8">
        <v>0</v>
      </c>
      <c r="AL1145" s="8">
        <v>68.000000999999997</v>
      </c>
      <c r="AM1145" s="3" t="s">
        <v>14</v>
      </c>
      <c r="AN1145" s="3">
        <f t="shared" si="142"/>
        <v>3</v>
      </c>
      <c r="AO1145" s="3">
        <f>(F1145=MAX($F1145:$I1145))*1*(G1145=MAX($F1145:$I1145))*2+(H1145=MAX($F1145:$I1145))*3+(I1145=MAX($F1145:$I1145))*4</f>
        <v>3</v>
      </c>
      <c r="AP1145" s="1" t="b">
        <f t="shared" si="143"/>
        <v>1</v>
      </c>
    </row>
    <row r="1146" spans="1:42" x14ac:dyDescent="0.3">
      <c r="A1146" s="8">
        <v>48</v>
      </c>
      <c r="B1146" s="9">
        <f t="shared" si="140"/>
        <v>-4.0683512940524666</v>
      </c>
      <c r="C1146" s="9">
        <f>SUMPRODUCT($O$2:$T$2,U1146:Z1146)</f>
        <v>-3.8577983449128292</v>
      </c>
      <c r="D1146" s="9">
        <f>SUMPRODUCT($O$2:$T$2,AA1146:AF1146)</f>
        <v>-1.3006681017707227</v>
      </c>
      <c r="E1146" s="9">
        <f>SUMPRODUCT($O$2:$T$2,AG1146:AL1146)</f>
        <v>-2.56227384345403</v>
      </c>
      <c r="F1146" s="12">
        <f t="shared" si="136"/>
        <v>4.412074839987306E-2</v>
      </c>
      <c r="G1146" s="12">
        <f t="shared" si="137"/>
        <v>5.4460905076149299E-2</v>
      </c>
      <c r="H1146" s="12">
        <f t="shared" si="138"/>
        <v>0.70247748392993026</v>
      </c>
      <c r="I1146" s="12">
        <f t="shared" si="139"/>
        <v>0.19894086259404728</v>
      </c>
      <c r="J1146" s="3">
        <f>1*(AM1146=J$6)</f>
        <v>0</v>
      </c>
      <c r="K1146" s="3">
        <f>1*(AM1146=K$6)</f>
        <v>0</v>
      </c>
      <c r="L1146" s="3">
        <f>1*(AM1146=L$6)</f>
        <v>1</v>
      </c>
      <c r="M1146" s="3">
        <f>1*(AM1146=M$6)</f>
        <v>0</v>
      </c>
      <c r="N1146" s="8">
        <f t="shared" si="141"/>
        <v>-0.35314192963318658</v>
      </c>
      <c r="O1146" s="8">
        <v>1</v>
      </c>
      <c r="P1146" s="8">
        <v>0</v>
      </c>
      <c r="Q1146" s="8">
        <v>0</v>
      </c>
      <c r="R1146" s="8">
        <v>0</v>
      </c>
      <c r="S1146" s="8">
        <v>0</v>
      </c>
      <c r="T1146" s="8">
        <v>109</v>
      </c>
      <c r="U1146" s="8">
        <v>0</v>
      </c>
      <c r="V1146" s="8">
        <v>1</v>
      </c>
      <c r="W1146" s="8">
        <v>0</v>
      </c>
      <c r="X1146" s="8">
        <v>1</v>
      </c>
      <c r="Y1146" s="8">
        <v>0</v>
      </c>
      <c r="Z1146" s="8">
        <v>121</v>
      </c>
      <c r="AA1146" s="8">
        <v>0</v>
      </c>
      <c r="AB1146" s="8">
        <v>0</v>
      </c>
      <c r="AC1146" s="8">
        <v>1</v>
      </c>
      <c r="AD1146" s="8">
        <v>0</v>
      </c>
      <c r="AE1146" s="8">
        <v>0</v>
      </c>
      <c r="AF1146" s="8">
        <v>99.000000999999997</v>
      </c>
      <c r="AG1146" s="8">
        <v>0</v>
      </c>
      <c r="AH1146" s="8">
        <v>0</v>
      </c>
      <c r="AI1146" s="8">
        <v>0</v>
      </c>
      <c r="AJ1146" s="8">
        <v>0</v>
      </c>
      <c r="AK1146" s="8">
        <v>0</v>
      </c>
      <c r="AL1146" s="8">
        <v>81.999999000000003</v>
      </c>
      <c r="AM1146" s="3" t="s">
        <v>14</v>
      </c>
      <c r="AN1146" s="3">
        <f t="shared" si="142"/>
        <v>3</v>
      </c>
      <c r="AO1146" s="3">
        <f>(F1146=MAX($F1146:$I1146))*1*(G1146=MAX($F1146:$I1146))*2+(H1146=MAX($F1146:$I1146))*3+(I1146=MAX($F1146:$I1146))*4</f>
        <v>3</v>
      </c>
      <c r="AP1146" s="1" t="b">
        <f t="shared" si="143"/>
        <v>1</v>
      </c>
    </row>
    <row r="1147" spans="1:42" x14ac:dyDescent="0.3">
      <c r="A1147" s="8">
        <v>48</v>
      </c>
      <c r="B1147" s="9">
        <f t="shared" si="140"/>
        <v>-3.9433623245548439</v>
      </c>
      <c r="C1147" s="9">
        <f>SUMPRODUCT($O$2:$T$2,U1147:Z1147)</f>
        <v>-2.6742320880370305</v>
      </c>
      <c r="D1147" s="9">
        <f>SUMPRODUCT($O$2:$T$2,AA1147:AF1147)</f>
        <v>-2.238085341755653</v>
      </c>
      <c r="E1147" s="9">
        <f>SUMPRODUCT($O$2:$T$2,AG1147:AL1147)</f>
        <v>-1.8435872063482126</v>
      </c>
      <c r="F1147" s="12">
        <f t="shared" si="136"/>
        <v>5.4869683978816849E-2</v>
      </c>
      <c r="G1147" s="12">
        <f t="shared" si="137"/>
        <v>0.19521299180048612</v>
      </c>
      <c r="H1147" s="12">
        <f t="shared" si="138"/>
        <v>0.30194291441773752</v>
      </c>
      <c r="I1147" s="12">
        <f t="shared" si="139"/>
        <v>0.44797440980295955</v>
      </c>
      <c r="J1147" s="3">
        <f>1*(AM1147=J$6)</f>
        <v>0</v>
      </c>
      <c r="K1147" s="3">
        <f>1*(AM1147=K$6)</f>
        <v>0</v>
      </c>
      <c r="L1147" s="3">
        <f>1*(AM1147=L$6)</f>
        <v>1</v>
      </c>
      <c r="M1147" s="3">
        <f>1*(AM1147=M$6)</f>
        <v>0</v>
      </c>
      <c r="N1147" s="8">
        <f t="shared" si="141"/>
        <v>-1.1975173045815939</v>
      </c>
      <c r="O1147" s="8">
        <v>1</v>
      </c>
      <c r="P1147" s="8">
        <v>0</v>
      </c>
      <c r="Q1147" s="8">
        <v>0</v>
      </c>
      <c r="R1147" s="8">
        <v>0</v>
      </c>
      <c r="S1147" s="8">
        <v>0</v>
      </c>
      <c r="T1147" s="8">
        <v>105</v>
      </c>
      <c r="U1147" s="8">
        <v>0</v>
      </c>
      <c r="V1147" s="8">
        <v>1</v>
      </c>
      <c r="W1147" s="8">
        <v>0</v>
      </c>
      <c r="X1147" s="8">
        <v>1</v>
      </c>
      <c r="Y1147" s="8">
        <v>1</v>
      </c>
      <c r="Z1147" s="8">
        <v>99.000000999999997</v>
      </c>
      <c r="AA1147" s="8">
        <v>0</v>
      </c>
      <c r="AB1147" s="8">
        <v>0</v>
      </c>
      <c r="AC1147" s="8">
        <v>1</v>
      </c>
      <c r="AD1147" s="8">
        <v>0</v>
      </c>
      <c r="AE1147" s="8">
        <v>0</v>
      </c>
      <c r="AF1147" s="8">
        <v>129</v>
      </c>
      <c r="AG1147" s="8">
        <v>0</v>
      </c>
      <c r="AH1147" s="8">
        <v>0</v>
      </c>
      <c r="AI1147" s="8">
        <v>0</v>
      </c>
      <c r="AJ1147" s="8">
        <v>0</v>
      </c>
      <c r="AK1147" s="8">
        <v>0</v>
      </c>
      <c r="AL1147" s="8">
        <v>58.999997</v>
      </c>
      <c r="AM1147" s="3" t="s">
        <v>14</v>
      </c>
      <c r="AN1147" s="3">
        <f t="shared" si="142"/>
        <v>3</v>
      </c>
      <c r="AO1147" s="3">
        <f>(F1147=MAX($F1147:$I1147))*1*(G1147=MAX($F1147:$I1147))*2+(H1147=MAX($F1147:$I1147))*3+(I1147=MAX($F1147:$I1147))*4</f>
        <v>4</v>
      </c>
      <c r="AP1147" s="1" t="b">
        <f t="shared" si="143"/>
        <v>0</v>
      </c>
    </row>
    <row r="1148" spans="1:42" x14ac:dyDescent="0.3">
      <c r="A1148" s="8">
        <v>48</v>
      </c>
      <c r="B1148" s="9">
        <f t="shared" si="140"/>
        <v>-3.9433623245548439</v>
      </c>
      <c r="C1148" s="9">
        <f>SUMPRODUCT($O$2:$T$2,U1148:Z1148)</f>
        <v>-4.1996938247028144</v>
      </c>
      <c r="D1148" s="9">
        <f>SUMPRODUCT($O$2:$T$2,AA1148:AF1148)</f>
        <v>-2.238085341755653</v>
      </c>
      <c r="E1148" s="9">
        <f>SUMPRODUCT($O$2:$T$2,AG1148:AL1148)</f>
        <v>-1.8435872063482126</v>
      </c>
      <c r="F1148" s="12">
        <f t="shared" si="136"/>
        <v>6.4762104921417277E-2</v>
      </c>
      <c r="G1148" s="12">
        <f t="shared" si="137"/>
        <v>5.0118446380483746E-2</v>
      </c>
      <c r="H1148" s="12">
        <f t="shared" si="138"/>
        <v>0.35638001325739888</v>
      </c>
      <c r="I1148" s="12">
        <f t="shared" si="139"/>
        <v>0.52873943544070012</v>
      </c>
      <c r="J1148" s="3">
        <f>1*(AM1148=J$6)</f>
        <v>0</v>
      </c>
      <c r="K1148" s="3">
        <f>1*(AM1148=K$6)</f>
        <v>0</v>
      </c>
      <c r="L1148" s="3">
        <f>1*(AM1148=L$6)</f>
        <v>1</v>
      </c>
      <c r="M1148" s="3">
        <f>1*(AM1148=M$6)</f>
        <v>0</v>
      </c>
      <c r="N1148" s="8">
        <f t="shared" si="141"/>
        <v>-1.0317576644826927</v>
      </c>
      <c r="O1148" s="8">
        <v>1</v>
      </c>
      <c r="P1148" s="8">
        <v>0</v>
      </c>
      <c r="Q1148" s="8">
        <v>0</v>
      </c>
      <c r="R1148" s="8">
        <v>0</v>
      </c>
      <c r="S1148" s="8">
        <v>0</v>
      </c>
      <c r="T1148" s="8">
        <v>105</v>
      </c>
      <c r="U1148" s="8">
        <v>0</v>
      </c>
      <c r="V1148" s="8">
        <v>1</v>
      </c>
      <c r="W1148" s="8">
        <v>0</v>
      </c>
      <c r="X1148" s="8">
        <v>0</v>
      </c>
      <c r="Y1148" s="8">
        <v>0</v>
      </c>
      <c r="Z1148" s="8">
        <v>129</v>
      </c>
      <c r="AA1148" s="8">
        <v>0</v>
      </c>
      <c r="AB1148" s="8">
        <v>0</v>
      </c>
      <c r="AC1148" s="8">
        <v>1</v>
      </c>
      <c r="AD1148" s="8">
        <v>0</v>
      </c>
      <c r="AE1148" s="8">
        <v>0</v>
      </c>
      <c r="AF1148" s="8">
        <v>129</v>
      </c>
      <c r="AG1148" s="8">
        <v>0</v>
      </c>
      <c r="AH1148" s="8">
        <v>0</v>
      </c>
      <c r="AI1148" s="8">
        <v>0</v>
      </c>
      <c r="AJ1148" s="8">
        <v>0</v>
      </c>
      <c r="AK1148" s="8">
        <v>0</v>
      </c>
      <c r="AL1148" s="8">
        <v>58.999997</v>
      </c>
      <c r="AM1148" s="3" t="s">
        <v>14</v>
      </c>
      <c r="AN1148" s="3">
        <f t="shared" si="142"/>
        <v>3</v>
      </c>
      <c r="AO1148" s="3">
        <f>(F1148=MAX($F1148:$I1148))*1*(G1148=MAX($F1148:$I1148))*2+(H1148=MAX($F1148:$I1148))*3+(I1148=MAX($F1148:$I1148))*4</f>
        <v>4</v>
      </c>
      <c r="AP1148" s="1" t="b">
        <f t="shared" si="143"/>
        <v>0</v>
      </c>
    </row>
    <row r="1149" spans="1:42" x14ac:dyDescent="0.3">
      <c r="A1149" s="8">
        <v>48</v>
      </c>
      <c r="B1149" s="9">
        <f t="shared" si="140"/>
        <v>-3.9433623245548439</v>
      </c>
      <c r="C1149" s="9">
        <f>SUMPRODUCT($O$2:$T$2,U1149:Z1149)</f>
        <v>-4.1996938247028144</v>
      </c>
      <c r="D1149" s="9">
        <f>SUMPRODUCT($O$2:$T$2,AA1149:AF1149)</f>
        <v>-0.71262360508986866</v>
      </c>
      <c r="E1149" s="9">
        <f>SUMPRODUCT($O$2:$T$2,AG1149:AL1149)</f>
        <v>-1.8435872063482126</v>
      </c>
      <c r="F1149" s="12">
        <f t="shared" si="136"/>
        <v>2.8379616803161548E-2</v>
      </c>
      <c r="G1149" s="12">
        <f t="shared" si="137"/>
        <v>2.1962570623265044E-2</v>
      </c>
      <c r="H1149" s="12">
        <f t="shared" si="138"/>
        <v>0.7179571508249365</v>
      </c>
      <c r="I1149" s="12">
        <f t="shared" si="139"/>
        <v>0.23170066174863699</v>
      </c>
      <c r="J1149" s="3">
        <f>1*(AM1149=J$6)</f>
        <v>0</v>
      </c>
      <c r="K1149" s="3">
        <f>1*(AM1149=K$6)</f>
        <v>0</v>
      </c>
      <c r="L1149" s="3">
        <f>1*(AM1149=L$6)</f>
        <v>1</v>
      </c>
      <c r="M1149" s="3">
        <f>1*(AM1149=M$6)</f>
        <v>0</v>
      </c>
      <c r="N1149" s="8">
        <f t="shared" si="141"/>
        <v>-0.33134539023154796</v>
      </c>
      <c r="O1149" s="8">
        <v>1</v>
      </c>
      <c r="P1149" s="8">
        <v>0</v>
      </c>
      <c r="Q1149" s="8">
        <v>0</v>
      </c>
      <c r="R1149" s="8">
        <v>0</v>
      </c>
      <c r="S1149" s="8">
        <v>0</v>
      </c>
      <c r="T1149" s="8">
        <v>105</v>
      </c>
      <c r="U1149" s="8">
        <v>0</v>
      </c>
      <c r="V1149" s="8">
        <v>1</v>
      </c>
      <c r="W1149" s="8">
        <v>0</v>
      </c>
      <c r="X1149" s="8">
        <v>0</v>
      </c>
      <c r="Y1149" s="8">
        <v>0</v>
      </c>
      <c r="Z1149" s="8">
        <v>129</v>
      </c>
      <c r="AA1149" s="8">
        <v>0</v>
      </c>
      <c r="AB1149" s="8">
        <v>0</v>
      </c>
      <c r="AC1149" s="8">
        <v>1</v>
      </c>
      <c r="AD1149" s="8">
        <v>1</v>
      </c>
      <c r="AE1149" s="8">
        <v>1</v>
      </c>
      <c r="AF1149" s="8">
        <v>99.000000999999997</v>
      </c>
      <c r="AG1149" s="8">
        <v>0</v>
      </c>
      <c r="AH1149" s="8">
        <v>0</v>
      </c>
      <c r="AI1149" s="8">
        <v>0</v>
      </c>
      <c r="AJ1149" s="8">
        <v>0</v>
      </c>
      <c r="AK1149" s="8">
        <v>0</v>
      </c>
      <c r="AL1149" s="8">
        <v>58.999997</v>
      </c>
      <c r="AM1149" s="3" t="s">
        <v>14</v>
      </c>
      <c r="AN1149" s="3">
        <f t="shared" si="142"/>
        <v>3</v>
      </c>
      <c r="AO1149" s="3">
        <f>(F1149=MAX($F1149:$I1149))*1*(G1149=MAX($F1149:$I1149))*2+(H1149=MAX($F1149:$I1149))*3+(I1149=MAX($F1149:$I1149))*4</f>
        <v>3</v>
      </c>
      <c r="AP1149" s="1" t="b">
        <f t="shared" si="143"/>
        <v>1</v>
      </c>
    </row>
    <row r="1150" spans="1:42" x14ac:dyDescent="0.3">
      <c r="A1150" s="8">
        <v>48</v>
      </c>
      <c r="B1150" s="9">
        <f t="shared" si="140"/>
        <v>-3.9433623245548439</v>
      </c>
      <c r="C1150" s="9">
        <f>SUMPRODUCT($O$2:$T$2,U1150:Z1150)</f>
        <v>-4.1996938247028144</v>
      </c>
      <c r="D1150" s="9">
        <f>SUMPRODUCT($O$2:$T$2,AA1150:AF1150)</f>
        <v>-1.2087505609759832</v>
      </c>
      <c r="E1150" s="9">
        <f>SUMPRODUCT($O$2:$T$2,AG1150:AL1150)</f>
        <v>-2.0310706918418897</v>
      </c>
      <c r="F1150" s="12">
        <f t="shared" si="136"/>
        <v>4.176022784696494E-2</v>
      </c>
      <c r="G1150" s="12">
        <f t="shared" si="137"/>
        <v>3.2317629927632895E-2</v>
      </c>
      <c r="H1150" s="12">
        <f t="shared" si="138"/>
        <v>0.64326460971264676</v>
      </c>
      <c r="I1150" s="12">
        <f t="shared" si="139"/>
        <v>0.28265753251275549</v>
      </c>
      <c r="J1150" s="3">
        <f>1*(AM1150=J$6)</f>
        <v>0</v>
      </c>
      <c r="K1150" s="3">
        <f>1*(AM1150=K$6)</f>
        <v>0</v>
      </c>
      <c r="L1150" s="3">
        <f>1*(AM1150=L$6)</f>
        <v>1</v>
      </c>
      <c r="M1150" s="3">
        <f>1*(AM1150=M$6)</f>
        <v>0</v>
      </c>
      <c r="N1150" s="8">
        <f t="shared" si="141"/>
        <v>-0.44119911573829534</v>
      </c>
      <c r="O1150" s="8">
        <v>1</v>
      </c>
      <c r="P1150" s="8">
        <v>0</v>
      </c>
      <c r="Q1150" s="8">
        <v>0</v>
      </c>
      <c r="R1150" s="8">
        <v>0</v>
      </c>
      <c r="S1150" s="8">
        <v>0</v>
      </c>
      <c r="T1150" s="8">
        <v>105</v>
      </c>
      <c r="U1150" s="8">
        <v>0</v>
      </c>
      <c r="V1150" s="8">
        <v>1</v>
      </c>
      <c r="W1150" s="8">
        <v>0</v>
      </c>
      <c r="X1150" s="8">
        <v>0</v>
      </c>
      <c r="Y1150" s="8">
        <v>0</v>
      </c>
      <c r="Z1150" s="8">
        <v>129</v>
      </c>
      <c r="AA1150" s="8">
        <v>0</v>
      </c>
      <c r="AB1150" s="8">
        <v>0</v>
      </c>
      <c r="AC1150" s="8">
        <v>1</v>
      </c>
      <c r="AD1150" s="8">
        <v>1</v>
      </c>
      <c r="AE1150" s="8">
        <v>0</v>
      </c>
      <c r="AF1150" s="8">
        <v>99.000000999999997</v>
      </c>
      <c r="AG1150" s="8">
        <v>0</v>
      </c>
      <c r="AH1150" s="8">
        <v>0</v>
      </c>
      <c r="AI1150" s="8">
        <v>0</v>
      </c>
      <c r="AJ1150" s="8">
        <v>0</v>
      </c>
      <c r="AK1150" s="8">
        <v>0</v>
      </c>
      <c r="AL1150" s="8">
        <v>64.999998000000005</v>
      </c>
      <c r="AM1150" s="3" t="s">
        <v>14</v>
      </c>
      <c r="AN1150" s="3">
        <f t="shared" si="142"/>
        <v>3</v>
      </c>
      <c r="AO1150" s="3">
        <f>(F1150=MAX($F1150:$I1150))*1*(G1150=MAX($F1150:$I1150))*2+(H1150=MAX($F1150:$I1150))*3+(I1150=MAX($F1150:$I1150))*4</f>
        <v>3</v>
      </c>
      <c r="AP1150" s="1" t="b">
        <f t="shared" si="143"/>
        <v>1</v>
      </c>
    </row>
    <row r="1151" spans="1:42" x14ac:dyDescent="0.3">
      <c r="A1151" s="8">
        <v>48</v>
      </c>
      <c r="B1151" s="9">
        <f t="shared" si="140"/>
        <v>-3.9433623245548439</v>
      </c>
      <c r="C1151" s="9">
        <f>SUMPRODUCT($O$2:$T$2,U1151:Z1151)</f>
        <v>-4.1996938247028144</v>
      </c>
      <c r="D1151" s="9">
        <f>SUMPRODUCT($O$2:$T$2,AA1151:AF1151)</f>
        <v>-2.238085341755653</v>
      </c>
      <c r="E1151" s="9">
        <f>SUMPRODUCT($O$2:$T$2,AG1151:AL1151)</f>
        <v>-2.0310706918418897</v>
      </c>
      <c r="F1151" s="12">
        <f t="shared" si="136"/>
        <v>7.1197803104960683E-2</v>
      </c>
      <c r="G1151" s="12">
        <f t="shared" si="137"/>
        <v>5.5098939135070357E-2</v>
      </c>
      <c r="H1151" s="12">
        <f t="shared" si="138"/>
        <v>0.39179507900850175</v>
      </c>
      <c r="I1151" s="12">
        <f t="shared" si="139"/>
        <v>0.48190817875146741</v>
      </c>
      <c r="J1151" s="3">
        <f>1*(AM1151=J$6)</f>
        <v>0</v>
      </c>
      <c r="K1151" s="3">
        <f>1*(AM1151=K$6)</f>
        <v>0</v>
      </c>
      <c r="L1151" s="3">
        <f>1*(AM1151=L$6)</f>
        <v>1</v>
      </c>
      <c r="M1151" s="3">
        <f>1*(AM1151=M$6)</f>
        <v>0</v>
      </c>
      <c r="N1151" s="8">
        <f t="shared" si="141"/>
        <v>-0.93701633350845581</v>
      </c>
      <c r="O1151" s="8">
        <v>1</v>
      </c>
      <c r="P1151" s="8">
        <v>0</v>
      </c>
      <c r="Q1151" s="8">
        <v>0</v>
      </c>
      <c r="R1151" s="8">
        <v>0</v>
      </c>
      <c r="S1151" s="8">
        <v>0</v>
      </c>
      <c r="T1151" s="8">
        <v>105</v>
      </c>
      <c r="U1151" s="8">
        <v>0</v>
      </c>
      <c r="V1151" s="8">
        <v>1</v>
      </c>
      <c r="W1151" s="8">
        <v>0</v>
      </c>
      <c r="X1151" s="8">
        <v>0</v>
      </c>
      <c r="Y1151" s="8">
        <v>0</v>
      </c>
      <c r="Z1151" s="8">
        <v>129</v>
      </c>
      <c r="AA1151" s="8">
        <v>0</v>
      </c>
      <c r="AB1151" s="8">
        <v>0</v>
      </c>
      <c r="AC1151" s="8">
        <v>1</v>
      </c>
      <c r="AD1151" s="8">
        <v>0</v>
      </c>
      <c r="AE1151" s="8">
        <v>0</v>
      </c>
      <c r="AF1151" s="8">
        <v>129</v>
      </c>
      <c r="AG1151" s="8">
        <v>0</v>
      </c>
      <c r="AH1151" s="8">
        <v>0</v>
      </c>
      <c r="AI1151" s="8">
        <v>0</v>
      </c>
      <c r="AJ1151" s="8">
        <v>0</v>
      </c>
      <c r="AK1151" s="8">
        <v>0</v>
      </c>
      <c r="AL1151" s="8">
        <v>64.999998000000005</v>
      </c>
      <c r="AM1151" s="3" t="s">
        <v>14</v>
      </c>
      <c r="AN1151" s="3">
        <f t="shared" si="142"/>
        <v>3</v>
      </c>
      <c r="AO1151" s="3">
        <f>(F1151=MAX($F1151:$I1151))*1*(G1151=MAX($F1151:$I1151))*2+(H1151=MAX($F1151:$I1151))*3+(I1151=MAX($F1151:$I1151))*4</f>
        <v>4</v>
      </c>
      <c r="AP1151" s="1" t="b">
        <f t="shared" si="143"/>
        <v>0</v>
      </c>
    </row>
    <row r="1152" spans="1:42" x14ac:dyDescent="0.3">
      <c r="A1152" s="8">
        <v>49</v>
      </c>
      <c r="B1152" s="9">
        <f t="shared" si="140"/>
        <v>-3.7558789015556515</v>
      </c>
      <c r="C1152" s="9">
        <f>SUMPRODUCT($O$2:$T$2,U1152:Z1152)</f>
        <v>-3.5747489772146999</v>
      </c>
      <c r="D1152" s="9">
        <f>SUMPRODUCT($O$2:$T$2,AA1152:AF1152)</f>
        <v>-1.3006681017707227</v>
      </c>
      <c r="E1152" s="9">
        <f>SUMPRODUCT($O$2:$T$2,AG1152:AL1152)</f>
        <v>-1.7185983618395591</v>
      </c>
      <c r="F1152" s="12">
        <f t="shared" si="136"/>
        <v>4.6474484913456009E-2</v>
      </c>
      <c r="G1152" s="12">
        <f t="shared" si="137"/>
        <v>5.5702964870996428E-2</v>
      </c>
      <c r="H1152" s="12">
        <f t="shared" si="138"/>
        <v>0.54137611020296517</v>
      </c>
      <c r="I1152" s="12">
        <f t="shared" si="139"/>
        <v>0.3564464400125823</v>
      </c>
      <c r="J1152" s="3">
        <f>1*(AM1152=J$6)</f>
        <v>0</v>
      </c>
      <c r="K1152" s="3">
        <f>1*(AM1152=K$6)</f>
        <v>0</v>
      </c>
      <c r="L1152" s="3">
        <f>1*(AM1152=L$6)</f>
        <v>0</v>
      </c>
      <c r="M1152" s="3">
        <f>1*(AM1152=M$6)</f>
        <v>1</v>
      </c>
      <c r="N1152" s="8">
        <f t="shared" si="141"/>
        <v>-1.0315712888085831</v>
      </c>
      <c r="O1152" s="8">
        <v>1</v>
      </c>
      <c r="P1152" s="8">
        <v>0</v>
      </c>
      <c r="Q1152" s="8">
        <v>0</v>
      </c>
      <c r="R1152" s="8">
        <v>0</v>
      </c>
      <c r="S1152" s="8">
        <v>0</v>
      </c>
      <c r="T1152" s="8">
        <v>99.000000999999997</v>
      </c>
      <c r="U1152" s="8">
        <v>0</v>
      </c>
      <c r="V1152" s="8">
        <v>1</v>
      </c>
      <c r="W1152" s="8">
        <v>0</v>
      </c>
      <c r="X1152" s="8">
        <v>0</v>
      </c>
      <c r="Y1152" s="8">
        <v>0</v>
      </c>
      <c r="Z1152" s="8">
        <v>109</v>
      </c>
      <c r="AA1152" s="8">
        <v>0</v>
      </c>
      <c r="AB1152" s="8">
        <v>0</v>
      </c>
      <c r="AC1152" s="8">
        <v>1</v>
      </c>
      <c r="AD1152" s="8">
        <v>0</v>
      </c>
      <c r="AE1152" s="8">
        <v>0</v>
      </c>
      <c r="AF1152" s="8">
        <v>99.000000999999997</v>
      </c>
      <c r="AG1152" s="8">
        <v>0</v>
      </c>
      <c r="AH1152" s="8">
        <v>0</v>
      </c>
      <c r="AI1152" s="8">
        <v>0</v>
      </c>
      <c r="AJ1152" s="8">
        <v>0</v>
      </c>
      <c r="AK1152" s="8">
        <v>0</v>
      </c>
      <c r="AL1152" s="8">
        <v>55.000000999999997</v>
      </c>
      <c r="AM1152" s="3" t="s">
        <v>17</v>
      </c>
      <c r="AN1152" s="3">
        <f t="shared" si="142"/>
        <v>4</v>
      </c>
      <c r="AO1152" s="3">
        <f>(F1152=MAX($F1152:$I1152))*1*(G1152=MAX($F1152:$I1152))*2+(H1152=MAX($F1152:$I1152))*3+(I1152=MAX($F1152:$I1152))*4</f>
        <v>3</v>
      </c>
      <c r="AP1152" s="1" t="b">
        <f t="shared" si="143"/>
        <v>0</v>
      </c>
    </row>
    <row r="1153" spans="1:42" x14ac:dyDescent="0.3">
      <c r="A1153" s="8">
        <v>49</v>
      </c>
      <c r="B1153" s="9">
        <f t="shared" si="140"/>
        <v>-3.1309340853147791</v>
      </c>
      <c r="C1153" s="9">
        <f>SUMPRODUCT($O$2:$T$2,U1153:Z1153)</f>
        <v>-3.5747489772146999</v>
      </c>
      <c r="D1153" s="9">
        <f>SUMPRODUCT($O$2:$T$2,AA1153:AF1153)</f>
        <v>-1.6131404942675378</v>
      </c>
      <c r="E1153" s="9">
        <f>SUMPRODUCT($O$2:$T$2,AG1153:AL1153)</f>
        <v>-1.7185983618395591</v>
      </c>
      <c r="F1153" s="12">
        <f t="shared" si="136"/>
        <v>9.7000117195145064E-2</v>
      </c>
      <c r="G1153" s="12">
        <f t="shared" si="137"/>
        <v>6.2233739900082775E-2</v>
      </c>
      <c r="H1153" s="12">
        <f t="shared" si="138"/>
        <v>0.44252890207876711</v>
      </c>
      <c r="I1153" s="12">
        <f t="shared" si="139"/>
        <v>0.39823724082600515</v>
      </c>
      <c r="J1153" s="3">
        <f>1*(AM1153=J$6)</f>
        <v>0</v>
      </c>
      <c r="K1153" s="3">
        <f>1*(AM1153=K$6)</f>
        <v>0</v>
      </c>
      <c r="L1153" s="3">
        <f>1*(AM1153=L$6)</f>
        <v>0</v>
      </c>
      <c r="M1153" s="3">
        <f>1*(AM1153=M$6)</f>
        <v>1</v>
      </c>
      <c r="N1153" s="8">
        <f t="shared" si="141"/>
        <v>-0.92070736880689208</v>
      </c>
      <c r="O1153" s="8">
        <v>1</v>
      </c>
      <c r="P1153" s="8">
        <v>0</v>
      </c>
      <c r="Q1153" s="8">
        <v>0</v>
      </c>
      <c r="R1153" s="8">
        <v>0</v>
      </c>
      <c r="S1153" s="8">
        <v>0</v>
      </c>
      <c r="T1153" s="8">
        <v>79.000001999999995</v>
      </c>
      <c r="U1153" s="8">
        <v>0</v>
      </c>
      <c r="V1153" s="8">
        <v>1</v>
      </c>
      <c r="W1153" s="8">
        <v>0</v>
      </c>
      <c r="X1153" s="8">
        <v>0</v>
      </c>
      <c r="Y1153" s="8">
        <v>0</v>
      </c>
      <c r="Z1153" s="8">
        <v>109</v>
      </c>
      <c r="AA1153" s="8">
        <v>0</v>
      </c>
      <c r="AB1153" s="8">
        <v>0</v>
      </c>
      <c r="AC1153" s="8">
        <v>1</v>
      </c>
      <c r="AD1153" s="8">
        <v>0</v>
      </c>
      <c r="AE1153" s="8">
        <v>0</v>
      </c>
      <c r="AF1153" s="8">
        <v>109</v>
      </c>
      <c r="AG1153" s="8">
        <v>0</v>
      </c>
      <c r="AH1153" s="8">
        <v>0</v>
      </c>
      <c r="AI1153" s="8">
        <v>0</v>
      </c>
      <c r="AJ1153" s="8">
        <v>0</v>
      </c>
      <c r="AK1153" s="8">
        <v>0</v>
      </c>
      <c r="AL1153" s="8">
        <v>55.000000999999997</v>
      </c>
      <c r="AM1153" s="3" t="s">
        <v>17</v>
      </c>
      <c r="AN1153" s="3">
        <f t="shared" si="142"/>
        <v>4</v>
      </c>
      <c r="AO1153" s="3">
        <f>(F1153=MAX($F1153:$I1153))*1*(G1153=MAX($F1153:$I1153))*2+(H1153=MAX($F1153:$I1153))*3+(I1153=MAX($F1153:$I1153))*4</f>
        <v>3</v>
      </c>
      <c r="AP1153" s="1" t="b">
        <f t="shared" si="143"/>
        <v>0</v>
      </c>
    </row>
    <row r="1154" spans="1:42" x14ac:dyDescent="0.3">
      <c r="A1154" s="8">
        <v>49</v>
      </c>
      <c r="B1154" s="9">
        <f t="shared" si="140"/>
        <v>-1.6973898269492493</v>
      </c>
      <c r="C1154" s="9">
        <f>SUMPRODUCT($O$2:$T$2,U1154:Z1154)</f>
        <v>-3.5747489772146999</v>
      </c>
      <c r="D1154" s="9">
        <f>SUMPRODUCT($O$2:$T$2,AA1154:AF1154)</f>
        <v>-1.6131404942675378</v>
      </c>
      <c r="E1154" s="9">
        <f>SUMPRODUCT($O$2:$T$2,AG1154:AL1154)</f>
        <v>-1.7185983618395591</v>
      </c>
      <c r="F1154" s="12">
        <f t="shared" si="136"/>
        <v>0.31056783140678995</v>
      </c>
      <c r="G1154" s="12">
        <f t="shared" si="137"/>
        <v>4.7514892389252002E-2</v>
      </c>
      <c r="H1154" s="12">
        <f t="shared" si="138"/>
        <v>0.3378667776541337</v>
      </c>
      <c r="I1154" s="12">
        <f t="shared" si="139"/>
        <v>0.30405049854982441</v>
      </c>
      <c r="J1154" s="3">
        <f>1*(AM1154=J$6)</f>
        <v>0</v>
      </c>
      <c r="K1154" s="3">
        <f>1*(AM1154=K$6)</f>
        <v>0</v>
      </c>
      <c r="L1154" s="3">
        <f>1*(AM1154=L$6)</f>
        <v>0</v>
      </c>
      <c r="M1154" s="3">
        <f>1*(AM1154=M$6)</f>
        <v>1</v>
      </c>
      <c r="N1154" s="8">
        <f t="shared" si="141"/>
        <v>-1.190561477720522</v>
      </c>
      <c r="O1154" s="8">
        <v>1</v>
      </c>
      <c r="P1154" s="8">
        <v>0</v>
      </c>
      <c r="Q1154" s="8">
        <v>0</v>
      </c>
      <c r="R1154" s="8">
        <v>0</v>
      </c>
      <c r="S1154" s="8">
        <v>1</v>
      </c>
      <c r="T1154" s="8">
        <v>49.000000999999997</v>
      </c>
      <c r="U1154" s="8">
        <v>0</v>
      </c>
      <c r="V1154" s="8">
        <v>1</v>
      </c>
      <c r="W1154" s="8">
        <v>0</v>
      </c>
      <c r="X1154" s="8">
        <v>0</v>
      </c>
      <c r="Y1154" s="8">
        <v>0</v>
      </c>
      <c r="Z1154" s="8">
        <v>109</v>
      </c>
      <c r="AA1154" s="8">
        <v>0</v>
      </c>
      <c r="AB1154" s="8">
        <v>0</v>
      </c>
      <c r="AC1154" s="8">
        <v>1</v>
      </c>
      <c r="AD1154" s="8">
        <v>0</v>
      </c>
      <c r="AE1154" s="8">
        <v>0</v>
      </c>
      <c r="AF1154" s="8">
        <v>109</v>
      </c>
      <c r="AG1154" s="8">
        <v>0</v>
      </c>
      <c r="AH1154" s="8">
        <v>0</v>
      </c>
      <c r="AI1154" s="8">
        <v>0</v>
      </c>
      <c r="AJ1154" s="8">
        <v>0</v>
      </c>
      <c r="AK1154" s="8">
        <v>0</v>
      </c>
      <c r="AL1154" s="8">
        <v>55.000000999999997</v>
      </c>
      <c r="AM1154" s="3" t="s">
        <v>17</v>
      </c>
      <c r="AN1154" s="3">
        <f t="shared" si="142"/>
        <v>4</v>
      </c>
      <c r="AO1154" s="3">
        <f>(F1154=MAX($F1154:$I1154))*1*(G1154=MAX($F1154:$I1154))*2+(H1154=MAX($F1154:$I1154))*3+(I1154=MAX($F1154:$I1154))*4</f>
        <v>3</v>
      </c>
      <c r="AP1154" s="1" t="b">
        <f t="shared" si="143"/>
        <v>0</v>
      </c>
    </row>
    <row r="1155" spans="1:42" x14ac:dyDescent="0.3">
      <c r="A1155" s="8">
        <v>49</v>
      </c>
      <c r="B1155" s="9">
        <f t="shared" si="140"/>
        <v>-3.1309340853147791</v>
      </c>
      <c r="C1155" s="9">
        <f>SUMPRODUCT($O$2:$T$2,U1155:Z1155)</f>
        <v>-3.5747489772146999</v>
      </c>
      <c r="D1155" s="9">
        <f>SUMPRODUCT($O$2:$T$2,AA1155:AF1155)</f>
        <v>-1.6131404942675378</v>
      </c>
      <c r="E1155" s="9">
        <f>SUMPRODUCT($O$2:$T$2,AG1155:AL1155)</f>
        <v>-1.7185983618395591</v>
      </c>
      <c r="F1155" s="12">
        <f t="shared" si="136"/>
        <v>9.7000117195145064E-2</v>
      </c>
      <c r="G1155" s="12">
        <f t="shared" si="137"/>
        <v>6.2233739900082775E-2</v>
      </c>
      <c r="H1155" s="12">
        <f t="shared" si="138"/>
        <v>0.44252890207876711</v>
      </c>
      <c r="I1155" s="12">
        <f t="shared" si="139"/>
        <v>0.39823724082600515</v>
      </c>
      <c r="J1155" s="3">
        <f>1*(AM1155=J$6)</f>
        <v>0</v>
      </c>
      <c r="K1155" s="3">
        <f>1*(AM1155=K$6)</f>
        <v>0</v>
      </c>
      <c r="L1155" s="3">
        <f>1*(AM1155=L$6)</f>
        <v>0</v>
      </c>
      <c r="M1155" s="3">
        <f>1*(AM1155=M$6)</f>
        <v>1</v>
      </c>
      <c r="N1155" s="8">
        <f t="shared" si="141"/>
        <v>-0.92070736880689208</v>
      </c>
      <c r="O1155" s="8">
        <v>1</v>
      </c>
      <c r="P1155" s="8">
        <v>0</v>
      </c>
      <c r="Q1155" s="8">
        <v>0</v>
      </c>
      <c r="R1155" s="8">
        <v>0</v>
      </c>
      <c r="S1155" s="8">
        <v>0</v>
      </c>
      <c r="T1155" s="8">
        <v>79.000001999999995</v>
      </c>
      <c r="U1155" s="8">
        <v>0</v>
      </c>
      <c r="V1155" s="8">
        <v>1</v>
      </c>
      <c r="W1155" s="8">
        <v>0</v>
      </c>
      <c r="X1155" s="8">
        <v>0</v>
      </c>
      <c r="Y1155" s="8">
        <v>0</v>
      </c>
      <c r="Z1155" s="8">
        <v>109</v>
      </c>
      <c r="AA1155" s="8">
        <v>0</v>
      </c>
      <c r="AB1155" s="8">
        <v>0</v>
      </c>
      <c r="AC1155" s="8">
        <v>1</v>
      </c>
      <c r="AD1155" s="8">
        <v>0</v>
      </c>
      <c r="AE1155" s="8">
        <v>0</v>
      </c>
      <c r="AF1155" s="8">
        <v>109</v>
      </c>
      <c r="AG1155" s="8">
        <v>0</v>
      </c>
      <c r="AH1155" s="8">
        <v>0</v>
      </c>
      <c r="AI1155" s="8">
        <v>0</v>
      </c>
      <c r="AJ1155" s="8">
        <v>0</v>
      </c>
      <c r="AK1155" s="8">
        <v>0</v>
      </c>
      <c r="AL1155" s="8">
        <v>55.000000999999997</v>
      </c>
      <c r="AM1155" s="3" t="s">
        <v>17</v>
      </c>
      <c r="AN1155" s="3">
        <f t="shared" si="142"/>
        <v>4</v>
      </c>
      <c r="AO1155" s="3">
        <f>(F1155=MAX($F1155:$I1155))*1*(G1155=MAX($F1155:$I1155))*2+(H1155=MAX($F1155:$I1155))*3+(I1155=MAX($F1155:$I1155))*4</f>
        <v>3</v>
      </c>
      <c r="AP1155" s="1" t="b">
        <f t="shared" si="143"/>
        <v>0</v>
      </c>
    </row>
    <row r="1156" spans="1:42" x14ac:dyDescent="0.3">
      <c r="A1156" s="8">
        <v>49</v>
      </c>
      <c r="B1156" s="9">
        <f t="shared" si="140"/>
        <v>-3.1309340853147791</v>
      </c>
      <c r="C1156" s="9">
        <f>SUMPRODUCT($O$2:$T$2,U1156:Z1156)</f>
        <v>-3.5747489772146999</v>
      </c>
      <c r="D1156" s="9">
        <f>SUMPRODUCT($O$2:$T$2,AA1156:AF1156)</f>
        <v>-1.6131404942675378</v>
      </c>
      <c r="E1156" s="9">
        <f>SUMPRODUCT($O$2:$T$2,AG1156:AL1156)</f>
        <v>-1.7185983618395591</v>
      </c>
      <c r="F1156" s="12">
        <f t="shared" si="136"/>
        <v>9.7000117195145064E-2</v>
      </c>
      <c r="G1156" s="12">
        <f t="shared" si="137"/>
        <v>6.2233739900082775E-2</v>
      </c>
      <c r="H1156" s="12">
        <f t="shared" si="138"/>
        <v>0.44252890207876711</v>
      </c>
      <c r="I1156" s="12">
        <f t="shared" si="139"/>
        <v>0.39823724082600515</v>
      </c>
      <c r="J1156" s="3">
        <f>1*(AM1156=J$6)</f>
        <v>0</v>
      </c>
      <c r="K1156" s="3">
        <f>1*(AM1156=K$6)</f>
        <v>0</v>
      </c>
      <c r="L1156" s="3">
        <f>1*(AM1156=L$6)</f>
        <v>0</v>
      </c>
      <c r="M1156" s="3">
        <f>1*(AM1156=M$6)</f>
        <v>1</v>
      </c>
      <c r="N1156" s="8">
        <f t="shared" si="141"/>
        <v>-0.92070736880689208</v>
      </c>
      <c r="O1156" s="8">
        <v>1</v>
      </c>
      <c r="P1156" s="8">
        <v>0</v>
      </c>
      <c r="Q1156" s="8">
        <v>0</v>
      </c>
      <c r="R1156" s="8">
        <v>0</v>
      </c>
      <c r="S1156" s="8">
        <v>0</v>
      </c>
      <c r="T1156" s="8">
        <v>79.000001999999995</v>
      </c>
      <c r="U1156" s="8">
        <v>0</v>
      </c>
      <c r="V1156" s="8">
        <v>1</v>
      </c>
      <c r="W1156" s="8">
        <v>0</v>
      </c>
      <c r="X1156" s="8">
        <v>0</v>
      </c>
      <c r="Y1156" s="8">
        <v>0</v>
      </c>
      <c r="Z1156" s="8">
        <v>109</v>
      </c>
      <c r="AA1156" s="8">
        <v>0</v>
      </c>
      <c r="AB1156" s="8">
        <v>0</v>
      </c>
      <c r="AC1156" s="8">
        <v>1</v>
      </c>
      <c r="AD1156" s="8">
        <v>0</v>
      </c>
      <c r="AE1156" s="8">
        <v>0</v>
      </c>
      <c r="AF1156" s="8">
        <v>109</v>
      </c>
      <c r="AG1156" s="8">
        <v>0</v>
      </c>
      <c r="AH1156" s="8">
        <v>0</v>
      </c>
      <c r="AI1156" s="8">
        <v>0</v>
      </c>
      <c r="AJ1156" s="8">
        <v>0</v>
      </c>
      <c r="AK1156" s="8">
        <v>0</v>
      </c>
      <c r="AL1156" s="8">
        <v>55.000000999999997</v>
      </c>
      <c r="AM1156" s="3" t="s">
        <v>17</v>
      </c>
      <c r="AN1156" s="3">
        <f t="shared" si="142"/>
        <v>4</v>
      </c>
      <c r="AO1156" s="3">
        <f>(F1156=MAX($F1156:$I1156))*1*(G1156=MAX($F1156:$I1156))*2+(H1156=MAX($F1156:$I1156))*3+(I1156=MAX($F1156:$I1156))*4</f>
        <v>3</v>
      </c>
      <c r="AP1156" s="1" t="b">
        <f t="shared" si="143"/>
        <v>0</v>
      </c>
    </row>
    <row r="1157" spans="1:42" x14ac:dyDescent="0.3">
      <c r="A1157" s="8">
        <v>49</v>
      </c>
      <c r="B1157" s="9">
        <f t="shared" si="140"/>
        <v>-3.1309340853147791</v>
      </c>
      <c r="C1157" s="9">
        <f>SUMPRODUCT($O$2:$T$2,U1157:Z1157)</f>
        <v>-3.5747489772146999</v>
      </c>
      <c r="D1157" s="9">
        <f>SUMPRODUCT($O$2:$T$2,AA1157:AF1157)</f>
        <v>-0.98819561553218027</v>
      </c>
      <c r="E1157" s="9">
        <f>SUMPRODUCT($O$2:$T$2,AG1157:AL1157)</f>
        <v>-1.7185983618395591</v>
      </c>
      <c r="F1157" s="12">
        <f t="shared" si="136"/>
        <v>7.0077758768153128E-2</v>
      </c>
      <c r="G1157" s="12">
        <f t="shared" si="137"/>
        <v>4.4960780853327345E-2</v>
      </c>
      <c r="H1157" s="12">
        <f t="shared" si="138"/>
        <v>0.597254866798275</v>
      </c>
      <c r="I1157" s="12">
        <f t="shared" si="139"/>
        <v>0.28770659358024453</v>
      </c>
      <c r="J1157" s="3">
        <f>1*(AM1157=J$6)</f>
        <v>0</v>
      </c>
      <c r="K1157" s="3">
        <f>1*(AM1157=K$6)</f>
        <v>0</v>
      </c>
      <c r="L1157" s="3">
        <f>1*(AM1157=L$6)</f>
        <v>0</v>
      </c>
      <c r="M1157" s="3">
        <f>1*(AM1157=M$6)</f>
        <v>1</v>
      </c>
      <c r="N1157" s="8">
        <f t="shared" si="141"/>
        <v>-1.2458140904382287</v>
      </c>
      <c r="O1157" s="8">
        <v>1</v>
      </c>
      <c r="P1157" s="8">
        <v>0</v>
      </c>
      <c r="Q1157" s="8">
        <v>0</v>
      </c>
      <c r="R1157" s="8">
        <v>0</v>
      </c>
      <c r="S1157" s="8">
        <v>0</v>
      </c>
      <c r="T1157" s="8">
        <v>79.000001999999995</v>
      </c>
      <c r="U1157" s="8">
        <v>0</v>
      </c>
      <c r="V1157" s="8">
        <v>1</v>
      </c>
      <c r="W1157" s="8">
        <v>0</v>
      </c>
      <c r="X1157" s="8">
        <v>0</v>
      </c>
      <c r="Y1157" s="8">
        <v>0</v>
      </c>
      <c r="Z1157" s="8">
        <v>109</v>
      </c>
      <c r="AA1157" s="8">
        <v>0</v>
      </c>
      <c r="AB1157" s="8">
        <v>0</v>
      </c>
      <c r="AC1157" s="8">
        <v>1</v>
      </c>
      <c r="AD1157" s="8">
        <v>0</v>
      </c>
      <c r="AE1157" s="8">
        <v>0</v>
      </c>
      <c r="AF1157" s="8">
        <v>88.999999000000003</v>
      </c>
      <c r="AG1157" s="8">
        <v>0</v>
      </c>
      <c r="AH1157" s="8">
        <v>0</v>
      </c>
      <c r="AI1157" s="8">
        <v>0</v>
      </c>
      <c r="AJ1157" s="8">
        <v>0</v>
      </c>
      <c r="AK1157" s="8">
        <v>0</v>
      </c>
      <c r="AL1157" s="8">
        <v>55.000000999999997</v>
      </c>
      <c r="AM1157" s="3" t="s">
        <v>17</v>
      </c>
      <c r="AN1157" s="3">
        <f t="shared" si="142"/>
        <v>4</v>
      </c>
      <c r="AO1157" s="3">
        <f>(F1157=MAX($F1157:$I1157))*1*(G1157=MAX($F1157:$I1157))*2+(H1157=MAX($F1157:$I1157))*3+(I1157=MAX($F1157:$I1157))*4</f>
        <v>3</v>
      </c>
      <c r="AP1157" s="1" t="b">
        <f t="shared" si="143"/>
        <v>0</v>
      </c>
    </row>
    <row r="1158" spans="1:42" x14ac:dyDescent="0.3">
      <c r="A1158" s="8">
        <v>49</v>
      </c>
      <c r="B1158" s="9">
        <f t="shared" si="140"/>
        <v>-3.8808678398060321</v>
      </c>
      <c r="C1158" s="9">
        <f>SUMPRODUCT($O$2:$T$2,U1158:Z1158)</f>
        <v>-3.5747489772146999</v>
      </c>
      <c r="D1158" s="9">
        <f>SUMPRODUCT($O$2:$T$2,AA1158:AF1158)</f>
        <v>-0.98819561553218027</v>
      </c>
      <c r="E1158" s="9">
        <f>SUMPRODUCT($O$2:$T$2,AG1158:AL1158)</f>
        <v>-1.7185983618395591</v>
      </c>
      <c r="F1158" s="12">
        <f t="shared" si="136"/>
        <v>3.437555578079151E-2</v>
      </c>
      <c r="G1158" s="12">
        <f t="shared" si="137"/>
        <v>4.6686945529601141E-2</v>
      </c>
      <c r="H1158" s="12">
        <f t="shared" si="138"/>
        <v>0.62018507917966192</v>
      </c>
      <c r="I1158" s="12">
        <f t="shared" si="139"/>
        <v>0.2987524195099453</v>
      </c>
      <c r="J1158" s="3">
        <f>1*(AM1158=J$6)</f>
        <v>0</v>
      </c>
      <c r="K1158" s="3">
        <f>1*(AM1158=K$6)</f>
        <v>0</v>
      </c>
      <c r="L1158" s="3">
        <f>1*(AM1158=L$6)</f>
        <v>0</v>
      </c>
      <c r="M1158" s="3">
        <f>1*(AM1158=M$6)</f>
        <v>1</v>
      </c>
      <c r="N1158" s="8">
        <f t="shared" si="141"/>
        <v>-1.2081400769911519</v>
      </c>
      <c r="O1158" s="8">
        <v>1</v>
      </c>
      <c r="P1158" s="8">
        <v>0</v>
      </c>
      <c r="Q1158" s="8">
        <v>0</v>
      </c>
      <c r="R1158" s="8">
        <v>0</v>
      </c>
      <c r="S1158" s="8">
        <v>0</v>
      </c>
      <c r="T1158" s="8">
        <v>103</v>
      </c>
      <c r="U1158" s="8">
        <v>0</v>
      </c>
      <c r="V1158" s="8">
        <v>1</v>
      </c>
      <c r="W1158" s="8">
        <v>0</v>
      </c>
      <c r="X1158" s="8">
        <v>0</v>
      </c>
      <c r="Y1158" s="8">
        <v>0</v>
      </c>
      <c r="Z1158" s="8">
        <v>109</v>
      </c>
      <c r="AA1158" s="8">
        <v>0</v>
      </c>
      <c r="AB1158" s="8">
        <v>0</v>
      </c>
      <c r="AC1158" s="8">
        <v>1</v>
      </c>
      <c r="AD1158" s="8">
        <v>0</v>
      </c>
      <c r="AE1158" s="8">
        <v>0</v>
      </c>
      <c r="AF1158" s="8">
        <v>88.999999000000003</v>
      </c>
      <c r="AG1158" s="8">
        <v>0</v>
      </c>
      <c r="AH1158" s="8">
        <v>0</v>
      </c>
      <c r="AI1158" s="8">
        <v>0</v>
      </c>
      <c r="AJ1158" s="8">
        <v>0</v>
      </c>
      <c r="AK1158" s="8">
        <v>0</v>
      </c>
      <c r="AL1158" s="8">
        <v>55.000000999999997</v>
      </c>
      <c r="AM1158" s="3" t="s">
        <v>17</v>
      </c>
      <c r="AN1158" s="3">
        <f t="shared" si="142"/>
        <v>4</v>
      </c>
      <c r="AO1158" s="3">
        <f>(F1158=MAX($F1158:$I1158))*1*(G1158=MAX($F1158:$I1158))*2+(H1158=MAX($F1158:$I1158))*3+(I1158=MAX($F1158:$I1158))*4</f>
        <v>3</v>
      </c>
      <c r="AP1158" s="1" t="b">
        <f t="shared" si="143"/>
        <v>0</v>
      </c>
    </row>
    <row r="1159" spans="1:42" x14ac:dyDescent="0.3">
      <c r="A1159" s="8">
        <v>49</v>
      </c>
      <c r="B1159" s="9">
        <f t="shared" si="140"/>
        <v>-3.1309340853147791</v>
      </c>
      <c r="C1159" s="9">
        <f>SUMPRODUCT($O$2:$T$2,U1159:Z1159)</f>
        <v>-3.4497600077170771</v>
      </c>
      <c r="D1159" s="9">
        <f>SUMPRODUCT($O$2:$T$2,AA1159:AF1159)</f>
        <v>-1.6131404942675378</v>
      </c>
      <c r="E1159" s="9">
        <f>SUMPRODUCT($O$2:$T$2,AG1159:AL1159)</f>
        <v>-2.78100454007487</v>
      </c>
      <c r="F1159" s="12">
        <f t="shared" ref="F1159:F1222" si="144">EXP(B1159)/(EXP($B1159) + EXP($C1159) +EXP($D1159) +EXP($E1159 ))</f>
        <v>0.12973335750373705</v>
      </c>
      <c r="G1159" s="12">
        <f t="shared" ref="G1159:G1222" si="145">EXP(C1159)/(EXP($B1159) + EXP($C1159) +EXP($D1159) +EXP($E1159 ))</f>
        <v>9.4316422446174886E-2</v>
      </c>
      <c r="H1159" s="12">
        <f t="shared" ref="H1159:H1222" si="146">EXP(D1159)/(EXP($B1159) + EXP($C1159) +EXP($D1159) +EXP($E1159 ))</f>
        <v>0.5918627927389184</v>
      </c>
      <c r="I1159" s="12">
        <f t="shared" ref="I1159:I1222" si="147">EXP(E1159)/(EXP($B1159) + EXP($C1159) +EXP($D1159) +EXP($E1159 ))</f>
        <v>0.18408742731116978</v>
      </c>
      <c r="J1159" s="3">
        <f>1*(AM1159=J$6)</f>
        <v>0</v>
      </c>
      <c r="K1159" s="3">
        <f>1*(AM1159=K$6)</f>
        <v>0</v>
      </c>
      <c r="L1159" s="3">
        <f>1*(AM1159=L$6)</f>
        <v>0</v>
      </c>
      <c r="M1159" s="3">
        <f>1*(AM1159=M$6)</f>
        <v>1</v>
      </c>
      <c r="N1159" s="8">
        <f t="shared" si="141"/>
        <v>-1.6923444857901515</v>
      </c>
      <c r="O1159" s="8">
        <v>1</v>
      </c>
      <c r="P1159" s="8">
        <v>0</v>
      </c>
      <c r="Q1159" s="8">
        <v>0</v>
      </c>
      <c r="R1159" s="8">
        <v>0</v>
      </c>
      <c r="S1159" s="8">
        <v>0</v>
      </c>
      <c r="T1159" s="8">
        <v>79.000001999999995</v>
      </c>
      <c r="U1159" s="8">
        <v>0</v>
      </c>
      <c r="V1159" s="8">
        <v>1</v>
      </c>
      <c r="W1159" s="8">
        <v>0</v>
      </c>
      <c r="X1159" s="8">
        <v>0</v>
      </c>
      <c r="Y1159" s="8">
        <v>0</v>
      </c>
      <c r="Z1159" s="8">
        <v>105</v>
      </c>
      <c r="AA1159" s="8">
        <v>0</v>
      </c>
      <c r="AB1159" s="8">
        <v>0</v>
      </c>
      <c r="AC1159" s="8">
        <v>1</v>
      </c>
      <c r="AD1159" s="8">
        <v>0</v>
      </c>
      <c r="AE1159" s="8">
        <v>0</v>
      </c>
      <c r="AF1159" s="8">
        <v>109</v>
      </c>
      <c r="AG1159" s="8">
        <v>0</v>
      </c>
      <c r="AH1159" s="8">
        <v>0</v>
      </c>
      <c r="AI1159" s="8">
        <v>0</v>
      </c>
      <c r="AJ1159" s="8">
        <v>0</v>
      </c>
      <c r="AK1159" s="8">
        <v>0</v>
      </c>
      <c r="AL1159" s="8">
        <v>88.999999000000003</v>
      </c>
      <c r="AM1159" s="3" t="s">
        <v>17</v>
      </c>
      <c r="AN1159" s="3">
        <f t="shared" si="142"/>
        <v>4</v>
      </c>
      <c r="AO1159" s="3">
        <f>(F1159=MAX($F1159:$I1159))*1*(G1159=MAX($F1159:$I1159))*2+(H1159=MAX($F1159:$I1159))*3+(I1159=MAX($F1159:$I1159))*4</f>
        <v>3</v>
      </c>
      <c r="AP1159" s="1" t="b">
        <f t="shared" si="143"/>
        <v>0</v>
      </c>
    </row>
    <row r="1160" spans="1:42" x14ac:dyDescent="0.3">
      <c r="A1160" s="8">
        <v>49</v>
      </c>
      <c r="B1160" s="9">
        <f t="shared" ref="B1160:B1223" si="148">SUMPRODUCT($O$2:$T$2,O1160:T1160)</f>
        <v>-3.1309340853147791</v>
      </c>
      <c r="C1160" s="9">
        <f>SUMPRODUCT($O$2:$T$2,U1160:Z1160)</f>
        <v>-3.4497600077170771</v>
      </c>
      <c r="D1160" s="9">
        <f>SUMPRODUCT($O$2:$T$2,AA1160:AF1160)</f>
        <v>-1.6131404942675378</v>
      </c>
      <c r="E1160" s="9">
        <f>SUMPRODUCT($O$2:$T$2,AG1160:AL1160)</f>
        <v>-1.7185983618395591</v>
      </c>
      <c r="F1160" s="12">
        <f t="shared" si="144"/>
        <v>9.6203022403643756E-2</v>
      </c>
      <c r="G1160" s="12">
        <f t="shared" si="145"/>
        <v>6.9939798647079054E-2</v>
      </c>
      <c r="H1160" s="12">
        <f t="shared" si="146"/>
        <v>0.43889243757608881</v>
      </c>
      <c r="I1160" s="12">
        <f t="shared" si="147"/>
        <v>0.39496474137318849</v>
      </c>
      <c r="J1160" s="3">
        <f>1*(AM1160=J$6)</f>
        <v>0</v>
      </c>
      <c r="K1160" s="3">
        <f>1*(AM1160=K$6)</f>
        <v>0</v>
      </c>
      <c r="L1160" s="3">
        <f>1*(AM1160=L$6)</f>
        <v>0</v>
      </c>
      <c r="M1160" s="3">
        <f>1*(AM1160=M$6)</f>
        <v>1</v>
      </c>
      <c r="N1160" s="8">
        <f t="shared" ref="N1160:N1223" si="149">SUMPRODUCT(J1160:M1160,LN(F1160:I1160))</f>
        <v>-0.92895878041149382</v>
      </c>
      <c r="O1160" s="8">
        <v>1</v>
      </c>
      <c r="P1160" s="8">
        <v>0</v>
      </c>
      <c r="Q1160" s="8">
        <v>0</v>
      </c>
      <c r="R1160" s="8">
        <v>0</v>
      </c>
      <c r="S1160" s="8">
        <v>0</v>
      </c>
      <c r="T1160" s="8">
        <v>79.000001999999995</v>
      </c>
      <c r="U1160" s="8">
        <v>0</v>
      </c>
      <c r="V1160" s="8">
        <v>1</v>
      </c>
      <c r="W1160" s="8">
        <v>0</v>
      </c>
      <c r="X1160" s="8">
        <v>0</v>
      </c>
      <c r="Y1160" s="8">
        <v>0</v>
      </c>
      <c r="Z1160" s="8">
        <v>105</v>
      </c>
      <c r="AA1160" s="8">
        <v>0</v>
      </c>
      <c r="AB1160" s="8">
        <v>0</v>
      </c>
      <c r="AC1160" s="8">
        <v>1</v>
      </c>
      <c r="AD1160" s="8">
        <v>0</v>
      </c>
      <c r="AE1160" s="8">
        <v>0</v>
      </c>
      <c r="AF1160" s="8">
        <v>109</v>
      </c>
      <c r="AG1160" s="8">
        <v>0</v>
      </c>
      <c r="AH1160" s="8">
        <v>0</v>
      </c>
      <c r="AI1160" s="8">
        <v>0</v>
      </c>
      <c r="AJ1160" s="8">
        <v>0</v>
      </c>
      <c r="AK1160" s="8">
        <v>0</v>
      </c>
      <c r="AL1160" s="8">
        <v>55.000000999999997</v>
      </c>
      <c r="AM1160" s="3" t="s">
        <v>17</v>
      </c>
      <c r="AN1160" s="3">
        <f t="shared" ref="AN1160:AN1223" si="150">VLOOKUP(AM1160,$AU$7:$AV$10,2,0)</f>
        <v>4</v>
      </c>
      <c r="AO1160" s="3">
        <f>(F1160=MAX($F1160:$I1160))*1*(G1160=MAX($F1160:$I1160))*2+(H1160=MAX($F1160:$I1160))*3+(I1160=MAX($F1160:$I1160))*4</f>
        <v>3</v>
      </c>
      <c r="AP1160" s="1" t="b">
        <f t="shared" ref="AP1160:AP1223" si="151">AN1160=AO1160</f>
        <v>0</v>
      </c>
    </row>
    <row r="1161" spans="1:42" x14ac:dyDescent="0.3">
      <c r="A1161" s="8">
        <v>49</v>
      </c>
      <c r="B1161" s="9">
        <f t="shared" si="148"/>
        <v>-3.7246316904284882</v>
      </c>
      <c r="C1161" s="9">
        <f>SUMPRODUCT($O$2:$T$2,U1161:Z1161)</f>
        <v>-3.5747489772146999</v>
      </c>
      <c r="D1161" s="9">
        <f>SUMPRODUCT($O$2:$T$2,AA1161:AF1161)</f>
        <v>-0.98819561553218027</v>
      </c>
      <c r="E1161" s="9">
        <f>SUMPRODUCT($O$2:$T$2,AG1161:AL1161)</f>
        <v>-2.78100454007487</v>
      </c>
      <c r="F1161" s="12">
        <f t="shared" si="144"/>
        <v>4.9596112623384432E-2</v>
      </c>
      <c r="G1161" s="12">
        <f t="shared" si="145"/>
        <v>5.7615703994997811E-2</v>
      </c>
      <c r="H1161" s="12">
        <f t="shared" si="146"/>
        <v>0.76536169883879213</v>
      </c>
      <c r="I1161" s="12">
        <f t="shared" si="147"/>
        <v>0.12742648454282565</v>
      </c>
      <c r="J1161" s="3">
        <f>1*(AM1161=J$6)</f>
        <v>0</v>
      </c>
      <c r="K1161" s="3">
        <f>1*(AM1161=K$6)</f>
        <v>0</v>
      </c>
      <c r="L1161" s="3">
        <f>1*(AM1161=L$6)</f>
        <v>0</v>
      </c>
      <c r="M1161" s="3">
        <f>1*(AM1161=M$6)</f>
        <v>1</v>
      </c>
      <c r="N1161" s="8">
        <f t="shared" si="149"/>
        <v>-2.0602156724976206</v>
      </c>
      <c r="O1161" s="8">
        <v>1</v>
      </c>
      <c r="P1161" s="8">
        <v>0</v>
      </c>
      <c r="Q1161" s="8">
        <v>0</v>
      </c>
      <c r="R1161" s="8">
        <v>0</v>
      </c>
      <c r="S1161" s="8">
        <v>0</v>
      </c>
      <c r="T1161" s="8">
        <v>98.000001999999995</v>
      </c>
      <c r="U1161" s="8">
        <v>0</v>
      </c>
      <c r="V1161" s="8">
        <v>1</v>
      </c>
      <c r="W1161" s="8">
        <v>0</v>
      </c>
      <c r="X1161" s="8">
        <v>0</v>
      </c>
      <c r="Y1161" s="8">
        <v>0</v>
      </c>
      <c r="Z1161" s="8">
        <v>109</v>
      </c>
      <c r="AA1161" s="8">
        <v>0</v>
      </c>
      <c r="AB1161" s="8">
        <v>0</v>
      </c>
      <c r="AC1161" s="8">
        <v>1</v>
      </c>
      <c r="AD1161" s="8">
        <v>0</v>
      </c>
      <c r="AE1161" s="8">
        <v>0</v>
      </c>
      <c r="AF1161" s="8">
        <v>88.999999000000003</v>
      </c>
      <c r="AG1161" s="8">
        <v>0</v>
      </c>
      <c r="AH1161" s="8">
        <v>0</v>
      </c>
      <c r="AI1161" s="8">
        <v>0</v>
      </c>
      <c r="AJ1161" s="8">
        <v>0</v>
      </c>
      <c r="AK1161" s="8">
        <v>0</v>
      </c>
      <c r="AL1161" s="8">
        <v>88.999999000000003</v>
      </c>
      <c r="AM1161" s="3" t="s">
        <v>17</v>
      </c>
      <c r="AN1161" s="3">
        <f t="shared" si="150"/>
        <v>4</v>
      </c>
      <c r="AO1161" s="3">
        <f>(F1161=MAX($F1161:$I1161))*1*(G1161=MAX($F1161:$I1161))*2+(H1161=MAX($F1161:$I1161))*3+(I1161=MAX($F1161:$I1161))*4</f>
        <v>3</v>
      </c>
      <c r="AP1161" s="1" t="b">
        <f t="shared" si="151"/>
        <v>0</v>
      </c>
    </row>
    <row r="1162" spans="1:42" x14ac:dyDescent="0.3">
      <c r="A1162" s="8">
        <v>49</v>
      </c>
      <c r="B1162" s="9">
        <f t="shared" si="148"/>
        <v>-3.7246316904284882</v>
      </c>
      <c r="C1162" s="9">
        <f>SUMPRODUCT($O$2:$T$2,U1162:Z1162)</f>
        <v>-3.5747489772146999</v>
      </c>
      <c r="D1162" s="9">
        <f>SUMPRODUCT($O$2:$T$2,AA1162:AF1162)</f>
        <v>-0.98819561553218027</v>
      </c>
      <c r="E1162" s="9">
        <f>SUMPRODUCT($O$2:$T$2,AG1162:AL1162)</f>
        <v>-2.78100454007487</v>
      </c>
      <c r="F1162" s="12">
        <f t="shared" si="144"/>
        <v>4.9596112623384432E-2</v>
      </c>
      <c r="G1162" s="12">
        <f t="shared" si="145"/>
        <v>5.7615703994997811E-2</v>
      </c>
      <c r="H1162" s="12">
        <f t="shared" si="146"/>
        <v>0.76536169883879213</v>
      </c>
      <c r="I1162" s="12">
        <f t="shared" si="147"/>
        <v>0.12742648454282565</v>
      </c>
      <c r="J1162" s="3">
        <f>1*(AM1162=J$6)</f>
        <v>0</v>
      </c>
      <c r="K1162" s="3">
        <f>1*(AM1162=K$6)</f>
        <v>0</v>
      </c>
      <c r="L1162" s="3">
        <f>1*(AM1162=L$6)</f>
        <v>0</v>
      </c>
      <c r="M1162" s="3">
        <f>1*(AM1162=M$6)</f>
        <v>1</v>
      </c>
      <c r="N1162" s="8">
        <f t="shared" si="149"/>
        <v>-2.0602156724976206</v>
      </c>
      <c r="O1162" s="8">
        <v>1</v>
      </c>
      <c r="P1162" s="8">
        <v>0</v>
      </c>
      <c r="Q1162" s="8">
        <v>0</v>
      </c>
      <c r="R1162" s="8">
        <v>0</v>
      </c>
      <c r="S1162" s="8">
        <v>0</v>
      </c>
      <c r="T1162" s="8">
        <v>98.000001999999995</v>
      </c>
      <c r="U1162" s="8">
        <v>0</v>
      </c>
      <c r="V1162" s="8">
        <v>1</v>
      </c>
      <c r="W1162" s="8">
        <v>0</v>
      </c>
      <c r="X1162" s="8">
        <v>0</v>
      </c>
      <c r="Y1162" s="8">
        <v>0</v>
      </c>
      <c r="Z1162" s="8">
        <v>109</v>
      </c>
      <c r="AA1162" s="8">
        <v>0</v>
      </c>
      <c r="AB1162" s="8">
        <v>0</v>
      </c>
      <c r="AC1162" s="8">
        <v>1</v>
      </c>
      <c r="AD1162" s="8">
        <v>0</v>
      </c>
      <c r="AE1162" s="8">
        <v>0</v>
      </c>
      <c r="AF1162" s="8">
        <v>88.999999000000003</v>
      </c>
      <c r="AG1162" s="8">
        <v>0</v>
      </c>
      <c r="AH1162" s="8">
        <v>0</v>
      </c>
      <c r="AI1162" s="8">
        <v>0</v>
      </c>
      <c r="AJ1162" s="8">
        <v>0</v>
      </c>
      <c r="AK1162" s="8">
        <v>0</v>
      </c>
      <c r="AL1162" s="8">
        <v>88.999999000000003</v>
      </c>
      <c r="AM1162" s="3" t="s">
        <v>17</v>
      </c>
      <c r="AN1162" s="3">
        <f t="shared" si="150"/>
        <v>4</v>
      </c>
      <c r="AO1162" s="3">
        <f>(F1162=MAX($F1162:$I1162))*1*(G1162=MAX($F1162:$I1162))*2+(H1162=MAX($F1162:$I1162))*3+(I1162=MAX($F1162:$I1162))*4</f>
        <v>3</v>
      </c>
      <c r="AP1162" s="1" t="b">
        <f t="shared" si="151"/>
        <v>0</v>
      </c>
    </row>
    <row r="1163" spans="1:42" x14ac:dyDescent="0.3">
      <c r="A1163" s="8">
        <v>49</v>
      </c>
      <c r="B1163" s="9">
        <f t="shared" si="148"/>
        <v>-3.7246316904284882</v>
      </c>
      <c r="C1163" s="9">
        <f>SUMPRODUCT($O$2:$T$2,U1163:Z1163)</f>
        <v>-3.5747489772146999</v>
      </c>
      <c r="D1163" s="9">
        <f>SUMPRODUCT($O$2:$T$2,AA1163:AF1163)</f>
        <v>-0.98819561553218027</v>
      </c>
      <c r="E1163" s="9">
        <f>SUMPRODUCT($O$2:$T$2,AG1163:AL1163)</f>
        <v>-1.7185983618395591</v>
      </c>
      <c r="F1163" s="12">
        <f t="shared" si="144"/>
        <v>3.995627453832435E-2</v>
      </c>
      <c r="G1163" s="12">
        <f t="shared" si="145"/>
        <v>4.6417123535958851E-2</v>
      </c>
      <c r="H1163" s="12">
        <f t="shared" si="146"/>
        <v>0.61660078869774648</v>
      </c>
      <c r="I1163" s="12">
        <f t="shared" si="147"/>
        <v>0.29702581322797039</v>
      </c>
      <c r="J1163" s="3">
        <f>1*(AM1163=J$6)</f>
        <v>0</v>
      </c>
      <c r="K1163" s="3">
        <f>1*(AM1163=K$6)</f>
        <v>0</v>
      </c>
      <c r="L1163" s="3">
        <f>1*(AM1163=L$6)</f>
        <v>0</v>
      </c>
      <c r="M1163" s="3">
        <f>1*(AM1163=M$6)</f>
        <v>1</v>
      </c>
      <c r="N1163" s="8">
        <f t="shared" si="149"/>
        <v>-1.2139362307306834</v>
      </c>
      <c r="O1163" s="8">
        <v>1</v>
      </c>
      <c r="P1163" s="8">
        <v>0</v>
      </c>
      <c r="Q1163" s="8">
        <v>0</v>
      </c>
      <c r="R1163" s="8">
        <v>0</v>
      </c>
      <c r="S1163" s="8">
        <v>0</v>
      </c>
      <c r="T1163" s="8">
        <v>98.000001999999995</v>
      </c>
      <c r="U1163" s="8">
        <v>0</v>
      </c>
      <c r="V1163" s="8">
        <v>1</v>
      </c>
      <c r="W1163" s="8">
        <v>0</v>
      </c>
      <c r="X1163" s="8">
        <v>0</v>
      </c>
      <c r="Y1163" s="8">
        <v>0</v>
      </c>
      <c r="Z1163" s="8">
        <v>109</v>
      </c>
      <c r="AA1163" s="8">
        <v>0</v>
      </c>
      <c r="AB1163" s="8">
        <v>0</v>
      </c>
      <c r="AC1163" s="8">
        <v>1</v>
      </c>
      <c r="AD1163" s="8">
        <v>0</v>
      </c>
      <c r="AE1163" s="8">
        <v>0</v>
      </c>
      <c r="AF1163" s="8">
        <v>88.999999000000003</v>
      </c>
      <c r="AG1163" s="8">
        <v>0</v>
      </c>
      <c r="AH1163" s="8">
        <v>0</v>
      </c>
      <c r="AI1163" s="8">
        <v>0</v>
      </c>
      <c r="AJ1163" s="8">
        <v>0</v>
      </c>
      <c r="AK1163" s="8">
        <v>0</v>
      </c>
      <c r="AL1163" s="8">
        <v>55.000000999999997</v>
      </c>
      <c r="AM1163" s="3" t="s">
        <v>17</v>
      </c>
      <c r="AN1163" s="3">
        <f t="shared" si="150"/>
        <v>4</v>
      </c>
      <c r="AO1163" s="3">
        <f>(F1163=MAX($F1163:$I1163))*1*(G1163=MAX($F1163:$I1163))*2+(H1163=MAX($F1163:$I1163))*3+(I1163=MAX($F1163:$I1163))*4</f>
        <v>3</v>
      </c>
      <c r="AP1163" s="1" t="b">
        <f t="shared" si="151"/>
        <v>0</v>
      </c>
    </row>
    <row r="1164" spans="1:42" x14ac:dyDescent="0.3">
      <c r="A1164" s="8">
        <v>49</v>
      </c>
      <c r="B1164" s="9">
        <f t="shared" si="148"/>
        <v>-3.8808678398060321</v>
      </c>
      <c r="C1164" s="9">
        <f>SUMPRODUCT($O$2:$T$2,U1164:Z1164)</f>
        <v>-3.5747489772146999</v>
      </c>
      <c r="D1164" s="9">
        <f>SUMPRODUCT($O$2:$T$2,AA1164:AF1164)</f>
        <v>-1.9256132304840194</v>
      </c>
      <c r="E1164" s="9">
        <f>SUMPRODUCT($O$2:$T$2,AG1164:AL1164)</f>
        <v>-2.1560597238339971</v>
      </c>
      <c r="F1164" s="12">
        <f t="shared" si="144"/>
        <v>6.6510120901103295E-2</v>
      </c>
      <c r="G1164" s="12">
        <f t="shared" si="145"/>
        <v>9.0330303645944396E-2</v>
      </c>
      <c r="H1164" s="12">
        <f t="shared" si="146"/>
        <v>0.46994174462004701</v>
      </c>
      <c r="I1164" s="12">
        <f t="shared" si="147"/>
        <v>0.37321783083290533</v>
      </c>
      <c r="J1164" s="3">
        <f>1*(AM1164=J$6)</f>
        <v>0</v>
      </c>
      <c r="K1164" s="3">
        <f>1*(AM1164=K$6)</f>
        <v>0</v>
      </c>
      <c r="L1164" s="3">
        <f>1*(AM1164=L$6)</f>
        <v>0</v>
      </c>
      <c r="M1164" s="3">
        <f>1*(AM1164=M$6)</f>
        <v>1</v>
      </c>
      <c r="N1164" s="8">
        <f t="shared" si="149"/>
        <v>-0.98559303292707223</v>
      </c>
      <c r="O1164" s="8">
        <v>1</v>
      </c>
      <c r="P1164" s="8">
        <v>0</v>
      </c>
      <c r="Q1164" s="8">
        <v>0</v>
      </c>
      <c r="R1164" s="8">
        <v>0</v>
      </c>
      <c r="S1164" s="8">
        <v>0</v>
      </c>
      <c r="T1164" s="8">
        <v>103</v>
      </c>
      <c r="U1164" s="8">
        <v>0</v>
      </c>
      <c r="V1164" s="8">
        <v>1</v>
      </c>
      <c r="W1164" s="8">
        <v>0</v>
      </c>
      <c r="X1164" s="8">
        <v>0</v>
      </c>
      <c r="Y1164" s="8">
        <v>0</v>
      </c>
      <c r="Z1164" s="8">
        <v>109</v>
      </c>
      <c r="AA1164" s="8">
        <v>0</v>
      </c>
      <c r="AB1164" s="8">
        <v>0</v>
      </c>
      <c r="AC1164" s="8">
        <v>1</v>
      </c>
      <c r="AD1164" s="8">
        <v>0</v>
      </c>
      <c r="AE1164" s="8">
        <v>0</v>
      </c>
      <c r="AF1164" s="8">
        <v>119.00001</v>
      </c>
      <c r="AG1164" s="8">
        <v>0</v>
      </c>
      <c r="AH1164" s="8">
        <v>0</v>
      </c>
      <c r="AI1164" s="8">
        <v>0</v>
      </c>
      <c r="AJ1164" s="8">
        <v>0</v>
      </c>
      <c r="AK1164" s="8">
        <v>0</v>
      </c>
      <c r="AL1164" s="8">
        <v>69</v>
      </c>
      <c r="AM1164" s="3" t="s">
        <v>17</v>
      </c>
      <c r="AN1164" s="3">
        <f t="shared" si="150"/>
        <v>4</v>
      </c>
      <c r="AO1164" s="3">
        <f>(F1164=MAX($F1164:$I1164))*1*(G1164=MAX($F1164:$I1164))*2+(H1164=MAX($F1164:$I1164))*3+(I1164=MAX($F1164:$I1164))*4</f>
        <v>3</v>
      </c>
      <c r="AP1164" s="1" t="b">
        <f t="shared" si="151"/>
        <v>0</v>
      </c>
    </row>
    <row r="1165" spans="1:42" x14ac:dyDescent="0.3">
      <c r="A1165" s="8">
        <v>49</v>
      </c>
      <c r="B1165" s="9">
        <f t="shared" si="148"/>
        <v>-4.0683512940524666</v>
      </c>
      <c r="C1165" s="9">
        <f>SUMPRODUCT($O$2:$T$2,U1165:Z1165)</f>
        <v>-3.5747489772146999</v>
      </c>
      <c r="D1165" s="9">
        <f>SUMPRODUCT($O$2:$T$2,AA1165:AF1165)</f>
        <v>-1.9256132304840194</v>
      </c>
      <c r="E1165" s="9">
        <f>SUMPRODUCT($O$2:$T$2,AG1165:AL1165)</f>
        <v>-1.7185983618395591</v>
      </c>
      <c r="F1165" s="12">
        <f t="shared" si="144"/>
        <v>4.6202334734863917E-2</v>
      </c>
      <c r="G1165" s="12">
        <f t="shared" si="145"/>
        <v>7.5688985587783947E-2</v>
      </c>
      <c r="H1165" s="12">
        <f t="shared" si="146"/>
        <v>0.39377055650185183</v>
      </c>
      <c r="I1165" s="12">
        <f t="shared" si="147"/>
        <v>0.4843381231755004</v>
      </c>
      <c r="J1165" s="3">
        <f>1*(AM1165=J$6)</f>
        <v>0</v>
      </c>
      <c r="K1165" s="3">
        <f>1*(AM1165=K$6)</f>
        <v>0</v>
      </c>
      <c r="L1165" s="3">
        <f>1*(AM1165=L$6)</f>
        <v>0</v>
      </c>
      <c r="M1165" s="3">
        <f>1*(AM1165=M$6)</f>
        <v>1</v>
      </c>
      <c r="N1165" s="8">
        <f t="shared" si="149"/>
        <v>-0.72497201457174121</v>
      </c>
      <c r="O1165" s="8">
        <v>1</v>
      </c>
      <c r="P1165" s="8">
        <v>0</v>
      </c>
      <c r="Q1165" s="8">
        <v>0</v>
      </c>
      <c r="R1165" s="8">
        <v>0</v>
      </c>
      <c r="S1165" s="8">
        <v>0</v>
      </c>
      <c r="T1165" s="8">
        <v>109</v>
      </c>
      <c r="U1165" s="8">
        <v>0</v>
      </c>
      <c r="V1165" s="8">
        <v>1</v>
      </c>
      <c r="W1165" s="8">
        <v>0</v>
      </c>
      <c r="X1165" s="8">
        <v>0</v>
      </c>
      <c r="Y1165" s="8">
        <v>0</v>
      </c>
      <c r="Z1165" s="8">
        <v>109</v>
      </c>
      <c r="AA1165" s="8">
        <v>0</v>
      </c>
      <c r="AB1165" s="8">
        <v>0</v>
      </c>
      <c r="AC1165" s="8">
        <v>1</v>
      </c>
      <c r="AD1165" s="8">
        <v>0</v>
      </c>
      <c r="AE1165" s="8">
        <v>0</v>
      </c>
      <c r="AF1165" s="8">
        <v>119.00001</v>
      </c>
      <c r="AG1165" s="8">
        <v>0</v>
      </c>
      <c r="AH1165" s="8">
        <v>0</v>
      </c>
      <c r="AI1165" s="8">
        <v>0</v>
      </c>
      <c r="AJ1165" s="8">
        <v>0</v>
      </c>
      <c r="AK1165" s="8">
        <v>0</v>
      </c>
      <c r="AL1165" s="8">
        <v>55.000000999999997</v>
      </c>
      <c r="AM1165" s="3" t="s">
        <v>17</v>
      </c>
      <c r="AN1165" s="3">
        <f t="shared" si="150"/>
        <v>4</v>
      </c>
      <c r="AO1165" s="3">
        <f>(F1165=MAX($F1165:$I1165))*1*(G1165=MAX($F1165:$I1165))*2+(H1165=MAX($F1165:$I1165))*3+(I1165=MAX($F1165:$I1165))*4</f>
        <v>4</v>
      </c>
      <c r="AP1165" s="1" t="b">
        <f t="shared" si="151"/>
        <v>1</v>
      </c>
    </row>
    <row r="1166" spans="1:42" x14ac:dyDescent="0.3">
      <c r="A1166" s="8">
        <v>49</v>
      </c>
      <c r="B1166" s="9">
        <f t="shared" si="148"/>
        <v>-3.7558789015556515</v>
      </c>
      <c r="C1166" s="9">
        <f>SUMPRODUCT($O$2:$T$2,U1166:Z1166)</f>
        <v>-3.5747489772146999</v>
      </c>
      <c r="D1166" s="9">
        <f>SUMPRODUCT($O$2:$T$2,AA1166:AF1166)</f>
        <v>-1.9256132304840194</v>
      </c>
      <c r="E1166" s="9">
        <f>SUMPRODUCT($O$2:$T$2,AG1166:AL1166)</f>
        <v>-1.7185983618395591</v>
      </c>
      <c r="F1166" s="12">
        <f t="shared" si="144"/>
        <v>6.2097001176979229E-2</v>
      </c>
      <c r="G1166" s="12">
        <f t="shared" si="145"/>
        <v>7.4427658135356733E-2</v>
      </c>
      <c r="H1166" s="12">
        <f t="shared" si="146"/>
        <v>0.38720852361138214</v>
      </c>
      <c r="I1166" s="12">
        <f t="shared" si="147"/>
        <v>0.47626681707628205</v>
      </c>
      <c r="J1166" s="3">
        <f>1*(AM1166=J$6)</f>
        <v>0</v>
      </c>
      <c r="K1166" s="3">
        <f>1*(AM1166=K$6)</f>
        <v>0</v>
      </c>
      <c r="L1166" s="3">
        <f>1*(AM1166=L$6)</f>
        <v>0</v>
      </c>
      <c r="M1166" s="3">
        <f>1*(AM1166=M$6)</f>
        <v>1</v>
      </c>
      <c r="N1166" s="8">
        <f t="shared" si="149"/>
        <v>-0.74177704171839931</v>
      </c>
      <c r="O1166" s="8">
        <v>1</v>
      </c>
      <c r="P1166" s="8">
        <v>0</v>
      </c>
      <c r="Q1166" s="8">
        <v>0</v>
      </c>
      <c r="R1166" s="8">
        <v>0</v>
      </c>
      <c r="S1166" s="8">
        <v>0</v>
      </c>
      <c r="T1166" s="8">
        <v>99.000000999999997</v>
      </c>
      <c r="U1166" s="8">
        <v>0</v>
      </c>
      <c r="V1166" s="8">
        <v>1</v>
      </c>
      <c r="W1166" s="8">
        <v>0</v>
      </c>
      <c r="X1166" s="8">
        <v>0</v>
      </c>
      <c r="Y1166" s="8">
        <v>0</v>
      </c>
      <c r="Z1166" s="8">
        <v>109</v>
      </c>
      <c r="AA1166" s="8">
        <v>0</v>
      </c>
      <c r="AB1166" s="8">
        <v>0</v>
      </c>
      <c r="AC1166" s="8">
        <v>1</v>
      </c>
      <c r="AD1166" s="8">
        <v>0</v>
      </c>
      <c r="AE1166" s="8">
        <v>0</v>
      </c>
      <c r="AF1166" s="8">
        <v>119.00001</v>
      </c>
      <c r="AG1166" s="8">
        <v>0</v>
      </c>
      <c r="AH1166" s="8">
        <v>0</v>
      </c>
      <c r="AI1166" s="8">
        <v>0</v>
      </c>
      <c r="AJ1166" s="8">
        <v>0</v>
      </c>
      <c r="AK1166" s="8">
        <v>0</v>
      </c>
      <c r="AL1166" s="8">
        <v>55.000000999999997</v>
      </c>
      <c r="AM1166" s="3" t="s">
        <v>17</v>
      </c>
      <c r="AN1166" s="3">
        <f t="shared" si="150"/>
        <v>4</v>
      </c>
      <c r="AO1166" s="3">
        <f>(F1166=MAX($F1166:$I1166))*1*(G1166=MAX($F1166:$I1166))*2+(H1166=MAX($F1166:$I1166))*3+(I1166=MAX($F1166:$I1166))*4</f>
        <v>4</v>
      </c>
      <c r="AP1166" s="1" t="b">
        <f t="shared" si="151"/>
        <v>1</v>
      </c>
    </row>
    <row r="1167" spans="1:42" x14ac:dyDescent="0.3">
      <c r="A1167" s="8">
        <v>49</v>
      </c>
      <c r="B1167" s="9">
        <f t="shared" si="148"/>
        <v>-4.0683512940524666</v>
      </c>
      <c r="C1167" s="9">
        <f>SUMPRODUCT($O$2:$T$2,U1167:Z1167)</f>
        <v>-3.8872217134311815</v>
      </c>
      <c r="D1167" s="9">
        <f>SUMPRODUCT($O$2:$T$2,AA1167:AF1167)</f>
        <v>-1.3006681017707227</v>
      </c>
      <c r="E1167" s="9">
        <f>SUMPRODUCT($O$2:$T$2,AG1167:AL1167)</f>
        <v>-1.7185983618395591</v>
      </c>
      <c r="F1167" s="12">
        <f t="shared" si="144"/>
        <v>3.4961057718071835E-2</v>
      </c>
      <c r="G1167" s="12">
        <f t="shared" si="145"/>
        <v>4.1903291756275864E-2</v>
      </c>
      <c r="H1167" s="12">
        <f t="shared" si="146"/>
        <v>0.55663960272693003</v>
      </c>
      <c r="I1167" s="12">
        <f t="shared" si="147"/>
        <v>0.36649604779872236</v>
      </c>
      <c r="J1167" s="3">
        <f>1*(AM1167=J$6)</f>
        <v>0</v>
      </c>
      <c r="K1167" s="3">
        <f>1*(AM1167=K$6)</f>
        <v>0</v>
      </c>
      <c r="L1167" s="3">
        <f>1*(AM1167=L$6)</f>
        <v>0</v>
      </c>
      <c r="M1167" s="3">
        <f>1*(AM1167=M$6)</f>
        <v>1</v>
      </c>
      <c r="N1167" s="8">
        <f t="shared" si="149"/>
        <v>-1.003767541345983</v>
      </c>
      <c r="O1167" s="8">
        <v>1</v>
      </c>
      <c r="P1167" s="8">
        <v>0</v>
      </c>
      <c r="Q1167" s="8">
        <v>0</v>
      </c>
      <c r="R1167" s="8">
        <v>0</v>
      </c>
      <c r="S1167" s="8">
        <v>0</v>
      </c>
      <c r="T1167" s="8">
        <v>109</v>
      </c>
      <c r="U1167" s="8">
        <v>0</v>
      </c>
      <c r="V1167" s="8">
        <v>1</v>
      </c>
      <c r="W1167" s="8">
        <v>0</v>
      </c>
      <c r="X1167" s="8">
        <v>0</v>
      </c>
      <c r="Y1167" s="8">
        <v>0</v>
      </c>
      <c r="Z1167" s="8">
        <v>119.00001</v>
      </c>
      <c r="AA1167" s="8">
        <v>0</v>
      </c>
      <c r="AB1167" s="8">
        <v>0</v>
      </c>
      <c r="AC1167" s="8">
        <v>1</v>
      </c>
      <c r="AD1167" s="8">
        <v>0</v>
      </c>
      <c r="AE1167" s="8">
        <v>0</v>
      </c>
      <c r="AF1167" s="8">
        <v>99.000000999999997</v>
      </c>
      <c r="AG1167" s="8">
        <v>0</v>
      </c>
      <c r="AH1167" s="8">
        <v>0</v>
      </c>
      <c r="AI1167" s="8">
        <v>0</v>
      </c>
      <c r="AJ1167" s="8">
        <v>0</v>
      </c>
      <c r="AK1167" s="8">
        <v>0</v>
      </c>
      <c r="AL1167" s="8">
        <v>55.000000999999997</v>
      </c>
      <c r="AM1167" s="3" t="s">
        <v>17</v>
      </c>
      <c r="AN1167" s="3">
        <f t="shared" si="150"/>
        <v>4</v>
      </c>
      <c r="AO1167" s="3">
        <f>(F1167=MAX($F1167:$I1167))*1*(G1167=MAX($F1167:$I1167))*2+(H1167=MAX($F1167:$I1167))*3+(I1167=MAX($F1167:$I1167))*4</f>
        <v>3</v>
      </c>
      <c r="AP1167" s="1" t="b">
        <f t="shared" si="151"/>
        <v>0</v>
      </c>
    </row>
    <row r="1168" spans="1:42" x14ac:dyDescent="0.3">
      <c r="A1168" s="8">
        <v>49</v>
      </c>
      <c r="B1168" s="9">
        <f t="shared" si="148"/>
        <v>-4.0683512940524666</v>
      </c>
      <c r="C1168" s="9">
        <f>SUMPRODUCT($O$2:$T$2,U1168:Z1168)</f>
        <v>-3.8872217134311815</v>
      </c>
      <c r="D1168" s="9">
        <f>SUMPRODUCT($O$2:$T$2,AA1168:AF1168)</f>
        <v>-1.3006681017707227</v>
      </c>
      <c r="E1168" s="9">
        <f>SUMPRODUCT($O$2:$T$2,AG1168:AL1168)</f>
        <v>-1.7185983618395591</v>
      </c>
      <c r="F1168" s="12">
        <f t="shared" si="144"/>
        <v>3.4961057718071835E-2</v>
      </c>
      <c r="G1168" s="12">
        <f t="shared" si="145"/>
        <v>4.1903291756275864E-2</v>
      </c>
      <c r="H1168" s="12">
        <f t="shared" si="146"/>
        <v>0.55663960272693003</v>
      </c>
      <c r="I1168" s="12">
        <f t="shared" si="147"/>
        <v>0.36649604779872236</v>
      </c>
      <c r="J1168" s="3">
        <f>1*(AM1168=J$6)</f>
        <v>0</v>
      </c>
      <c r="K1168" s="3">
        <f>1*(AM1168=K$6)</f>
        <v>0</v>
      </c>
      <c r="L1168" s="3">
        <f>1*(AM1168=L$6)</f>
        <v>0</v>
      </c>
      <c r="M1168" s="3">
        <f>1*(AM1168=M$6)</f>
        <v>1</v>
      </c>
      <c r="N1168" s="8">
        <f t="shared" si="149"/>
        <v>-1.003767541345983</v>
      </c>
      <c r="O1168" s="8">
        <v>1</v>
      </c>
      <c r="P1168" s="8">
        <v>0</v>
      </c>
      <c r="Q1168" s="8">
        <v>0</v>
      </c>
      <c r="R1168" s="8">
        <v>0</v>
      </c>
      <c r="S1168" s="8">
        <v>0</v>
      </c>
      <c r="T1168" s="8">
        <v>109</v>
      </c>
      <c r="U1168" s="8">
        <v>0</v>
      </c>
      <c r="V1168" s="8">
        <v>1</v>
      </c>
      <c r="W1168" s="8">
        <v>0</v>
      </c>
      <c r="X1168" s="8">
        <v>0</v>
      </c>
      <c r="Y1168" s="8">
        <v>0</v>
      </c>
      <c r="Z1168" s="8">
        <v>119.00001</v>
      </c>
      <c r="AA1168" s="8">
        <v>0</v>
      </c>
      <c r="AB1168" s="8">
        <v>0</v>
      </c>
      <c r="AC1168" s="8">
        <v>1</v>
      </c>
      <c r="AD1168" s="8">
        <v>0</v>
      </c>
      <c r="AE1168" s="8">
        <v>0</v>
      </c>
      <c r="AF1168" s="8">
        <v>99.000000999999997</v>
      </c>
      <c r="AG1168" s="8">
        <v>0</v>
      </c>
      <c r="AH1168" s="8">
        <v>0</v>
      </c>
      <c r="AI1168" s="8">
        <v>0</v>
      </c>
      <c r="AJ1168" s="8">
        <v>0</v>
      </c>
      <c r="AK1168" s="8">
        <v>0</v>
      </c>
      <c r="AL1168" s="8">
        <v>55.000000999999997</v>
      </c>
      <c r="AM1168" s="3" t="s">
        <v>17</v>
      </c>
      <c r="AN1168" s="3">
        <f t="shared" si="150"/>
        <v>4</v>
      </c>
      <c r="AO1168" s="3">
        <f>(F1168=MAX($F1168:$I1168))*1*(G1168=MAX($F1168:$I1168))*2+(H1168=MAX($F1168:$I1168))*3+(I1168=MAX($F1168:$I1168))*4</f>
        <v>3</v>
      </c>
      <c r="AP1168" s="1" t="b">
        <f t="shared" si="151"/>
        <v>0</v>
      </c>
    </row>
    <row r="1169" spans="1:42" x14ac:dyDescent="0.3">
      <c r="A1169" s="8">
        <v>49</v>
      </c>
      <c r="B1169" s="9">
        <f t="shared" si="148"/>
        <v>-3.4434064153171091</v>
      </c>
      <c r="C1169" s="9">
        <f>SUMPRODUCT($O$2:$T$2,U1169:Z1169)</f>
        <v>-3.5747489772146999</v>
      </c>
      <c r="D1169" s="9">
        <f>SUMPRODUCT($O$2:$T$2,AA1169:AF1169)</f>
        <v>-1.9256132304840194</v>
      </c>
      <c r="E1169" s="9">
        <f>SUMPRODUCT($O$2:$T$2,AG1169:AL1169)</f>
        <v>-1.7185983618395591</v>
      </c>
      <c r="F1169" s="12">
        <f t="shared" si="144"/>
        <v>8.2984057459184649E-2</v>
      </c>
      <c r="G1169" s="12">
        <f t="shared" si="145"/>
        <v>7.2770157640767441E-2</v>
      </c>
      <c r="H1169" s="12">
        <f t="shared" si="146"/>
        <v>0.37858540774996591</v>
      </c>
      <c r="I1169" s="12">
        <f t="shared" si="147"/>
        <v>0.46566037715008207</v>
      </c>
      <c r="J1169" s="3">
        <f>1*(AM1169=J$6)</f>
        <v>0</v>
      </c>
      <c r="K1169" s="3">
        <f>1*(AM1169=K$6)</f>
        <v>0</v>
      </c>
      <c r="L1169" s="3">
        <f>1*(AM1169=L$6)</f>
        <v>0</v>
      </c>
      <c r="M1169" s="3">
        <f>1*(AM1169=M$6)</f>
        <v>1</v>
      </c>
      <c r="N1169" s="8">
        <f t="shared" si="149"/>
        <v>-0.76429871496248947</v>
      </c>
      <c r="O1169" s="8">
        <v>1</v>
      </c>
      <c r="P1169" s="8">
        <v>0</v>
      </c>
      <c r="Q1169" s="8">
        <v>0</v>
      </c>
      <c r="R1169" s="8">
        <v>0</v>
      </c>
      <c r="S1169" s="8">
        <v>0</v>
      </c>
      <c r="T1169" s="8">
        <v>88.999999000000003</v>
      </c>
      <c r="U1169" s="8">
        <v>0</v>
      </c>
      <c r="V1169" s="8">
        <v>1</v>
      </c>
      <c r="W1169" s="8">
        <v>0</v>
      </c>
      <c r="X1169" s="8">
        <v>0</v>
      </c>
      <c r="Y1169" s="8">
        <v>0</v>
      </c>
      <c r="Z1169" s="8">
        <v>109</v>
      </c>
      <c r="AA1169" s="8">
        <v>0</v>
      </c>
      <c r="AB1169" s="8">
        <v>0</v>
      </c>
      <c r="AC1169" s="8">
        <v>1</v>
      </c>
      <c r="AD1169" s="8">
        <v>0</v>
      </c>
      <c r="AE1169" s="8">
        <v>0</v>
      </c>
      <c r="AF1169" s="8">
        <v>119.00001</v>
      </c>
      <c r="AG1169" s="8">
        <v>0</v>
      </c>
      <c r="AH1169" s="8">
        <v>0</v>
      </c>
      <c r="AI1169" s="8">
        <v>0</v>
      </c>
      <c r="AJ1169" s="8">
        <v>0</v>
      </c>
      <c r="AK1169" s="8">
        <v>0</v>
      </c>
      <c r="AL1169" s="8">
        <v>55.000000999999997</v>
      </c>
      <c r="AM1169" s="3" t="s">
        <v>17</v>
      </c>
      <c r="AN1169" s="3">
        <f t="shared" si="150"/>
        <v>4</v>
      </c>
      <c r="AO1169" s="3">
        <f>(F1169=MAX($F1169:$I1169))*1*(G1169=MAX($F1169:$I1169))*2+(H1169=MAX($F1169:$I1169))*3+(I1169=MAX($F1169:$I1169))*4</f>
        <v>4</v>
      </c>
      <c r="AP1169" s="1" t="b">
        <f t="shared" si="151"/>
        <v>1</v>
      </c>
    </row>
    <row r="1170" spans="1:42" x14ac:dyDescent="0.3">
      <c r="A1170" s="8">
        <v>49</v>
      </c>
      <c r="B1170" s="9">
        <f t="shared" si="148"/>
        <v>-3.1309340853147791</v>
      </c>
      <c r="C1170" s="9">
        <f>SUMPRODUCT($O$2:$T$2,U1170:Z1170)</f>
        <v>-4.0747048552051917</v>
      </c>
      <c r="D1170" s="9">
        <f>SUMPRODUCT($O$2:$T$2,AA1170:AF1170)</f>
        <v>-1.2087505609759832</v>
      </c>
      <c r="E1170" s="9">
        <f>SUMPRODUCT($O$2:$T$2,AG1170:AL1170)</f>
        <v>-2.0641421830392574</v>
      </c>
      <c r="F1170" s="12">
        <f t="shared" si="144"/>
        <v>8.9838640834265335E-2</v>
      </c>
      <c r="G1170" s="12">
        <f t="shared" si="145"/>
        <v>3.4961393564872142E-2</v>
      </c>
      <c r="H1170" s="12">
        <f t="shared" si="146"/>
        <v>0.61412513230016597</v>
      </c>
      <c r="I1170" s="12">
        <f t="shared" si="147"/>
        <v>0.2610748333006967</v>
      </c>
      <c r="J1170" s="3">
        <f>1*(AM1170=J$6)</f>
        <v>0</v>
      </c>
      <c r="K1170" s="3">
        <f>1*(AM1170=K$6)</f>
        <v>0</v>
      </c>
      <c r="L1170" s="3">
        <f>1*(AM1170=L$6)</f>
        <v>0</v>
      </c>
      <c r="M1170" s="3">
        <f>1*(AM1170=M$6)</f>
        <v>1</v>
      </c>
      <c r="N1170" s="8">
        <f t="shared" si="149"/>
        <v>-1.342948195127897</v>
      </c>
      <c r="O1170" s="8">
        <v>1</v>
      </c>
      <c r="P1170" s="8">
        <v>0</v>
      </c>
      <c r="Q1170" s="8">
        <v>0</v>
      </c>
      <c r="R1170" s="8">
        <v>0</v>
      </c>
      <c r="S1170" s="8">
        <v>0</v>
      </c>
      <c r="T1170" s="8">
        <v>79.000001999999995</v>
      </c>
      <c r="U1170" s="8">
        <v>0</v>
      </c>
      <c r="V1170" s="8">
        <v>1</v>
      </c>
      <c r="W1170" s="8">
        <v>0</v>
      </c>
      <c r="X1170" s="8">
        <v>0</v>
      </c>
      <c r="Y1170" s="8">
        <v>0</v>
      </c>
      <c r="Z1170" s="8">
        <v>125</v>
      </c>
      <c r="AA1170" s="8">
        <v>0</v>
      </c>
      <c r="AB1170" s="8">
        <v>0</v>
      </c>
      <c r="AC1170" s="8">
        <v>1</v>
      </c>
      <c r="AD1170" s="8">
        <v>1</v>
      </c>
      <c r="AE1170" s="8">
        <v>0</v>
      </c>
      <c r="AF1170" s="8">
        <v>99.000000999999997</v>
      </c>
      <c r="AG1170" s="8">
        <v>0</v>
      </c>
      <c r="AH1170" s="8">
        <v>0</v>
      </c>
      <c r="AI1170" s="8">
        <v>0</v>
      </c>
      <c r="AJ1170" s="8">
        <v>1</v>
      </c>
      <c r="AK1170" s="8">
        <v>0</v>
      </c>
      <c r="AL1170" s="8">
        <v>69</v>
      </c>
      <c r="AM1170" s="3" t="s">
        <v>17</v>
      </c>
      <c r="AN1170" s="3">
        <f t="shared" si="150"/>
        <v>4</v>
      </c>
      <c r="AO1170" s="3">
        <f>(F1170=MAX($F1170:$I1170))*1*(G1170=MAX($F1170:$I1170))*2+(H1170=MAX($F1170:$I1170))*3+(I1170=MAX($F1170:$I1170))*4</f>
        <v>3</v>
      </c>
      <c r="AP1170" s="1" t="b">
        <f t="shared" si="151"/>
        <v>0</v>
      </c>
    </row>
    <row r="1171" spans="1:42" x14ac:dyDescent="0.3">
      <c r="A1171" s="8">
        <v>49</v>
      </c>
      <c r="B1171" s="9">
        <f t="shared" si="148"/>
        <v>-3.7246316904284882</v>
      </c>
      <c r="C1171" s="9">
        <f>SUMPRODUCT($O$2:$T$2,U1171:Z1171)</f>
        <v>-3.8872217134311815</v>
      </c>
      <c r="D1171" s="9">
        <f>SUMPRODUCT($O$2:$T$2,AA1171:AF1171)</f>
        <v>-1.3006681017707227</v>
      </c>
      <c r="E1171" s="9">
        <f>SUMPRODUCT($O$2:$T$2,AG1171:AL1171)</f>
        <v>-2.78100454007487</v>
      </c>
      <c r="F1171" s="12">
        <f t="shared" si="144"/>
        <v>6.3654756897715478E-2</v>
      </c>
      <c r="G1171" s="12">
        <f t="shared" si="145"/>
        <v>5.4102696875983201E-2</v>
      </c>
      <c r="H1171" s="12">
        <f t="shared" si="146"/>
        <v>0.71869541587964558</v>
      </c>
      <c r="I1171" s="12">
        <f t="shared" si="147"/>
        <v>0.16354713034665563</v>
      </c>
      <c r="J1171" s="3">
        <f>1*(AM1171=J$6)</f>
        <v>0</v>
      </c>
      <c r="K1171" s="3">
        <f>1*(AM1171=K$6)</f>
        <v>0</v>
      </c>
      <c r="L1171" s="3">
        <f>1*(AM1171=L$6)</f>
        <v>0</v>
      </c>
      <c r="M1171" s="3">
        <f>1*(AM1171=M$6)</f>
        <v>1</v>
      </c>
      <c r="N1171" s="8">
        <f t="shared" si="149"/>
        <v>-1.8106540711825205</v>
      </c>
      <c r="O1171" s="8">
        <v>1</v>
      </c>
      <c r="P1171" s="8">
        <v>0</v>
      </c>
      <c r="Q1171" s="8">
        <v>0</v>
      </c>
      <c r="R1171" s="8">
        <v>0</v>
      </c>
      <c r="S1171" s="8">
        <v>0</v>
      </c>
      <c r="T1171" s="8">
        <v>98.000001999999995</v>
      </c>
      <c r="U1171" s="8">
        <v>0</v>
      </c>
      <c r="V1171" s="8">
        <v>1</v>
      </c>
      <c r="W1171" s="8">
        <v>0</v>
      </c>
      <c r="X1171" s="8">
        <v>0</v>
      </c>
      <c r="Y1171" s="8">
        <v>0</v>
      </c>
      <c r="Z1171" s="8">
        <v>119.00001</v>
      </c>
      <c r="AA1171" s="8">
        <v>0</v>
      </c>
      <c r="AB1171" s="8">
        <v>0</v>
      </c>
      <c r="AC1171" s="8">
        <v>1</v>
      </c>
      <c r="AD1171" s="8">
        <v>0</v>
      </c>
      <c r="AE1171" s="8">
        <v>0</v>
      </c>
      <c r="AF1171" s="8">
        <v>99.000000999999997</v>
      </c>
      <c r="AG1171" s="8">
        <v>0</v>
      </c>
      <c r="AH1171" s="8">
        <v>0</v>
      </c>
      <c r="AI1171" s="8">
        <v>0</v>
      </c>
      <c r="AJ1171" s="8">
        <v>0</v>
      </c>
      <c r="AK1171" s="8">
        <v>0</v>
      </c>
      <c r="AL1171" s="8">
        <v>88.999999000000003</v>
      </c>
      <c r="AM1171" s="3" t="s">
        <v>17</v>
      </c>
      <c r="AN1171" s="3">
        <f t="shared" si="150"/>
        <v>4</v>
      </c>
      <c r="AO1171" s="3">
        <f>(F1171=MAX($F1171:$I1171))*1*(G1171=MAX($F1171:$I1171))*2+(H1171=MAX($F1171:$I1171))*3+(I1171=MAX($F1171:$I1171))*4</f>
        <v>3</v>
      </c>
      <c r="AP1171" s="1" t="b">
        <f t="shared" si="151"/>
        <v>0</v>
      </c>
    </row>
    <row r="1172" spans="1:42" x14ac:dyDescent="0.3">
      <c r="A1172" s="8">
        <v>49</v>
      </c>
      <c r="B1172" s="9">
        <f t="shared" si="148"/>
        <v>-3.7246316904284882</v>
      </c>
      <c r="C1172" s="9">
        <f>SUMPRODUCT($O$2:$T$2,U1172:Z1172)</f>
        <v>-3.5747489772146999</v>
      </c>
      <c r="D1172" s="9">
        <f>SUMPRODUCT($O$2:$T$2,AA1172:AF1172)</f>
        <v>-2.238085341755653</v>
      </c>
      <c r="E1172" s="9">
        <f>SUMPRODUCT($O$2:$T$2,AG1172:AL1172)</f>
        <v>-1.7185983618395591</v>
      </c>
      <c r="F1172" s="12">
        <f t="shared" si="144"/>
        <v>7.1340581938251699E-2</v>
      </c>
      <c r="G1172" s="12">
        <f t="shared" si="145"/>
        <v>8.287621013763051E-2</v>
      </c>
      <c r="H1172" s="12">
        <f t="shared" si="146"/>
        <v>0.31545362611985495</v>
      </c>
      <c r="I1172" s="12">
        <f t="shared" si="147"/>
        <v>0.53032958180426293</v>
      </c>
      <c r="J1172" s="3">
        <f>1*(AM1172=J$6)</f>
        <v>0</v>
      </c>
      <c r="K1172" s="3">
        <f>1*(AM1172=K$6)</f>
        <v>0</v>
      </c>
      <c r="L1172" s="3">
        <f>1*(AM1172=L$6)</f>
        <v>0</v>
      </c>
      <c r="M1172" s="3">
        <f>1*(AM1172=M$6)</f>
        <v>1</v>
      </c>
      <c r="N1172" s="8">
        <f t="shared" si="149"/>
        <v>-0.63425661324521809</v>
      </c>
      <c r="O1172" s="8">
        <v>1</v>
      </c>
      <c r="P1172" s="8">
        <v>0</v>
      </c>
      <c r="Q1172" s="8">
        <v>0</v>
      </c>
      <c r="R1172" s="8">
        <v>0</v>
      </c>
      <c r="S1172" s="8">
        <v>0</v>
      </c>
      <c r="T1172" s="8">
        <v>98.000001999999995</v>
      </c>
      <c r="U1172" s="8">
        <v>0</v>
      </c>
      <c r="V1172" s="8">
        <v>1</v>
      </c>
      <c r="W1172" s="8">
        <v>0</v>
      </c>
      <c r="X1172" s="8">
        <v>0</v>
      </c>
      <c r="Y1172" s="8">
        <v>0</v>
      </c>
      <c r="Z1172" s="8">
        <v>109</v>
      </c>
      <c r="AA1172" s="8">
        <v>0</v>
      </c>
      <c r="AB1172" s="8">
        <v>0</v>
      </c>
      <c r="AC1172" s="8">
        <v>1</v>
      </c>
      <c r="AD1172" s="8">
        <v>0</v>
      </c>
      <c r="AE1172" s="8">
        <v>0</v>
      </c>
      <c r="AF1172" s="8">
        <v>129</v>
      </c>
      <c r="AG1172" s="8">
        <v>0</v>
      </c>
      <c r="AH1172" s="8">
        <v>0</v>
      </c>
      <c r="AI1172" s="8">
        <v>0</v>
      </c>
      <c r="AJ1172" s="8">
        <v>0</v>
      </c>
      <c r="AK1172" s="8">
        <v>0</v>
      </c>
      <c r="AL1172" s="8">
        <v>55.000000999999997</v>
      </c>
      <c r="AM1172" s="3" t="s">
        <v>17</v>
      </c>
      <c r="AN1172" s="3">
        <f t="shared" si="150"/>
        <v>4</v>
      </c>
      <c r="AO1172" s="3">
        <f>(F1172=MAX($F1172:$I1172))*1*(G1172=MAX($F1172:$I1172))*2+(H1172=MAX($F1172:$I1172))*3+(I1172=MAX($F1172:$I1172))*4</f>
        <v>4</v>
      </c>
      <c r="AP1172" s="1" t="b">
        <f t="shared" si="151"/>
        <v>1</v>
      </c>
    </row>
    <row r="1173" spans="1:42" x14ac:dyDescent="0.3">
      <c r="A1173" s="8">
        <v>49</v>
      </c>
      <c r="B1173" s="9">
        <f t="shared" si="148"/>
        <v>-3.7246316904284882</v>
      </c>
      <c r="C1173" s="9">
        <f>SUMPRODUCT($O$2:$T$2,U1173:Z1173)</f>
        <v>-3.5747489772146999</v>
      </c>
      <c r="D1173" s="9">
        <f>SUMPRODUCT($O$2:$T$2,AA1173:AF1173)</f>
        <v>-2.238085341755653</v>
      </c>
      <c r="E1173" s="9">
        <f>SUMPRODUCT($O$2:$T$2,AG1173:AL1173)</f>
        <v>-2.78100454007487</v>
      </c>
      <c r="F1173" s="12">
        <f t="shared" si="144"/>
        <v>0.10925642897858269</v>
      </c>
      <c r="G1173" s="12">
        <f t="shared" si="145"/>
        <v>0.12692297316488671</v>
      </c>
      <c r="H1173" s="12">
        <f t="shared" si="146"/>
        <v>0.48310983400768331</v>
      </c>
      <c r="I1173" s="12">
        <f t="shared" si="147"/>
        <v>0.28071076384884724</v>
      </c>
      <c r="J1173" s="3">
        <f>1*(AM1173=J$6)</f>
        <v>0</v>
      </c>
      <c r="K1173" s="3">
        <f>1*(AM1173=K$6)</f>
        <v>0</v>
      </c>
      <c r="L1173" s="3">
        <f>1*(AM1173=L$6)</f>
        <v>0</v>
      </c>
      <c r="M1173" s="3">
        <f>1*(AM1173=M$6)</f>
        <v>1</v>
      </c>
      <c r="N1173" s="8">
        <f t="shared" si="149"/>
        <v>-1.270430449898323</v>
      </c>
      <c r="O1173" s="8">
        <v>1</v>
      </c>
      <c r="P1173" s="8">
        <v>0</v>
      </c>
      <c r="Q1173" s="8">
        <v>0</v>
      </c>
      <c r="R1173" s="8">
        <v>0</v>
      </c>
      <c r="S1173" s="8">
        <v>0</v>
      </c>
      <c r="T1173" s="8">
        <v>98.000001999999995</v>
      </c>
      <c r="U1173" s="8">
        <v>0</v>
      </c>
      <c r="V1173" s="8">
        <v>1</v>
      </c>
      <c r="W1173" s="8">
        <v>0</v>
      </c>
      <c r="X1173" s="8">
        <v>0</v>
      </c>
      <c r="Y1173" s="8">
        <v>0</v>
      </c>
      <c r="Z1173" s="8">
        <v>109</v>
      </c>
      <c r="AA1173" s="8">
        <v>0</v>
      </c>
      <c r="AB1173" s="8">
        <v>0</v>
      </c>
      <c r="AC1173" s="8">
        <v>1</v>
      </c>
      <c r="AD1173" s="8">
        <v>0</v>
      </c>
      <c r="AE1173" s="8">
        <v>0</v>
      </c>
      <c r="AF1173" s="8">
        <v>129</v>
      </c>
      <c r="AG1173" s="8">
        <v>0</v>
      </c>
      <c r="AH1173" s="8">
        <v>0</v>
      </c>
      <c r="AI1173" s="8">
        <v>0</v>
      </c>
      <c r="AJ1173" s="8">
        <v>0</v>
      </c>
      <c r="AK1173" s="8">
        <v>0</v>
      </c>
      <c r="AL1173" s="8">
        <v>88.999999000000003</v>
      </c>
      <c r="AM1173" s="3" t="s">
        <v>17</v>
      </c>
      <c r="AN1173" s="3">
        <f t="shared" si="150"/>
        <v>4</v>
      </c>
      <c r="AO1173" s="3">
        <f>(F1173=MAX($F1173:$I1173))*1*(G1173=MAX($F1173:$I1173))*2+(H1173=MAX($F1173:$I1173))*3+(I1173=MAX($F1173:$I1173))*4</f>
        <v>3</v>
      </c>
      <c r="AP1173" s="1" t="b">
        <f t="shared" si="151"/>
        <v>0</v>
      </c>
    </row>
    <row r="1174" spans="1:42" x14ac:dyDescent="0.3">
      <c r="A1174" s="8">
        <v>49</v>
      </c>
      <c r="B1174" s="9">
        <f t="shared" si="148"/>
        <v>-3.7246316904284882</v>
      </c>
      <c r="C1174" s="9">
        <f>SUMPRODUCT($O$2:$T$2,U1174:Z1174)</f>
        <v>-3.9497158857075689</v>
      </c>
      <c r="D1174" s="9">
        <f>SUMPRODUCT($O$2:$T$2,AA1174:AF1174)</f>
        <v>-1.4294862745979051</v>
      </c>
      <c r="E1174" s="9">
        <f>SUMPRODUCT($O$2:$T$2,AG1174:AL1174)</f>
        <v>-2.1560597238339971</v>
      </c>
      <c r="F1174" s="12">
        <f t="shared" si="144"/>
        <v>6.051760471564676E-2</v>
      </c>
      <c r="G1174" s="12">
        <f t="shared" si="145"/>
        <v>4.832022038020066E-2</v>
      </c>
      <c r="H1174" s="12">
        <f t="shared" si="146"/>
        <v>0.60069043916562781</v>
      </c>
      <c r="I1174" s="12">
        <f t="shared" si="147"/>
        <v>0.29047173573852475</v>
      </c>
      <c r="J1174" s="3">
        <f>1*(AM1174=J$6)</f>
        <v>0</v>
      </c>
      <c r="K1174" s="3">
        <f>1*(AM1174=K$6)</f>
        <v>0</v>
      </c>
      <c r="L1174" s="3">
        <f>1*(AM1174=L$6)</f>
        <v>0</v>
      </c>
      <c r="M1174" s="3">
        <f>1*(AM1174=M$6)</f>
        <v>1</v>
      </c>
      <c r="N1174" s="8">
        <f t="shared" si="149"/>
        <v>-1.2362490026438828</v>
      </c>
      <c r="O1174" s="8">
        <v>1</v>
      </c>
      <c r="P1174" s="8">
        <v>0</v>
      </c>
      <c r="Q1174" s="8">
        <v>0</v>
      </c>
      <c r="R1174" s="8">
        <v>0</v>
      </c>
      <c r="S1174" s="8">
        <v>0</v>
      </c>
      <c r="T1174" s="8">
        <v>98.000001999999995</v>
      </c>
      <c r="U1174" s="8">
        <v>0</v>
      </c>
      <c r="V1174" s="8">
        <v>1</v>
      </c>
      <c r="W1174" s="8">
        <v>0</v>
      </c>
      <c r="X1174" s="8">
        <v>0</v>
      </c>
      <c r="Y1174" s="8">
        <v>0</v>
      </c>
      <c r="Z1174" s="8">
        <v>121</v>
      </c>
      <c r="AA1174" s="8">
        <v>0</v>
      </c>
      <c r="AB1174" s="8">
        <v>0</v>
      </c>
      <c r="AC1174" s="8">
        <v>1</v>
      </c>
      <c r="AD1174" s="8">
        <v>0</v>
      </c>
      <c r="AE1174" s="8">
        <v>1</v>
      </c>
      <c r="AF1174" s="8">
        <v>119.00001</v>
      </c>
      <c r="AG1174" s="8">
        <v>0</v>
      </c>
      <c r="AH1174" s="8">
        <v>0</v>
      </c>
      <c r="AI1174" s="8">
        <v>0</v>
      </c>
      <c r="AJ1174" s="8">
        <v>0</v>
      </c>
      <c r="AK1174" s="8">
        <v>0</v>
      </c>
      <c r="AL1174" s="8">
        <v>69</v>
      </c>
      <c r="AM1174" s="3" t="s">
        <v>17</v>
      </c>
      <c r="AN1174" s="3">
        <f t="shared" si="150"/>
        <v>4</v>
      </c>
      <c r="AO1174" s="3">
        <f>(F1174=MAX($F1174:$I1174))*1*(G1174=MAX($F1174:$I1174))*2+(H1174=MAX($F1174:$I1174))*3+(I1174=MAX($F1174:$I1174))*4</f>
        <v>3</v>
      </c>
      <c r="AP1174" s="1" t="b">
        <f t="shared" si="151"/>
        <v>0</v>
      </c>
    </row>
    <row r="1175" spans="1:42" x14ac:dyDescent="0.3">
      <c r="A1175" s="8">
        <v>49</v>
      </c>
      <c r="B1175" s="9">
        <f t="shared" si="148"/>
        <v>-3.7246316904284882</v>
      </c>
      <c r="C1175" s="9">
        <f>SUMPRODUCT($O$2:$T$2,U1175:Z1175)</f>
        <v>-3.8872217134311815</v>
      </c>
      <c r="D1175" s="9">
        <f>SUMPRODUCT($O$2:$T$2,AA1175:AF1175)</f>
        <v>-2.238085341755653</v>
      </c>
      <c r="E1175" s="9">
        <f>SUMPRODUCT($O$2:$T$2,AG1175:AL1175)</f>
        <v>-2.4372848114619217</v>
      </c>
      <c r="F1175" s="12">
        <f t="shared" si="144"/>
        <v>0.10106217916449249</v>
      </c>
      <c r="G1175" s="12">
        <f t="shared" si="145"/>
        <v>8.5896745372050526E-2</v>
      </c>
      <c r="H1175" s="12">
        <f t="shared" si="146"/>
        <v>0.44687651845351462</v>
      </c>
      <c r="I1175" s="12">
        <f t="shared" si="147"/>
        <v>0.36616455700994233</v>
      </c>
      <c r="J1175" s="3">
        <f>1*(AM1175=J$6)</f>
        <v>0</v>
      </c>
      <c r="K1175" s="3">
        <f>1*(AM1175=K$6)</f>
        <v>0</v>
      </c>
      <c r="L1175" s="3">
        <f>1*(AM1175=L$6)</f>
        <v>1</v>
      </c>
      <c r="M1175" s="3">
        <f>1*(AM1175=M$6)</f>
        <v>0</v>
      </c>
      <c r="N1175" s="8">
        <f t="shared" si="149"/>
        <v>-0.80547296760170317</v>
      </c>
      <c r="O1175" s="8">
        <v>1</v>
      </c>
      <c r="P1175" s="8">
        <v>0</v>
      </c>
      <c r="Q1175" s="8">
        <v>0</v>
      </c>
      <c r="R1175" s="8">
        <v>0</v>
      </c>
      <c r="S1175" s="8">
        <v>0</v>
      </c>
      <c r="T1175" s="8">
        <v>98.000001999999995</v>
      </c>
      <c r="U1175" s="8">
        <v>0</v>
      </c>
      <c r="V1175" s="8">
        <v>1</v>
      </c>
      <c r="W1175" s="8">
        <v>0</v>
      </c>
      <c r="X1175" s="8">
        <v>0</v>
      </c>
      <c r="Y1175" s="8">
        <v>0</v>
      </c>
      <c r="Z1175" s="8">
        <v>119.00001</v>
      </c>
      <c r="AA1175" s="8">
        <v>0</v>
      </c>
      <c r="AB1175" s="8">
        <v>0</v>
      </c>
      <c r="AC1175" s="8">
        <v>1</v>
      </c>
      <c r="AD1175" s="8">
        <v>0</v>
      </c>
      <c r="AE1175" s="8">
        <v>0</v>
      </c>
      <c r="AF1175" s="8">
        <v>129</v>
      </c>
      <c r="AG1175" s="8">
        <v>0</v>
      </c>
      <c r="AH1175" s="8">
        <v>0</v>
      </c>
      <c r="AI1175" s="8">
        <v>0</v>
      </c>
      <c r="AJ1175" s="8">
        <v>0</v>
      </c>
      <c r="AK1175" s="8">
        <v>0</v>
      </c>
      <c r="AL1175" s="8">
        <v>77.999996999999993</v>
      </c>
      <c r="AM1175" s="3" t="s">
        <v>14</v>
      </c>
      <c r="AN1175" s="3">
        <f t="shared" si="150"/>
        <v>3</v>
      </c>
      <c r="AO1175" s="3">
        <f>(F1175=MAX($F1175:$I1175))*1*(G1175=MAX($F1175:$I1175))*2+(H1175=MAX($F1175:$I1175))*3+(I1175=MAX($F1175:$I1175))*4</f>
        <v>3</v>
      </c>
      <c r="AP1175" s="1" t="b">
        <f t="shared" si="151"/>
        <v>1</v>
      </c>
    </row>
    <row r="1176" spans="1:42" x14ac:dyDescent="0.3">
      <c r="A1176" s="8">
        <v>49</v>
      </c>
      <c r="B1176" s="9">
        <f t="shared" si="148"/>
        <v>-3.7246316904284882</v>
      </c>
      <c r="C1176" s="9">
        <f>SUMPRODUCT($O$2:$T$2,U1176:Z1176)</f>
        <v>-3.8872217134311815</v>
      </c>
      <c r="D1176" s="9">
        <f>SUMPRODUCT($O$2:$T$2,AA1176:AF1176)</f>
        <v>-2.1461678009609133</v>
      </c>
      <c r="E1176" s="9">
        <f>SUMPRODUCT($O$2:$T$2,AG1176:AL1176)</f>
        <v>-2.4372848114619217</v>
      </c>
      <c r="F1176" s="12">
        <f t="shared" si="144"/>
        <v>9.6893549511600424E-2</v>
      </c>
      <c r="G1176" s="12">
        <f t="shared" si="145"/>
        <v>8.2353662066256772E-2</v>
      </c>
      <c r="H1176" s="12">
        <f t="shared" si="146"/>
        <v>0.46969184824303595</v>
      </c>
      <c r="I1176" s="12">
        <f t="shared" si="147"/>
        <v>0.35106094017910683</v>
      </c>
      <c r="J1176" s="3">
        <f>1*(AM1176=J$6)</f>
        <v>0</v>
      </c>
      <c r="K1176" s="3">
        <f>1*(AM1176=K$6)</f>
        <v>0</v>
      </c>
      <c r="L1176" s="3">
        <f>1*(AM1176=L$6)</f>
        <v>1</v>
      </c>
      <c r="M1176" s="3">
        <f>1*(AM1176=M$6)</f>
        <v>0</v>
      </c>
      <c r="N1176" s="8">
        <f t="shared" si="149"/>
        <v>-0.75567844134135864</v>
      </c>
      <c r="O1176" s="8">
        <v>1</v>
      </c>
      <c r="P1176" s="8">
        <v>0</v>
      </c>
      <c r="Q1176" s="8">
        <v>0</v>
      </c>
      <c r="R1176" s="8">
        <v>0</v>
      </c>
      <c r="S1176" s="8">
        <v>0</v>
      </c>
      <c r="T1176" s="8">
        <v>98.000001999999995</v>
      </c>
      <c r="U1176" s="8">
        <v>0</v>
      </c>
      <c r="V1176" s="8">
        <v>1</v>
      </c>
      <c r="W1176" s="8">
        <v>0</v>
      </c>
      <c r="X1176" s="8">
        <v>0</v>
      </c>
      <c r="Y1176" s="8">
        <v>0</v>
      </c>
      <c r="Z1176" s="8">
        <v>119.00001</v>
      </c>
      <c r="AA1176" s="8">
        <v>0</v>
      </c>
      <c r="AB1176" s="8">
        <v>0</v>
      </c>
      <c r="AC1176" s="8">
        <v>1</v>
      </c>
      <c r="AD1176" s="8">
        <v>1</v>
      </c>
      <c r="AE1176" s="8">
        <v>0</v>
      </c>
      <c r="AF1176" s="8">
        <v>129</v>
      </c>
      <c r="AG1176" s="8">
        <v>0</v>
      </c>
      <c r="AH1176" s="8">
        <v>0</v>
      </c>
      <c r="AI1176" s="8">
        <v>0</v>
      </c>
      <c r="AJ1176" s="8">
        <v>0</v>
      </c>
      <c r="AK1176" s="8">
        <v>0</v>
      </c>
      <c r="AL1176" s="8">
        <v>77.999996999999993</v>
      </c>
      <c r="AM1176" s="3" t="s">
        <v>14</v>
      </c>
      <c r="AN1176" s="3">
        <f t="shared" si="150"/>
        <v>3</v>
      </c>
      <c r="AO1176" s="3">
        <f>(F1176=MAX($F1176:$I1176))*1*(G1176=MAX($F1176:$I1176))*2+(H1176=MAX($F1176:$I1176))*3+(I1176=MAX($F1176:$I1176))*4</f>
        <v>3</v>
      </c>
      <c r="AP1176" s="1" t="b">
        <f t="shared" si="151"/>
        <v>1</v>
      </c>
    </row>
    <row r="1177" spans="1:42" x14ac:dyDescent="0.3">
      <c r="A1177" s="8">
        <v>49</v>
      </c>
      <c r="B1177" s="9">
        <f t="shared" si="148"/>
        <v>-4.0683512940524666</v>
      </c>
      <c r="C1177" s="9">
        <f>SUMPRODUCT($O$2:$T$2,U1177:Z1177)</f>
        <v>-4.3871772789492489</v>
      </c>
      <c r="D1177" s="9">
        <f>SUMPRODUCT($O$2:$T$2,AA1177:AF1177)</f>
        <v>-2.238085341755653</v>
      </c>
      <c r="E1177" s="9">
        <f>SUMPRODUCT($O$2:$T$2,AG1177:AL1177)</f>
        <v>-2.281048755826105</v>
      </c>
      <c r="F1177" s="12">
        <f t="shared" si="144"/>
        <v>7.1757297959119268E-2</v>
      </c>
      <c r="G1177" s="12">
        <f t="shared" si="145"/>
        <v>5.2167702549111149E-2</v>
      </c>
      <c r="H1177" s="12">
        <f t="shared" si="146"/>
        <v>0.44744584582687463</v>
      </c>
      <c r="I1177" s="12">
        <f t="shared" si="147"/>
        <v>0.42862915366489496</v>
      </c>
      <c r="J1177" s="3">
        <f>1*(AM1177=J$6)</f>
        <v>0</v>
      </c>
      <c r="K1177" s="3">
        <f>1*(AM1177=K$6)</f>
        <v>0</v>
      </c>
      <c r="L1177" s="3">
        <f>1*(AM1177=L$6)</f>
        <v>0</v>
      </c>
      <c r="M1177" s="3">
        <f>1*(AM1177=M$6)</f>
        <v>1</v>
      </c>
      <c r="N1177" s="8">
        <f t="shared" si="149"/>
        <v>-0.84716317757258619</v>
      </c>
      <c r="O1177" s="8">
        <v>1</v>
      </c>
      <c r="P1177" s="8">
        <v>0</v>
      </c>
      <c r="Q1177" s="8">
        <v>0</v>
      </c>
      <c r="R1177" s="8">
        <v>0</v>
      </c>
      <c r="S1177" s="8">
        <v>0</v>
      </c>
      <c r="T1177" s="8">
        <v>109</v>
      </c>
      <c r="U1177" s="8">
        <v>0</v>
      </c>
      <c r="V1177" s="8">
        <v>1</v>
      </c>
      <c r="W1177" s="8">
        <v>0</v>
      </c>
      <c r="X1177" s="8">
        <v>0</v>
      </c>
      <c r="Y1177" s="8">
        <v>0</v>
      </c>
      <c r="Z1177" s="8">
        <v>135</v>
      </c>
      <c r="AA1177" s="8">
        <v>0</v>
      </c>
      <c r="AB1177" s="8">
        <v>0</v>
      </c>
      <c r="AC1177" s="8">
        <v>1</v>
      </c>
      <c r="AD1177" s="8">
        <v>0</v>
      </c>
      <c r="AE1177" s="8">
        <v>0</v>
      </c>
      <c r="AF1177" s="8">
        <v>129</v>
      </c>
      <c r="AG1177" s="8">
        <v>0</v>
      </c>
      <c r="AH1177" s="8">
        <v>0</v>
      </c>
      <c r="AI1177" s="8">
        <v>0</v>
      </c>
      <c r="AJ1177" s="8">
        <v>0</v>
      </c>
      <c r="AK1177" s="8">
        <v>0</v>
      </c>
      <c r="AL1177" s="8">
        <v>73.000001999999995</v>
      </c>
      <c r="AM1177" s="3" t="s">
        <v>17</v>
      </c>
      <c r="AN1177" s="3">
        <f t="shared" si="150"/>
        <v>4</v>
      </c>
      <c r="AO1177" s="3">
        <f>(F1177=MAX($F1177:$I1177))*1*(G1177=MAX($F1177:$I1177))*2+(H1177=MAX($F1177:$I1177))*3+(I1177=MAX($F1177:$I1177))*4</f>
        <v>3</v>
      </c>
      <c r="AP1177" s="1" t="b">
        <f t="shared" si="151"/>
        <v>0</v>
      </c>
    </row>
    <row r="1178" spans="1:42" x14ac:dyDescent="0.3">
      <c r="A1178" s="8">
        <v>49</v>
      </c>
      <c r="B1178" s="9">
        <f t="shared" si="148"/>
        <v>-3.1309340853147791</v>
      </c>
      <c r="C1178" s="9">
        <f>SUMPRODUCT($O$2:$T$2,U1178:Z1178)</f>
        <v>-3.9497158857075689</v>
      </c>
      <c r="D1178" s="9">
        <f>SUMPRODUCT($O$2:$T$2,AA1178:AF1178)</f>
        <v>-1.6131404942675378</v>
      </c>
      <c r="E1178" s="9">
        <f>SUMPRODUCT($O$2:$T$2,AG1178:AL1178)</f>
        <v>-2.78100454007487</v>
      </c>
      <c r="F1178" s="12">
        <f t="shared" si="144"/>
        <v>0.13473304430373623</v>
      </c>
      <c r="G1178" s="12">
        <f t="shared" si="145"/>
        <v>5.9413030482843819E-2</v>
      </c>
      <c r="H1178" s="12">
        <f t="shared" si="146"/>
        <v>0.61467210446263731</v>
      </c>
      <c r="I1178" s="12">
        <f t="shared" si="147"/>
        <v>0.19118182075078266</v>
      </c>
      <c r="J1178" s="3">
        <f>1*(AM1178=J$6)</f>
        <v>0</v>
      </c>
      <c r="K1178" s="3">
        <f>1*(AM1178=K$6)</f>
        <v>0</v>
      </c>
      <c r="L1178" s="3">
        <f>1*(AM1178=L$6)</f>
        <v>0</v>
      </c>
      <c r="M1178" s="3">
        <f>1*(AM1178=M$6)</f>
        <v>1</v>
      </c>
      <c r="N1178" s="8">
        <f t="shared" si="149"/>
        <v>-1.6545303626405234</v>
      </c>
      <c r="O1178" s="8">
        <v>1</v>
      </c>
      <c r="P1178" s="8">
        <v>0</v>
      </c>
      <c r="Q1178" s="8">
        <v>0</v>
      </c>
      <c r="R1178" s="8">
        <v>0</v>
      </c>
      <c r="S1178" s="8">
        <v>0</v>
      </c>
      <c r="T1178" s="8">
        <v>79.000001999999995</v>
      </c>
      <c r="U1178" s="8">
        <v>0</v>
      </c>
      <c r="V1178" s="8">
        <v>1</v>
      </c>
      <c r="W1178" s="8">
        <v>0</v>
      </c>
      <c r="X1178" s="8">
        <v>0</v>
      </c>
      <c r="Y1178" s="8">
        <v>0</v>
      </c>
      <c r="Z1178" s="8">
        <v>121</v>
      </c>
      <c r="AA1178" s="8">
        <v>0</v>
      </c>
      <c r="AB1178" s="8">
        <v>0</v>
      </c>
      <c r="AC1178" s="8">
        <v>1</v>
      </c>
      <c r="AD1178" s="8">
        <v>0</v>
      </c>
      <c r="AE1178" s="8">
        <v>0</v>
      </c>
      <c r="AF1178" s="8">
        <v>109</v>
      </c>
      <c r="AG1178" s="8">
        <v>0</v>
      </c>
      <c r="AH1178" s="8">
        <v>0</v>
      </c>
      <c r="AI1178" s="8">
        <v>0</v>
      </c>
      <c r="AJ1178" s="8">
        <v>0</v>
      </c>
      <c r="AK1178" s="8">
        <v>0</v>
      </c>
      <c r="AL1178" s="8">
        <v>88.999999000000003</v>
      </c>
      <c r="AM1178" s="3" t="s">
        <v>17</v>
      </c>
      <c r="AN1178" s="3">
        <f t="shared" si="150"/>
        <v>4</v>
      </c>
      <c r="AO1178" s="3">
        <f>(F1178=MAX($F1178:$I1178))*1*(G1178=MAX($F1178:$I1178))*2+(H1178=MAX($F1178:$I1178))*3+(I1178=MAX($F1178:$I1178))*4</f>
        <v>3</v>
      </c>
      <c r="AP1178" s="1" t="b">
        <f t="shared" si="151"/>
        <v>0</v>
      </c>
    </row>
    <row r="1179" spans="1:42" x14ac:dyDescent="0.3">
      <c r="A1179" s="8">
        <v>49</v>
      </c>
      <c r="B1179" s="9">
        <f t="shared" si="148"/>
        <v>-4.0683512940524666</v>
      </c>
      <c r="C1179" s="9">
        <f>SUMPRODUCT($O$2:$T$2,U1179:Z1179)</f>
        <v>-3.9497158857075689</v>
      </c>
      <c r="D1179" s="9">
        <f>SUMPRODUCT($O$2:$T$2,AA1179:AF1179)</f>
        <v>-2.1461678009609133</v>
      </c>
      <c r="E1179" s="9">
        <f>SUMPRODUCT($O$2:$T$2,AG1179:AL1179)</f>
        <v>-2.78100454007487</v>
      </c>
      <c r="F1179" s="12">
        <f t="shared" si="144"/>
        <v>7.9459748468039104E-2</v>
      </c>
      <c r="G1179" s="12">
        <f t="shared" si="145"/>
        <v>8.9468444993606552E-2</v>
      </c>
      <c r="H1179" s="12">
        <f t="shared" si="146"/>
        <v>0.5431763722437154</v>
      </c>
      <c r="I1179" s="12">
        <f t="shared" si="147"/>
        <v>0.28789543429463893</v>
      </c>
      <c r="J1179" s="3">
        <f>1*(AM1179=J$6)</f>
        <v>0</v>
      </c>
      <c r="K1179" s="3">
        <f>1*(AM1179=K$6)</f>
        <v>0</v>
      </c>
      <c r="L1179" s="3">
        <f>1*(AM1179=L$6)</f>
        <v>0</v>
      </c>
      <c r="M1179" s="3">
        <f>1*(AM1179=M$6)</f>
        <v>1</v>
      </c>
      <c r="N1179" s="8">
        <f t="shared" si="149"/>
        <v>-1.2451579401398472</v>
      </c>
      <c r="O1179" s="8">
        <v>1</v>
      </c>
      <c r="P1179" s="8">
        <v>0</v>
      </c>
      <c r="Q1179" s="8">
        <v>0</v>
      </c>
      <c r="R1179" s="8">
        <v>0</v>
      </c>
      <c r="S1179" s="8">
        <v>0</v>
      </c>
      <c r="T1179" s="8">
        <v>109</v>
      </c>
      <c r="U1179" s="8">
        <v>0</v>
      </c>
      <c r="V1179" s="8">
        <v>1</v>
      </c>
      <c r="W1179" s="8">
        <v>0</v>
      </c>
      <c r="X1179" s="8">
        <v>0</v>
      </c>
      <c r="Y1179" s="8">
        <v>0</v>
      </c>
      <c r="Z1179" s="8">
        <v>121</v>
      </c>
      <c r="AA1179" s="8">
        <v>0</v>
      </c>
      <c r="AB1179" s="8">
        <v>0</v>
      </c>
      <c r="AC1179" s="8">
        <v>1</v>
      </c>
      <c r="AD1179" s="8">
        <v>1</v>
      </c>
      <c r="AE1179" s="8">
        <v>0</v>
      </c>
      <c r="AF1179" s="8">
        <v>129</v>
      </c>
      <c r="AG1179" s="8">
        <v>0</v>
      </c>
      <c r="AH1179" s="8">
        <v>0</v>
      </c>
      <c r="AI1179" s="8">
        <v>0</v>
      </c>
      <c r="AJ1179" s="8">
        <v>0</v>
      </c>
      <c r="AK1179" s="8">
        <v>0</v>
      </c>
      <c r="AL1179" s="8">
        <v>88.999999000000003</v>
      </c>
      <c r="AM1179" s="3" t="s">
        <v>17</v>
      </c>
      <c r="AN1179" s="3">
        <f t="shared" si="150"/>
        <v>4</v>
      </c>
      <c r="AO1179" s="3">
        <f>(F1179=MAX($F1179:$I1179))*1*(G1179=MAX($F1179:$I1179))*2+(H1179=MAX($F1179:$I1179))*3+(I1179=MAX($F1179:$I1179))*4</f>
        <v>3</v>
      </c>
      <c r="AP1179" s="1" t="b">
        <f t="shared" si="151"/>
        <v>0</v>
      </c>
    </row>
    <row r="1180" spans="1:42" x14ac:dyDescent="0.3">
      <c r="A1180" s="8">
        <v>49</v>
      </c>
      <c r="B1180" s="9">
        <f t="shared" si="148"/>
        <v>-3.7246316904284882</v>
      </c>
      <c r="C1180" s="9">
        <f>SUMPRODUCT($O$2:$T$2,U1180:Z1180)</f>
        <v>-3.5747489772146999</v>
      </c>
      <c r="D1180" s="9">
        <f>SUMPRODUCT($O$2:$T$2,AA1180:AF1180)</f>
        <v>-1.6131404942675378</v>
      </c>
      <c r="E1180" s="9">
        <f>SUMPRODUCT($O$2:$T$2,AG1180:AL1180)</f>
        <v>-3.593432873056662</v>
      </c>
      <c r="F1180" s="12">
        <f t="shared" si="144"/>
        <v>8.6486915553225893E-2</v>
      </c>
      <c r="G1180" s="12">
        <f t="shared" si="145"/>
        <v>0.10047167534669969</v>
      </c>
      <c r="H1180" s="12">
        <f t="shared" si="146"/>
        <v>0.7144295080542028</v>
      </c>
      <c r="I1180" s="12">
        <f t="shared" si="147"/>
        <v>9.8611901045871531E-2</v>
      </c>
      <c r="J1180" s="3">
        <f>1*(AM1180=J$6)</f>
        <v>0</v>
      </c>
      <c r="K1180" s="3">
        <f>1*(AM1180=K$6)</f>
        <v>0</v>
      </c>
      <c r="L1180" s="3">
        <f>1*(AM1180=L$6)</f>
        <v>1</v>
      </c>
      <c r="M1180" s="3">
        <f>1*(AM1180=M$6)</f>
        <v>0</v>
      </c>
      <c r="N1180" s="8">
        <f t="shared" si="149"/>
        <v>-0.33627094560572485</v>
      </c>
      <c r="O1180" s="8">
        <v>1</v>
      </c>
      <c r="P1180" s="8">
        <v>0</v>
      </c>
      <c r="Q1180" s="8">
        <v>0</v>
      </c>
      <c r="R1180" s="8">
        <v>0</v>
      </c>
      <c r="S1180" s="8">
        <v>0</v>
      </c>
      <c r="T1180" s="8">
        <v>98.000001999999995</v>
      </c>
      <c r="U1180" s="8">
        <v>0</v>
      </c>
      <c r="V1180" s="8">
        <v>1</v>
      </c>
      <c r="W1180" s="8">
        <v>0</v>
      </c>
      <c r="X1180" s="8">
        <v>0</v>
      </c>
      <c r="Y1180" s="8">
        <v>0</v>
      </c>
      <c r="Z1180" s="8">
        <v>109</v>
      </c>
      <c r="AA1180" s="8">
        <v>0</v>
      </c>
      <c r="AB1180" s="8">
        <v>0</v>
      </c>
      <c r="AC1180" s="8">
        <v>1</v>
      </c>
      <c r="AD1180" s="8">
        <v>0</v>
      </c>
      <c r="AE1180" s="8">
        <v>0</v>
      </c>
      <c r="AF1180" s="8">
        <v>109</v>
      </c>
      <c r="AG1180" s="8">
        <v>0</v>
      </c>
      <c r="AH1180" s="8">
        <v>0</v>
      </c>
      <c r="AI1180" s="8">
        <v>0</v>
      </c>
      <c r="AJ1180" s="8">
        <v>0</v>
      </c>
      <c r="AK1180" s="8">
        <v>0</v>
      </c>
      <c r="AL1180" s="8">
        <v>115</v>
      </c>
      <c r="AM1180" s="3" t="s">
        <v>14</v>
      </c>
      <c r="AN1180" s="3">
        <f t="shared" si="150"/>
        <v>3</v>
      </c>
      <c r="AO1180" s="3">
        <f>(F1180=MAX($F1180:$I1180))*1*(G1180=MAX($F1180:$I1180))*2+(H1180=MAX($F1180:$I1180))*3+(I1180=MAX($F1180:$I1180))*4</f>
        <v>3</v>
      </c>
      <c r="AP1180" s="1" t="b">
        <f t="shared" si="151"/>
        <v>1</v>
      </c>
    </row>
    <row r="1181" spans="1:42" x14ac:dyDescent="0.3">
      <c r="A1181" s="8">
        <v>49</v>
      </c>
      <c r="B1181" s="9">
        <f t="shared" si="148"/>
        <v>-4.0683512940524666</v>
      </c>
      <c r="C1181" s="9">
        <f>SUMPRODUCT($O$2:$T$2,U1181:Z1181)</f>
        <v>-3.9497158857075689</v>
      </c>
      <c r="D1181" s="9">
        <f>SUMPRODUCT($O$2:$T$2,AA1181:AF1181)</f>
        <v>-2.1461678009609133</v>
      </c>
      <c r="E1181" s="9">
        <f>SUMPRODUCT($O$2:$T$2,AG1181:AL1181)</f>
        <v>-3.2809604493126048</v>
      </c>
      <c r="F1181" s="12">
        <f t="shared" si="144"/>
        <v>8.9609890054523994E-2</v>
      </c>
      <c r="G1181" s="12">
        <f t="shared" si="145"/>
        <v>0.10089709159413046</v>
      </c>
      <c r="H1181" s="12">
        <f t="shared" si="146"/>
        <v>0.61256140291650352</v>
      </c>
      <c r="I1181" s="12">
        <f t="shared" si="147"/>
        <v>0.19693161543484203</v>
      </c>
      <c r="J1181" s="3">
        <f>1*(AM1181=J$6)</f>
        <v>0</v>
      </c>
      <c r="K1181" s="3">
        <f>1*(AM1181=K$6)</f>
        <v>0</v>
      </c>
      <c r="L1181" s="3">
        <f>1*(AM1181=L$6)</f>
        <v>0</v>
      </c>
      <c r="M1181" s="3">
        <f>1*(AM1181=M$6)</f>
        <v>1</v>
      </c>
      <c r="N1181" s="8">
        <f t="shared" si="149"/>
        <v>-1.6248987402800101</v>
      </c>
      <c r="O1181" s="8">
        <v>1</v>
      </c>
      <c r="P1181" s="8">
        <v>0</v>
      </c>
      <c r="Q1181" s="8">
        <v>0</v>
      </c>
      <c r="R1181" s="8">
        <v>0</v>
      </c>
      <c r="S1181" s="8">
        <v>0</v>
      </c>
      <c r="T1181" s="8">
        <v>109</v>
      </c>
      <c r="U1181" s="8">
        <v>0</v>
      </c>
      <c r="V1181" s="8">
        <v>1</v>
      </c>
      <c r="W1181" s="8">
        <v>0</v>
      </c>
      <c r="X1181" s="8">
        <v>0</v>
      </c>
      <c r="Y1181" s="8">
        <v>0</v>
      </c>
      <c r="Z1181" s="8">
        <v>121</v>
      </c>
      <c r="AA1181" s="8">
        <v>0</v>
      </c>
      <c r="AB1181" s="8">
        <v>0</v>
      </c>
      <c r="AC1181" s="8">
        <v>1</v>
      </c>
      <c r="AD1181" s="8">
        <v>1</v>
      </c>
      <c r="AE1181" s="8">
        <v>0</v>
      </c>
      <c r="AF1181" s="8">
        <v>129</v>
      </c>
      <c r="AG1181" s="8">
        <v>0</v>
      </c>
      <c r="AH1181" s="8">
        <v>0</v>
      </c>
      <c r="AI1181" s="8">
        <v>0</v>
      </c>
      <c r="AJ1181" s="8">
        <v>0</v>
      </c>
      <c r="AK1181" s="8">
        <v>0</v>
      </c>
      <c r="AL1181" s="8">
        <v>105</v>
      </c>
      <c r="AM1181" s="3" t="s">
        <v>17</v>
      </c>
      <c r="AN1181" s="3">
        <f t="shared" si="150"/>
        <v>4</v>
      </c>
      <c r="AO1181" s="3">
        <f>(F1181=MAX($F1181:$I1181))*1*(G1181=MAX($F1181:$I1181))*2+(H1181=MAX($F1181:$I1181))*3+(I1181=MAX($F1181:$I1181))*4</f>
        <v>3</v>
      </c>
      <c r="AP1181" s="1" t="b">
        <f t="shared" si="151"/>
        <v>0</v>
      </c>
    </row>
    <row r="1182" spans="1:42" x14ac:dyDescent="0.3">
      <c r="A1182" s="8">
        <v>49</v>
      </c>
      <c r="B1182" s="9">
        <f t="shared" si="148"/>
        <v>-4.0683512940524666</v>
      </c>
      <c r="C1182" s="9">
        <f>SUMPRODUCT($O$2:$T$2,U1182:Z1182)</f>
        <v>-3.9497158857075689</v>
      </c>
      <c r="D1182" s="9">
        <f>SUMPRODUCT($O$2:$T$2,AA1182:AF1182)</f>
        <v>-2.1461678009609133</v>
      </c>
      <c r="E1182" s="9">
        <f>SUMPRODUCT($O$2:$T$2,AG1182:AL1182)</f>
        <v>-2.9059935720669778</v>
      </c>
      <c r="F1182" s="12">
        <f t="shared" si="144"/>
        <v>8.2241639241608488E-2</v>
      </c>
      <c r="G1182" s="12">
        <f t="shared" si="145"/>
        <v>9.260074085977614E-2</v>
      </c>
      <c r="H1182" s="12">
        <f t="shared" si="146"/>
        <v>0.56219301107656383</v>
      </c>
      <c r="I1182" s="12">
        <f t="shared" si="147"/>
        <v>0.26296460882205158</v>
      </c>
      <c r="J1182" s="3">
        <f>1*(AM1182=J$6)</f>
        <v>1</v>
      </c>
      <c r="K1182" s="3">
        <f>1*(AM1182=K$6)</f>
        <v>0</v>
      </c>
      <c r="L1182" s="3">
        <f>1*(AM1182=L$6)</f>
        <v>0</v>
      </c>
      <c r="M1182" s="3">
        <f>1*(AM1182=M$6)</f>
        <v>0</v>
      </c>
      <c r="N1182" s="8">
        <f t="shared" si="149"/>
        <v>-2.4980935450613755</v>
      </c>
      <c r="O1182" s="8">
        <v>1</v>
      </c>
      <c r="P1182" s="8">
        <v>0</v>
      </c>
      <c r="Q1182" s="8">
        <v>0</v>
      </c>
      <c r="R1182" s="8">
        <v>0</v>
      </c>
      <c r="S1182" s="8">
        <v>0</v>
      </c>
      <c r="T1182" s="8">
        <v>109</v>
      </c>
      <c r="U1182" s="8">
        <v>0</v>
      </c>
      <c r="V1182" s="8">
        <v>1</v>
      </c>
      <c r="W1182" s="8">
        <v>0</v>
      </c>
      <c r="X1182" s="8">
        <v>0</v>
      </c>
      <c r="Y1182" s="8">
        <v>0</v>
      </c>
      <c r="Z1182" s="8">
        <v>121</v>
      </c>
      <c r="AA1182" s="8">
        <v>0</v>
      </c>
      <c r="AB1182" s="8">
        <v>0</v>
      </c>
      <c r="AC1182" s="8">
        <v>1</v>
      </c>
      <c r="AD1182" s="8">
        <v>1</v>
      </c>
      <c r="AE1182" s="8">
        <v>0</v>
      </c>
      <c r="AF1182" s="8">
        <v>129</v>
      </c>
      <c r="AG1182" s="8">
        <v>0</v>
      </c>
      <c r="AH1182" s="8">
        <v>0</v>
      </c>
      <c r="AI1182" s="8">
        <v>0</v>
      </c>
      <c r="AJ1182" s="8">
        <v>0</v>
      </c>
      <c r="AK1182" s="8">
        <v>0</v>
      </c>
      <c r="AL1182" s="8">
        <v>93.000000999999997</v>
      </c>
      <c r="AM1182" s="3" t="s">
        <v>15</v>
      </c>
      <c r="AN1182" s="3">
        <f t="shared" si="150"/>
        <v>1</v>
      </c>
      <c r="AO1182" s="3">
        <f>(F1182=MAX($F1182:$I1182))*1*(G1182=MAX($F1182:$I1182))*2+(H1182=MAX($F1182:$I1182))*3+(I1182=MAX($F1182:$I1182))*4</f>
        <v>3</v>
      </c>
      <c r="AP1182" s="1" t="b">
        <f t="shared" si="151"/>
        <v>0</v>
      </c>
    </row>
    <row r="1183" spans="1:42" x14ac:dyDescent="0.3">
      <c r="A1183" s="8">
        <v>49</v>
      </c>
      <c r="B1183" s="9">
        <f t="shared" si="148"/>
        <v>-4.0683512940524666</v>
      </c>
      <c r="C1183" s="9">
        <f>SUMPRODUCT($O$2:$T$2,U1183:Z1183)</f>
        <v>-3.9497158857075689</v>
      </c>
      <c r="D1183" s="9">
        <f>SUMPRODUCT($O$2:$T$2,AA1183:AF1183)</f>
        <v>-2.1461678009609133</v>
      </c>
      <c r="E1183" s="9">
        <f>SUMPRODUCT($O$2:$T$2,AG1183:AL1183)</f>
        <v>-3.2809604493126048</v>
      </c>
      <c r="F1183" s="12">
        <f t="shared" si="144"/>
        <v>8.9609890054523994E-2</v>
      </c>
      <c r="G1183" s="12">
        <f t="shared" si="145"/>
        <v>0.10089709159413046</v>
      </c>
      <c r="H1183" s="12">
        <f t="shared" si="146"/>
        <v>0.61256140291650352</v>
      </c>
      <c r="I1183" s="12">
        <f t="shared" si="147"/>
        <v>0.19693161543484203</v>
      </c>
      <c r="J1183" s="3">
        <f>1*(AM1183=J$6)</f>
        <v>0</v>
      </c>
      <c r="K1183" s="3">
        <f>1*(AM1183=K$6)</f>
        <v>0</v>
      </c>
      <c r="L1183" s="3">
        <f>1*(AM1183=L$6)</f>
        <v>0</v>
      </c>
      <c r="M1183" s="3">
        <f>1*(AM1183=M$6)</f>
        <v>1</v>
      </c>
      <c r="N1183" s="8">
        <f t="shared" si="149"/>
        <v>-1.6248987402800101</v>
      </c>
      <c r="O1183" s="8">
        <v>1</v>
      </c>
      <c r="P1183" s="8">
        <v>0</v>
      </c>
      <c r="Q1183" s="8">
        <v>0</v>
      </c>
      <c r="R1183" s="8">
        <v>0</v>
      </c>
      <c r="S1183" s="8">
        <v>0</v>
      </c>
      <c r="T1183" s="8">
        <v>109</v>
      </c>
      <c r="U1183" s="8">
        <v>0</v>
      </c>
      <c r="V1183" s="8">
        <v>1</v>
      </c>
      <c r="W1183" s="8">
        <v>0</v>
      </c>
      <c r="X1183" s="8">
        <v>0</v>
      </c>
      <c r="Y1183" s="8">
        <v>0</v>
      </c>
      <c r="Z1183" s="8">
        <v>121</v>
      </c>
      <c r="AA1183" s="8">
        <v>0</v>
      </c>
      <c r="AB1183" s="8">
        <v>0</v>
      </c>
      <c r="AC1183" s="8">
        <v>1</v>
      </c>
      <c r="AD1183" s="8">
        <v>1</v>
      </c>
      <c r="AE1183" s="8">
        <v>0</v>
      </c>
      <c r="AF1183" s="8">
        <v>129</v>
      </c>
      <c r="AG1183" s="8">
        <v>0</v>
      </c>
      <c r="AH1183" s="8">
        <v>0</v>
      </c>
      <c r="AI1183" s="8">
        <v>0</v>
      </c>
      <c r="AJ1183" s="8">
        <v>0</v>
      </c>
      <c r="AK1183" s="8">
        <v>0</v>
      </c>
      <c r="AL1183" s="8">
        <v>105</v>
      </c>
      <c r="AM1183" s="3" t="s">
        <v>17</v>
      </c>
      <c r="AN1183" s="3">
        <f t="shared" si="150"/>
        <v>4</v>
      </c>
      <c r="AO1183" s="3">
        <f>(F1183=MAX($F1183:$I1183))*1*(G1183=MAX($F1183:$I1183))*2+(H1183=MAX($F1183:$I1183))*3+(I1183=MAX($F1183:$I1183))*4</f>
        <v>3</v>
      </c>
      <c r="AP1183" s="1" t="b">
        <f t="shared" si="151"/>
        <v>0</v>
      </c>
    </row>
    <row r="1184" spans="1:42" x14ac:dyDescent="0.3">
      <c r="A1184" s="8">
        <v>49</v>
      </c>
      <c r="B1184" s="9">
        <f t="shared" si="148"/>
        <v>-4.0683512940524666</v>
      </c>
      <c r="C1184" s="9">
        <f>SUMPRODUCT($O$2:$T$2,U1184:Z1184)</f>
        <v>-3.9497158857075689</v>
      </c>
      <c r="D1184" s="9">
        <f>SUMPRODUCT($O$2:$T$2,AA1184:AF1184)</f>
        <v>-1.2087505609759832</v>
      </c>
      <c r="E1184" s="9">
        <f>SUMPRODUCT($O$2:$T$2,AG1184:AL1184)</f>
        <v>-2.9684879943213045</v>
      </c>
      <c r="F1184" s="12">
        <f t="shared" si="144"/>
        <v>4.4278603896998815E-2</v>
      </c>
      <c r="G1184" s="12">
        <f t="shared" si="145"/>
        <v>4.9855907091699014E-2</v>
      </c>
      <c r="H1184" s="12">
        <f t="shared" si="146"/>
        <v>0.7728633942610238</v>
      </c>
      <c r="I1184" s="12">
        <f t="shared" si="147"/>
        <v>0.13300209475027833</v>
      </c>
      <c r="J1184" s="3">
        <f>1*(AM1184=J$6)</f>
        <v>0</v>
      </c>
      <c r="K1184" s="3">
        <f>1*(AM1184=K$6)</f>
        <v>0</v>
      </c>
      <c r="L1184" s="3">
        <f>1*(AM1184=L$6)</f>
        <v>0</v>
      </c>
      <c r="M1184" s="3">
        <f>1*(AM1184=M$6)</f>
        <v>1</v>
      </c>
      <c r="N1184" s="8">
        <f t="shared" si="149"/>
        <v>-2.0173904008823205</v>
      </c>
      <c r="O1184" s="8">
        <v>1</v>
      </c>
      <c r="P1184" s="8">
        <v>0</v>
      </c>
      <c r="Q1184" s="8">
        <v>0</v>
      </c>
      <c r="R1184" s="8">
        <v>0</v>
      </c>
      <c r="S1184" s="8">
        <v>0</v>
      </c>
      <c r="T1184" s="8">
        <v>109</v>
      </c>
      <c r="U1184" s="8">
        <v>0</v>
      </c>
      <c r="V1184" s="8">
        <v>1</v>
      </c>
      <c r="W1184" s="8">
        <v>0</v>
      </c>
      <c r="X1184" s="8">
        <v>0</v>
      </c>
      <c r="Y1184" s="8">
        <v>0</v>
      </c>
      <c r="Z1184" s="8">
        <v>121</v>
      </c>
      <c r="AA1184" s="8">
        <v>0</v>
      </c>
      <c r="AB1184" s="8">
        <v>0</v>
      </c>
      <c r="AC1184" s="8">
        <v>1</v>
      </c>
      <c r="AD1184" s="8">
        <v>1</v>
      </c>
      <c r="AE1184" s="8">
        <v>0</v>
      </c>
      <c r="AF1184" s="8">
        <v>99.000000999999997</v>
      </c>
      <c r="AG1184" s="8">
        <v>0</v>
      </c>
      <c r="AH1184" s="8">
        <v>0</v>
      </c>
      <c r="AI1184" s="8">
        <v>0</v>
      </c>
      <c r="AJ1184" s="8">
        <v>0</v>
      </c>
      <c r="AK1184" s="8">
        <v>0</v>
      </c>
      <c r="AL1184" s="8">
        <v>94.999999000000003</v>
      </c>
      <c r="AM1184" s="3" t="s">
        <v>17</v>
      </c>
      <c r="AN1184" s="3">
        <f t="shared" si="150"/>
        <v>4</v>
      </c>
      <c r="AO1184" s="3">
        <f>(F1184=MAX($F1184:$I1184))*1*(G1184=MAX($F1184:$I1184))*2+(H1184=MAX($F1184:$I1184))*3+(I1184=MAX($F1184:$I1184))*4</f>
        <v>3</v>
      </c>
      <c r="AP1184" s="1" t="b">
        <f t="shared" si="151"/>
        <v>0</v>
      </c>
    </row>
    <row r="1185" spans="1:42" x14ac:dyDescent="0.3">
      <c r="A1185" s="8">
        <v>49</v>
      </c>
      <c r="B1185" s="9">
        <f t="shared" si="148"/>
        <v>-4.0683512940524666</v>
      </c>
      <c r="C1185" s="9">
        <f>SUMPRODUCT($O$2:$T$2,U1185:Z1185)</f>
        <v>-3.4828314364199602</v>
      </c>
      <c r="D1185" s="9">
        <f>SUMPRODUCT($O$2:$T$2,AA1185:AF1185)</f>
        <v>-2.1461678009609133</v>
      </c>
      <c r="E1185" s="9">
        <f>SUMPRODUCT($O$2:$T$2,AG1185:AL1185)</f>
        <v>-2.9997352054484683</v>
      </c>
      <c r="F1185" s="12">
        <f t="shared" si="144"/>
        <v>7.9724851752688244E-2</v>
      </c>
      <c r="G1185" s="12">
        <f t="shared" si="145"/>
        <v>0.14317980399752267</v>
      </c>
      <c r="H1185" s="12">
        <f t="shared" si="146"/>
        <v>0.54498858337201428</v>
      </c>
      <c r="I1185" s="12">
        <f t="shared" si="147"/>
        <v>0.23210676087777468</v>
      </c>
      <c r="J1185" s="3">
        <f>1*(AM1185=J$6)</f>
        <v>0</v>
      </c>
      <c r="K1185" s="3">
        <f>1*(AM1185=K$6)</f>
        <v>1</v>
      </c>
      <c r="L1185" s="3">
        <f>1*(AM1185=L$6)</f>
        <v>0</v>
      </c>
      <c r="M1185" s="3">
        <f>1*(AM1185=M$6)</f>
        <v>0</v>
      </c>
      <c r="N1185" s="8">
        <f t="shared" si="149"/>
        <v>-1.9436540679386092</v>
      </c>
      <c r="O1185" s="8">
        <v>1</v>
      </c>
      <c r="P1185" s="8">
        <v>0</v>
      </c>
      <c r="Q1185" s="8">
        <v>0</v>
      </c>
      <c r="R1185" s="8">
        <v>0</v>
      </c>
      <c r="S1185" s="8">
        <v>0</v>
      </c>
      <c r="T1185" s="8">
        <v>109</v>
      </c>
      <c r="U1185" s="8">
        <v>0</v>
      </c>
      <c r="V1185" s="8">
        <v>1</v>
      </c>
      <c r="W1185" s="8">
        <v>0</v>
      </c>
      <c r="X1185" s="8">
        <v>1</v>
      </c>
      <c r="Y1185" s="8">
        <v>0</v>
      </c>
      <c r="Z1185" s="8">
        <v>109</v>
      </c>
      <c r="AA1185" s="8">
        <v>0</v>
      </c>
      <c r="AB1185" s="8">
        <v>0</v>
      </c>
      <c r="AC1185" s="8">
        <v>1</v>
      </c>
      <c r="AD1185" s="8">
        <v>1</v>
      </c>
      <c r="AE1185" s="8">
        <v>0</v>
      </c>
      <c r="AF1185" s="8">
        <v>129</v>
      </c>
      <c r="AG1185" s="8">
        <v>0</v>
      </c>
      <c r="AH1185" s="8">
        <v>0</v>
      </c>
      <c r="AI1185" s="8">
        <v>0</v>
      </c>
      <c r="AJ1185" s="8">
        <v>0</v>
      </c>
      <c r="AK1185" s="8">
        <v>0</v>
      </c>
      <c r="AL1185" s="8">
        <v>95.999998000000005</v>
      </c>
      <c r="AM1185" s="3" t="s">
        <v>16</v>
      </c>
      <c r="AN1185" s="3">
        <f t="shared" si="150"/>
        <v>2</v>
      </c>
      <c r="AO1185" s="3">
        <f>(F1185=MAX($F1185:$I1185))*1*(G1185=MAX($F1185:$I1185))*2+(H1185=MAX($F1185:$I1185))*3+(I1185=MAX($F1185:$I1185))*4</f>
        <v>3</v>
      </c>
      <c r="AP1185" s="1" t="b">
        <f t="shared" si="151"/>
        <v>0</v>
      </c>
    </row>
    <row r="1186" spans="1:42" x14ac:dyDescent="0.3">
      <c r="A1186" s="8">
        <v>49</v>
      </c>
      <c r="B1186" s="9">
        <f t="shared" si="148"/>
        <v>-3.6308898695635436</v>
      </c>
      <c r="C1186" s="9">
        <f>SUMPRODUCT($O$2:$T$2,U1186:Z1186)</f>
        <v>-3.9497158857075689</v>
      </c>
      <c r="D1186" s="9">
        <f>SUMPRODUCT($O$2:$T$2,AA1186:AF1186)</f>
        <v>-1.2087505609759832</v>
      </c>
      <c r="E1186" s="9">
        <f>SUMPRODUCT($O$2:$T$2,AG1186:AL1186)</f>
        <v>-2.56227384345403</v>
      </c>
      <c r="F1186" s="12">
        <f t="shared" si="144"/>
        <v>6.2860295818056161E-2</v>
      </c>
      <c r="G1186" s="12">
        <f t="shared" si="145"/>
        <v>4.569956234675044E-2</v>
      </c>
      <c r="H1186" s="12">
        <f t="shared" si="146"/>
        <v>0.70843197791167067</v>
      </c>
      <c r="I1186" s="12">
        <f t="shared" si="147"/>
        <v>0.18300816392352268</v>
      </c>
      <c r="J1186" s="3">
        <f>1*(AM1186=J$6)</f>
        <v>1</v>
      </c>
      <c r="K1186" s="3">
        <f>1*(AM1186=K$6)</f>
        <v>0</v>
      </c>
      <c r="L1186" s="3">
        <f>1*(AM1186=L$6)</f>
        <v>0</v>
      </c>
      <c r="M1186" s="3">
        <f>1*(AM1186=M$6)</f>
        <v>0</v>
      </c>
      <c r="N1186" s="8">
        <f t="shared" si="149"/>
        <v>-2.7668405416413488</v>
      </c>
      <c r="O1186" s="8">
        <v>1</v>
      </c>
      <c r="P1186" s="8">
        <v>0</v>
      </c>
      <c r="Q1186" s="8">
        <v>0</v>
      </c>
      <c r="R1186" s="8">
        <v>0</v>
      </c>
      <c r="S1186" s="8">
        <v>0</v>
      </c>
      <c r="T1186" s="8">
        <v>94.999999000000003</v>
      </c>
      <c r="U1186" s="8">
        <v>0</v>
      </c>
      <c r="V1186" s="8">
        <v>1</v>
      </c>
      <c r="W1186" s="8">
        <v>0</v>
      </c>
      <c r="X1186" s="8">
        <v>0</v>
      </c>
      <c r="Y1186" s="8">
        <v>0</v>
      </c>
      <c r="Z1186" s="8">
        <v>121</v>
      </c>
      <c r="AA1186" s="8">
        <v>0</v>
      </c>
      <c r="AB1186" s="8">
        <v>0</v>
      </c>
      <c r="AC1186" s="8">
        <v>1</v>
      </c>
      <c r="AD1186" s="8">
        <v>1</v>
      </c>
      <c r="AE1186" s="8">
        <v>0</v>
      </c>
      <c r="AF1186" s="8">
        <v>99.000000999999997</v>
      </c>
      <c r="AG1186" s="8">
        <v>0</v>
      </c>
      <c r="AH1186" s="8">
        <v>0</v>
      </c>
      <c r="AI1186" s="8">
        <v>0</v>
      </c>
      <c r="AJ1186" s="8">
        <v>0</v>
      </c>
      <c r="AK1186" s="8">
        <v>0</v>
      </c>
      <c r="AL1186" s="8">
        <v>81.999999000000003</v>
      </c>
      <c r="AM1186" s="3" t="s">
        <v>15</v>
      </c>
      <c r="AN1186" s="3">
        <f t="shared" si="150"/>
        <v>1</v>
      </c>
      <c r="AO1186" s="3">
        <f>(F1186=MAX($F1186:$I1186))*1*(G1186=MAX($F1186:$I1186))*2+(H1186=MAX($F1186:$I1186))*3+(I1186=MAX($F1186:$I1186))*4</f>
        <v>3</v>
      </c>
      <c r="AP1186" s="1" t="b">
        <f t="shared" si="151"/>
        <v>0</v>
      </c>
    </row>
    <row r="1187" spans="1:42" x14ac:dyDescent="0.3">
      <c r="A1187" s="8">
        <v>49</v>
      </c>
      <c r="B1187" s="9">
        <f t="shared" si="148"/>
        <v>-3.6308898695635436</v>
      </c>
      <c r="C1187" s="9">
        <f>SUMPRODUCT($O$2:$T$2,U1187:Z1187)</f>
        <v>-4.0747048552051917</v>
      </c>
      <c r="D1187" s="9">
        <f>SUMPRODUCT($O$2:$T$2,AA1187:AF1187)</f>
        <v>-1.2087505609759832</v>
      </c>
      <c r="E1187" s="9">
        <f>SUMPRODUCT($O$2:$T$2,AG1187:AL1187)</f>
        <v>-2.78100454007487</v>
      </c>
      <c r="F1187" s="12">
        <f t="shared" si="144"/>
        <v>6.5569874473005357E-2</v>
      </c>
      <c r="G1187" s="12">
        <f t="shared" si="145"/>
        <v>4.2068589695584122E-2</v>
      </c>
      <c r="H1187" s="12">
        <f t="shared" si="146"/>
        <v>0.73896877607420053</v>
      </c>
      <c r="I1187" s="12">
        <f t="shared" si="147"/>
        <v>0.15339275975720998</v>
      </c>
      <c r="J1187" s="3">
        <f>1*(AM1187=J$6)</f>
        <v>0</v>
      </c>
      <c r="K1187" s="3">
        <f>1*(AM1187=K$6)</f>
        <v>0</v>
      </c>
      <c r="L1187" s="3">
        <f>1*(AM1187=L$6)</f>
        <v>0</v>
      </c>
      <c r="M1187" s="3">
        <f>1*(AM1187=M$6)</f>
        <v>1</v>
      </c>
      <c r="N1187" s="8">
        <f t="shared" si="149"/>
        <v>-1.8747535896165139</v>
      </c>
      <c r="O1187" s="8">
        <v>1</v>
      </c>
      <c r="P1187" s="8">
        <v>0</v>
      </c>
      <c r="Q1187" s="8">
        <v>0</v>
      </c>
      <c r="R1187" s="8">
        <v>0</v>
      </c>
      <c r="S1187" s="8">
        <v>0</v>
      </c>
      <c r="T1187" s="8">
        <v>94.999999000000003</v>
      </c>
      <c r="U1187" s="8">
        <v>0</v>
      </c>
      <c r="V1187" s="8">
        <v>1</v>
      </c>
      <c r="W1187" s="8">
        <v>0</v>
      </c>
      <c r="X1187" s="8">
        <v>0</v>
      </c>
      <c r="Y1187" s="8">
        <v>0</v>
      </c>
      <c r="Z1187" s="8">
        <v>125</v>
      </c>
      <c r="AA1187" s="8">
        <v>0</v>
      </c>
      <c r="AB1187" s="8">
        <v>0</v>
      </c>
      <c r="AC1187" s="8">
        <v>1</v>
      </c>
      <c r="AD1187" s="8">
        <v>1</v>
      </c>
      <c r="AE1187" s="8">
        <v>0</v>
      </c>
      <c r="AF1187" s="8">
        <v>99.000000999999997</v>
      </c>
      <c r="AG1187" s="8">
        <v>0</v>
      </c>
      <c r="AH1187" s="8">
        <v>0</v>
      </c>
      <c r="AI1187" s="8">
        <v>0</v>
      </c>
      <c r="AJ1187" s="8">
        <v>0</v>
      </c>
      <c r="AK1187" s="8">
        <v>0</v>
      </c>
      <c r="AL1187" s="8">
        <v>88.999999000000003</v>
      </c>
      <c r="AM1187" s="3" t="s">
        <v>17</v>
      </c>
      <c r="AN1187" s="3">
        <f t="shared" si="150"/>
        <v>4</v>
      </c>
      <c r="AO1187" s="3">
        <f>(F1187=MAX($F1187:$I1187))*1*(G1187=MAX($F1187:$I1187))*2+(H1187=MAX($F1187:$I1187))*3+(I1187=MAX($F1187:$I1187))*4</f>
        <v>3</v>
      </c>
      <c r="AP1187" s="1" t="b">
        <f t="shared" si="151"/>
        <v>0</v>
      </c>
    </row>
    <row r="1188" spans="1:42" x14ac:dyDescent="0.3">
      <c r="A1188" s="8">
        <v>49</v>
      </c>
      <c r="B1188" s="9">
        <f t="shared" si="148"/>
        <v>-3.568395447309217</v>
      </c>
      <c r="C1188" s="9">
        <f>SUMPRODUCT($O$2:$T$2,U1188:Z1188)</f>
        <v>-3.6684907043379171</v>
      </c>
      <c r="D1188" s="9">
        <f>SUMPRODUCT($O$2:$T$2,AA1188:AF1188)</f>
        <v>-1.2694208906435593</v>
      </c>
      <c r="E1188" s="9">
        <f>SUMPRODUCT($O$2:$T$2,AG1188:AL1188)</f>
        <v>-2.0328949719120941</v>
      </c>
      <c r="F1188" s="12">
        <f t="shared" si="144"/>
        <v>6.0560695327736266E-2</v>
      </c>
      <c r="G1188" s="12">
        <f t="shared" si="145"/>
        <v>5.4792363588462241E-2</v>
      </c>
      <c r="H1188" s="12">
        <f t="shared" si="146"/>
        <v>0.60342432996326467</v>
      </c>
      <c r="I1188" s="12">
        <f t="shared" si="147"/>
        <v>0.28122261112053681</v>
      </c>
      <c r="J1188" s="3">
        <f>1*(AM1188=J$6)</f>
        <v>0</v>
      </c>
      <c r="K1188" s="3">
        <f>1*(AM1188=K$6)</f>
        <v>0</v>
      </c>
      <c r="L1188" s="3">
        <f>1*(AM1188=L$6)</f>
        <v>1</v>
      </c>
      <c r="M1188" s="3">
        <f>1*(AM1188=M$6)</f>
        <v>0</v>
      </c>
      <c r="N1188" s="8">
        <f t="shared" si="149"/>
        <v>-0.50513463161950956</v>
      </c>
      <c r="O1188" s="8">
        <v>1</v>
      </c>
      <c r="P1188" s="8">
        <v>0</v>
      </c>
      <c r="Q1188" s="8">
        <v>0</v>
      </c>
      <c r="R1188" s="8">
        <v>0</v>
      </c>
      <c r="S1188" s="8">
        <v>0</v>
      </c>
      <c r="T1188" s="8">
        <v>93.000000999999997</v>
      </c>
      <c r="U1188" s="8">
        <v>0</v>
      </c>
      <c r="V1188" s="8">
        <v>1</v>
      </c>
      <c r="W1188" s="8">
        <v>0</v>
      </c>
      <c r="X1188" s="8">
        <v>0</v>
      </c>
      <c r="Y1188" s="8">
        <v>0</v>
      </c>
      <c r="Z1188" s="8">
        <v>112</v>
      </c>
      <c r="AA1188" s="8">
        <v>0</v>
      </c>
      <c r="AB1188" s="8">
        <v>0</v>
      </c>
      <c r="AC1188" s="8">
        <v>1</v>
      </c>
      <c r="AD1188" s="8">
        <v>0</v>
      </c>
      <c r="AE1188" s="8">
        <v>0</v>
      </c>
      <c r="AF1188" s="8">
        <v>98.000001999999995</v>
      </c>
      <c r="AG1188" s="8">
        <v>0</v>
      </c>
      <c r="AH1188" s="8">
        <v>0</v>
      </c>
      <c r="AI1188" s="8">
        <v>0</v>
      </c>
      <c r="AJ1188" s="8">
        <v>1</v>
      </c>
      <c r="AK1188" s="8">
        <v>0</v>
      </c>
      <c r="AL1188" s="8">
        <v>68.000000999999997</v>
      </c>
      <c r="AM1188" s="3" t="s">
        <v>14</v>
      </c>
      <c r="AN1188" s="3">
        <f t="shared" si="150"/>
        <v>3</v>
      </c>
      <c r="AO1188" s="3">
        <f>(F1188=MAX($F1188:$I1188))*1*(G1188=MAX($F1188:$I1188))*2+(H1188=MAX($F1188:$I1188))*3+(I1188=MAX($F1188:$I1188))*4</f>
        <v>3</v>
      </c>
      <c r="AP1188" s="1" t="b">
        <f t="shared" si="151"/>
        <v>1</v>
      </c>
    </row>
    <row r="1189" spans="1:42" x14ac:dyDescent="0.3">
      <c r="A1189" s="8">
        <v>49</v>
      </c>
      <c r="B1189" s="9">
        <f t="shared" si="148"/>
        <v>-4.0683512940524666</v>
      </c>
      <c r="C1189" s="9">
        <f>SUMPRODUCT($O$2:$T$2,U1189:Z1189)</f>
        <v>-3.9809631280819748</v>
      </c>
      <c r="D1189" s="9">
        <f>SUMPRODUCT($O$2:$T$2,AA1189:AF1189)</f>
        <v>-2.238085341755653</v>
      </c>
      <c r="E1189" s="9">
        <f>SUMPRODUCT($O$2:$T$2,AG1189:AL1189)</f>
        <v>-2.3766146692777999</v>
      </c>
      <c r="F1189" s="12">
        <f t="shared" si="144"/>
        <v>7.2696790339746062E-2</v>
      </c>
      <c r="G1189" s="12">
        <f t="shared" si="145"/>
        <v>7.9335476563982876E-2</v>
      </c>
      <c r="H1189" s="12">
        <f t="shared" si="146"/>
        <v>0.45330409265128746</v>
      </c>
      <c r="I1189" s="12">
        <f t="shared" si="147"/>
        <v>0.39466364044498348</v>
      </c>
      <c r="J1189" s="3">
        <f>1*(AM1189=J$6)</f>
        <v>0</v>
      </c>
      <c r="K1189" s="3">
        <f>1*(AM1189=K$6)</f>
        <v>0</v>
      </c>
      <c r="L1189" s="3">
        <f>1*(AM1189=L$6)</f>
        <v>0</v>
      </c>
      <c r="M1189" s="3">
        <f>1*(AM1189=M$6)</f>
        <v>1</v>
      </c>
      <c r="N1189" s="8">
        <f t="shared" si="149"/>
        <v>-0.92972142002712044</v>
      </c>
      <c r="O1189" s="8">
        <v>1</v>
      </c>
      <c r="P1189" s="8">
        <v>0</v>
      </c>
      <c r="Q1189" s="8">
        <v>0</v>
      </c>
      <c r="R1189" s="8">
        <v>0</v>
      </c>
      <c r="S1189" s="8">
        <v>0</v>
      </c>
      <c r="T1189" s="8">
        <v>109</v>
      </c>
      <c r="U1189" s="8">
        <v>0</v>
      </c>
      <c r="V1189" s="8">
        <v>1</v>
      </c>
      <c r="W1189" s="8">
        <v>0</v>
      </c>
      <c r="X1189" s="8">
        <v>0</v>
      </c>
      <c r="Y1189" s="8">
        <v>0</v>
      </c>
      <c r="Z1189" s="8">
        <v>122</v>
      </c>
      <c r="AA1189" s="8">
        <v>0</v>
      </c>
      <c r="AB1189" s="8">
        <v>0</v>
      </c>
      <c r="AC1189" s="8">
        <v>1</v>
      </c>
      <c r="AD1189" s="8">
        <v>0</v>
      </c>
      <c r="AE1189" s="8">
        <v>0</v>
      </c>
      <c r="AF1189" s="8">
        <v>129</v>
      </c>
      <c r="AG1189" s="8">
        <v>0</v>
      </c>
      <c r="AH1189" s="8">
        <v>0</v>
      </c>
      <c r="AI1189" s="8">
        <v>0</v>
      </c>
      <c r="AJ1189" s="8">
        <v>1</v>
      </c>
      <c r="AK1189" s="8">
        <v>0</v>
      </c>
      <c r="AL1189" s="8">
        <v>79.000001999999995</v>
      </c>
      <c r="AM1189" s="3" t="s">
        <v>17</v>
      </c>
      <c r="AN1189" s="3">
        <f t="shared" si="150"/>
        <v>4</v>
      </c>
      <c r="AO1189" s="3">
        <f>(F1189=MAX($F1189:$I1189))*1*(G1189=MAX($F1189:$I1189))*2+(H1189=MAX($F1189:$I1189))*3+(I1189=MAX($F1189:$I1189))*4</f>
        <v>3</v>
      </c>
      <c r="AP1189" s="1" t="b">
        <f t="shared" si="151"/>
        <v>0</v>
      </c>
    </row>
    <row r="1190" spans="1:42" x14ac:dyDescent="0.3">
      <c r="A1190" s="8">
        <v>49</v>
      </c>
      <c r="B1190" s="9">
        <f t="shared" si="148"/>
        <v>-4.537059929668553</v>
      </c>
      <c r="C1190" s="9">
        <f>SUMPRODUCT($O$2:$T$2,U1190:Z1190)</f>
        <v>-3.4497600077170771</v>
      </c>
      <c r="D1190" s="9">
        <f>SUMPRODUCT($O$2:$T$2,AA1190:AF1190)</f>
        <v>-1.1775033498488199</v>
      </c>
      <c r="E1190" s="9">
        <f>SUMPRODUCT($O$2:$T$2,AG1190:AL1190)</f>
        <v>-1.1873952102274188</v>
      </c>
      <c r="F1190" s="12">
        <f t="shared" si="144"/>
        <v>1.6330300321007466E-2</v>
      </c>
      <c r="G1190" s="12">
        <f t="shared" si="145"/>
        <v>4.843982081270725E-2</v>
      </c>
      <c r="H1190" s="12">
        <f t="shared" si="146"/>
        <v>0.46992771142056666</v>
      </c>
      <c r="I1190" s="12">
        <f t="shared" si="147"/>
        <v>0.46530216744571862</v>
      </c>
      <c r="J1190" s="3">
        <f>1*(AM1190=J$6)</f>
        <v>0</v>
      </c>
      <c r="K1190" s="3">
        <f>1*(AM1190=K$6)</f>
        <v>0</v>
      </c>
      <c r="L1190" s="3">
        <f>1*(AM1190=L$6)</f>
        <v>0</v>
      </c>
      <c r="M1190" s="3">
        <f>1*(AM1190=M$6)</f>
        <v>1</v>
      </c>
      <c r="N1190" s="8">
        <f t="shared" si="149"/>
        <v>-0.76506826197406497</v>
      </c>
      <c r="O1190" s="8">
        <v>1</v>
      </c>
      <c r="P1190" s="8">
        <v>0</v>
      </c>
      <c r="Q1190" s="8">
        <v>0</v>
      </c>
      <c r="R1190" s="8">
        <v>0</v>
      </c>
      <c r="S1190" s="8">
        <v>0</v>
      </c>
      <c r="T1190" s="8">
        <v>124</v>
      </c>
      <c r="U1190" s="8">
        <v>0</v>
      </c>
      <c r="V1190" s="8">
        <v>1</v>
      </c>
      <c r="W1190" s="8">
        <v>0</v>
      </c>
      <c r="X1190" s="8">
        <v>0</v>
      </c>
      <c r="Y1190" s="8">
        <v>0</v>
      </c>
      <c r="Z1190" s="8">
        <v>105</v>
      </c>
      <c r="AA1190" s="8">
        <v>0</v>
      </c>
      <c r="AB1190" s="8">
        <v>0</v>
      </c>
      <c r="AC1190" s="8">
        <v>1</v>
      </c>
      <c r="AD1190" s="8">
        <v>1</v>
      </c>
      <c r="AE1190" s="8">
        <v>0</v>
      </c>
      <c r="AF1190" s="8">
        <v>98.000001999999995</v>
      </c>
      <c r="AG1190" s="8">
        <v>0</v>
      </c>
      <c r="AH1190" s="8">
        <v>0</v>
      </c>
      <c r="AI1190" s="8">
        <v>0</v>
      </c>
      <c r="AJ1190" s="8">
        <v>0</v>
      </c>
      <c r="AK1190" s="8">
        <v>0</v>
      </c>
      <c r="AL1190" s="8">
        <v>38</v>
      </c>
      <c r="AM1190" s="3" t="s">
        <v>17</v>
      </c>
      <c r="AN1190" s="3">
        <f t="shared" si="150"/>
        <v>4</v>
      </c>
      <c r="AO1190" s="3">
        <f>(F1190=MAX($F1190:$I1190))*1*(G1190=MAX($F1190:$I1190))*2+(H1190=MAX($F1190:$I1190))*3+(I1190=MAX($F1190:$I1190))*4</f>
        <v>3</v>
      </c>
      <c r="AP1190" s="1" t="b">
        <f t="shared" si="151"/>
        <v>0</v>
      </c>
    </row>
    <row r="1191" spans="1:42" x14ac:dyDescent="0.3">
      <c r="A1191" s="8">
        <v>49</v>
      </c>
      <c r="B1191" s="9">
        <f t="shared" si="148"/>
        <v>-4.6932961415405821</v>
      </c>
      <c r="C1191" s="9">
        <f>SUMPRODUCT($O$2:$T$2,U1191:Z1191)</f>
        <v>-3.4185127653426712</v>
      </c>
      <c r="D1191" s="9">
        <f>SUMPRODUCT($O$2:$T$2,AA1191:AF1191)</f>
        <v>-2.0506018875092185</v>
      </c>
      <c r="E1191" s="9">
        <f>SUMPRODUCT($O$2:$T$2,AG1191:AL1191)</f>
        <v>-3.5015153322619224</v>
      </c>
      <c r="F1191" s="12">
        <f t="shared" si="144"/>
        <v>4.5616533925521292E-2</v>
      </c>
      <c r="G1191" s="12">
        <f t="shared" si="145"/>
        <v>0.16321259472066921</v>
      </c>
      <c r="H1191" s="12">
        <f t="shared" si="146"/>
        <v>0.6409583581457553</v>
      </c>
      <c r="I1191" s="12">
        <f t="shared" si="147"/>
        <v>0.15021251320805437</v>
      </c>
      <c r="J1191" s="3">
        <f>1*(AM1191=J$6)</f>
        <v>0</v>
      </c>
      <c r="K1191" s="3">
        <f>1*(AM1191=K$6)</f>
        <v>0</v>
      </c>
      <c r="L1191" s="3">
        <f>1*(AM1191=L$6)</f>
        <v>0</v>
      </c>
      <c r="M1191" s="3">
        <f>1*(AM1191=M$6)</f>
        <v>1</v>
      </c>
      <c r="N1191" s="8">
        <f t="shared" si="149"/>
        <v>-1.8957042328155933</v>
      </c>
      <c r="O1191" s="8">
        <v>1</v>
      </c>
      <c r="P1191" s="8">
        <v>0</v>
      </c>
      <c r="Q1191" s="8">
        <v>0</v>
      </c>
      <c r="R1191" s="8">
        <v>0</v>
      </c>
      <c r="S1191" s="8">
        <v>0</v>
      </c>
      <c r="T1191" s="8">
        <v>129</v>
      </c>
      <c r="U1191" s="8">
        <v>0</v>
      </c>
      <c r="V1191" s="8">
        <v>1</v>
      </c>
      <c r="W1191" s="8">
        <v>0</v>
      </c>
      <c r="X1191" s="8">
        <v>0</v>
      </c>
      <c r="Y1191" s="8">
        <v>0</v>
      </c>
      <c r="Z1191" s="8">
        <v>104</v>
      </c>
      <c r="AA1191" s="8">
        <v>0</v>
      </c>
      <c r="AB1191" s="8">
        <v>0</v>
      </c>
      <c r="AC1191" s="8">
        <v>1</v>
      </c>
      <c r="AD1191" s="8">
        <v>0</v>
      </c>
      <c r="AE1191" s="8">
        <v>0</v>
      </c>
      <c r="AF1191" s="8">
        <v>123</v>
      </c>
      <c r="AG1191" s="8">
        <v>0</v>
      </c>
      <c r="AH1191" s="8">
        <v>0</v>
      </c>
      <c r="AI1191" s="8">
        <v>0</v>
      </c>
      <c r="AJ1191" s="8">
        <v>1</v>
      </c>
      <c r="AK1191" s="8">
        <v>0</v>
      </c>
      <c r="AL1191" s="8">
        <v>115</v>
      </c>
      <c r="AM1191" s="3" t="s">
        <v>17</v>
      </c>
      <c r="AN1191" s="3">
        <f t="shared" si="150"/>
        <v>4</v>
      </c>
      <c r="AO1191" s="3">
        <f>(F1191=MAX($F1191:$I1191))*1*(G1191=MAX($F1191:$I1191))*2+(H1191=MAX($F1191:$I1191))*3+(I1191=MAX($F1191:$I1191))*4</f>
        <v>3</v>
      </c>
      <c r="AP1191" s="1" t="b">
        <f t="shared" si="151"/>
        <v>0</v>
      </c>
    </row>
    <row r="1192" spans="1:42" x14ac:dyDescent="0.3">
      <c r="A1192" s="8">
        <v>50</v>
      </c>
      <c r="B1192" s="9">
        <f t="shared" si="148"/>
        <v>-3.4434064153171091</v>
      </c>
      <c r="C1192" s="9">
        <f>SUMPRODUCT($O$2:$T$2,U1192:Z1192)</f>
        <v>-3.2622765847178847</v>
      </c>
      <c r="D1192" s="9">
        <f>SUMPRODUCT($O$2:$T$2,AA1192:AF1192)</f>
        <v>-0.98819561553218027</v>
      </c>
      <c r="E1192" s="9">
        <f>SUMPRODUCT($O$2:$T$2,AG1192:AL1192)</f>
        <v>-1.5623621187202879</v>
      </c>
      <c r="F1192" s="12">
        <f t="shared" si="144"/>
        <v>4.9000843658367467E-2</v>
      </c>
      <c r="G1192" s="12">
        <f t="shared" si="145"/>
        <v>5.8730979421649024E-2</v>
      </c>
      <c r="H1192" s="12">
        <f t="shared" si="146"/>
        <v>0.57080538247665125</v>
      </c>
      <c r="I1192" s="12">
        <f t="shared" si="147"/>
        <v>0.32146279444333214</v>
      </c>
      <c r="J1192" s="3">
        <f>1*(AM1192=J$6)</f>
        <v>0</v>
      </c>
      <c r="K1192" s="3">
        <f>1*(AM1192=K$6)</f>
        <v>0</v>
      </c>
      <c r="L1192" s="3">
        <f>1*(AM1192=L$6)</f>
        <v>1</v>
      </c>
      <c r="M1192" s="3">
        <f>1*(AM1192=M$6)</f>
        <v>0</v>
      </c>
      <c r="N1192" s="8">
        <f t="shared" si="149"/>
        <v>-0.56070696371709794</v>
      </c>
      <c r="O1192" s="8">
        <v>1</v>
      </c>
      <c r="P1192" s="8">
        <v>0</v>
      </c>
      <c r="Q1192" s="8">
        <v>0</v>
      </c>
      <c r="R1192" s="8">
        <v>0</v>
      </c>
      <c r="S1192" s="8">
        <v>0</v>
      </c>
      <c r="T1192" s="8">
        <v>88.999999000000003</v>
      </c>
      <c r="U1192" s="8">
        <v>0</v>
      </c>
      <c r="V1192" s="8">
        <v>1</v>
      </c>
      <c r="W1192" s="8">
        <v>0</v>
      </c>
      <c r="X1192" s="8">
        <v>0</v>
      </c>
      <c r="Y1192" s="8">
        <v>0</v>
      </c>
      <c r="Z1192" s="8">
        <v>99.000000999999997</v>
      </c>
      <c r="AA1192" s="8">
        <v>0</v>
      </c>
      <c r="AB1192" s="8">
        <v>0</v>
      </c>
      <c r="AC1192" s="8">
        <v>1</v>
      </c>
      <c r="AD1192" s="8">
        <v>0</v>
      </c>
      <c r="AE1192" s="8">
        <v>0</v>
      </c>
      <c r="AF1192" s="8">
        <v>88.999999000000003</v>
      </c>
      <c r="AG1192" s="8">
        <v>0</v>
      </c>
      <c r="AH1192" s="8">
        <v>0</v>
      </c>
      <c r="AI1192" s="8">
        <v>0</v>
      </c>
      <c r="AJ1192" s="8">
        <v>0</v>
      </c>
      <c r="AK1192" s="8">
        <v>0</v>
      </c>
      <c r="AL1192" s="8">
        <v>50</v>
      </c>
      <c r="AM1192" s="3" t="s">
        <v>14</v>
      </c>
      <c r="AN1192" s="3">
        <f t="shared" si="150"/>
        <v>3</v>
      </c>
      <c r="AO1192" s="3">
        <f>(F1192=MAX($F1192:$I1192))*1*(G1192=MAX($F1192:$I1192))*2+(H1192=MAX($F1192:$I1192))*3+(I1192=MAX($F1192:$I1192))*4</f>
        <v>3</v>
      </c>
      <c r="AP1192" s="1" t="b">
        <f t="shared" si="151"/>
        <v>1</v>
      </c>
    </row>
    <row r="1193" spans="1:42" x14ac:dyDescent="0.3">
      <c r="A1193" s="8">
        <v>50</v>
      </c>
      <c r="B1193" s="9">
        <f t="shared" si="148"/>
        <v>-3.4434064153171091</v>
      </c>
      <c r="C1193" s="9">
        <f>SUMPRODUCT($O$2:$T$2,U1193:Z1193)</f>
        <v>-2.3617596017984881</v>
      </c>
      <c r="D1193" s="9">
        <f>SUMPRODUCT($O$2:$T$2,AA1193:AF1193)</f>
        <v>-1.4881515247699151</v>
      </c>
      <c r="E1193" s="9">
        <f>SUMPRODUCT($O$2:$T$2,AG1193:AL1193)</f>
        <v>-0.97431762203943384</v>
      </c>
      <c r="F1193" s="12">
        <f t="shared" si="144"/>
        <v>4.3807902519568065E-2</v>
      </c>
      <c r="G1193" s="12">
        <f t="shared" si="145"/>
        <v>0.12921284907493599</v>
      </c>
      <c r="H1193" s="12">
        <f t="shared" si="146"/>
        <v>0.30953436332542411</v>
      </c>
      <c r="I1193" s="12">
        <f t="shared" si="147"/>
        <v>0.5174448850800718</v>
      </c>
      <c r="J1193" s="3">
        <f>1*(AM1193=J$6)</f>
        <v>0</v>
      </c>
      <c r="K1193" s="3">
        <f>1*(AM1193=K$6)</f>
        <v>0</v>
      </c>
      <c r="L1193" s="3">
        <f>1*(AM1193=L$6)</f>
        <v>1</v>
      </c>
      <c r="M1193" s="3">
        <f>1*(AM1193=M$6)</f>
        <v>0</v>
      </c>
      <c r="N1193" s="8">
        <f t="shared" si="149"/>
        <v>-1.1726861645055935</v>
      </c>
      <c r="O1193" s="8">
        <v>1</v>
      </c>
      <c r="P1193" s="8">
        <v>0</v>
      </c>
      <c r="Q1193" s="8">
        <v>0</v>
      </c>
      <c r="R1193" s="8">
        <v>0</v>
      </c>
      <c r="S1193" s="8">
        <v>0</v>
      </c>
      <c r="T1193" s="8">
        <v>88.999999000000003</v>
      </c>
      <c r="U1193" s="8">
        <v>0</v>
      </c>
      <c r="V1193" s="8">
        <v>1</v>
      </c>
      <c r="W1193" s="8">
        <v>0</v>
      </c>
      <c r="X1193" s="8">
        <v>1</v>
      </c>
      <c r="Y1193" s="8">
        <v>1</v>
      </c>
      <c r="Z1193" s="8">
        <v>88.999999000000003</v>
      </c>
      <c r="AA1193" s="8">
        <v>0</v>
      </c>
      <c r="AB1193" s="8">
        <v>0</v>
      </c>
      <c r="AC1193" s="8">
        <v>1</v>
      </c>
      <c r="AD1193" s="8">
        <v>0</v>
      </c>
      <c r="AE1193" s="8">
        <v>0</v>
      </c>
      <c r="AF1193" s="8">
        <v>105</v>
      </c>
      <c r="AG1193" s="8">
        <v>0</v>
      </c>
      <c r="AH1193" s="8">
        <v>0</v>
      </c>
      <c r="AI1193" s="8">
        <v>0</v>
      </c>
      <c r="AJ1193" s="8">
        <v>1</v>
      </c>
      <c r="AK1193" s="8">
        <v>1</v>
      </c>
      <c r="AL1193" s="8">
        <v>50</v>
      </c>
      <c r="AM1193" s="3" t="s">
        <v>14</v>
      </c>
      <c r="AN1193" s="3">
        <f t="shared" si="150"/>
        <v>3</v>
      </c>
      <c r="AO1193" s="3">
        <f>(F1193=MAX($F1193:$I1193))*1*(G1193=MAX($F1193:$I1193))*2+(H1193=MAX($F1193:$I1193))*3+(I1193=MAX($F1193:$I1193))*4</f>
        <v>4</v>
      </c>
      <c r="AP1193" s="1" t="b">
        <f t="shared" si="151"/>
        <v>0</v>
      </c>
    </row>
    <row r="1194" spans="1:42" x14ac:dyDescent="0.3">
      <c r="A1194" s="8">
        <v>50</v>
      </c>
      <c r="B1194" s="9">
        <f t="shared" si="148"/>
        <v>-3.4434064153171091</v>
      </c>
      <c r="C1194" s="9">
        <f>SUMPRODUCT($O$2:$T$2,U1194:Z1194)</f>
        <v>-3.2622765847178847</v>
      </c>
      <c r="D1194" s="9">
        <f>SUMPRODUCT($O$2:$T$2,AA1194:AF1194)</f>
        <v>-0.89627807473744081</v>
      </c>
      <c r="E1194" s="9">
        <f>SUMPRODUCT($O$2:$T$2,AG1194:AL1194)</f>
        <v>-0.97431762203943384</v>
      </c>
      <c r="F1194" s="12">
        <f t="shared" si="144"/>
        <v>3.734042279451423E-2</v>
      </c>
      <c r="G1194" s="12">
        <f t="shared" si="145"/>
        <v>4.4755139687596021E-2</v>
      </c>
      <c r="H1194" s="12">
        <f t="shared" si="146"/>
        <v>0.47685134731074835</v>
      </c>
      <c r="I1194" s="12">
        <f t="shared" si="147"/>
        <v>0.4410530902071414</v>
      </c>
      <c r="J1194" s="3">
        <f>1*(AM1194=J$6)</f>
        <v>0</v>
      </c>
      <c r="K1194" s="3">
        <f>1*(AM1194=K$6)</f>
        <v>0</v>
      </c>
      <c r="L1194" s="3">
        <f>1*(AM1194=L$6)</f>
        <v>1</v>
      </c>
      <c r="M1194" s="3">
        <f>1*(AM1194=M$6)</f>
        <v>0</v>
      </c>
      <c r="N1194" s="8">
        <f t="shared" si="149"/>
        <v>-0.74055047752186909</v>
      </c>
      <c r="O1194" s="8">
        <v>1</v>
      </c>
      <c r="P1194" s="8">
        <v>0</v>
      </c>
      <c r="Q1194" s="8">
        <v>0</v>
      </c>
      <c r="R1194" s="8">
        <v>0</v>
      </c>
      <c r="S1194" s="8">
        <v>0</v>
      </c>
      <c r="T1194" s="8">
        <v>88.999999000000003</v>
      </c>
      <c r="U1194" s="8">
        <v>0</v>
      </c>
      <c r="V1194" s="8">
        <v>1</v>
      </c>
      <c r="W1194" s="8">
        <v>0</v>
      </c>
      <c r="X1194" s="8">
        <v>0</v>
      </c>
      <c r="Y1194" s="8">
        <v>0</v>
      </c>
      <c r="Z1194" s="8">
        <v>99.000000999999997</v>
      </c>
      <c r="AA1194" s="8">
        <v>0</v>
      </c>
      <c r="AB1194" s="8">
        <v>0</v>
      </c>
      <c r="AC1194" s="8">
        <v>1</v>
      </c>
      <c r="AD1194" s="8">
        <v>1</v>
      </c>
      <c r="AE1194" s="8">
        <v>0</v>
      </c>
      <c r="AF1194" s="8">
        <v>88.999999000000003</v>
      </c>
      <c r="AG1194" s="8">
        <v>0</v>
      </c>
      <c r="AH1194" s="8">
        <v>0</v>
      </c>
      <c r="AI1194" s="8">
        <v>0</v>
      </c>
      <c r="AJ1194" s="8">
        <v>1</v>
      </c>
      <c r="AK1194" s="8">
        <v>1</v>
      </c>
      <c r="AL1194" s="8">
        <v>50</v>
      </c>
      <c r="AM1194" s="3" t="s">
        <v>14</v>
      </c>
      <c r="AN1194" s="3">
        <f t="shared" si="150"/>
        <v>3</v>
      </c>
      <c r="AO1194" s="3">
        <f>(F1194=MAX($F1194:$I1194))*1*(G1194=MAX($F1194:$I1194))*2+(H1194=MAX($F1194:$I1194))*3+(I1194=MAX($F1194:$I1194))*4</f>
        <v>3</v>
      </c>
      <c r="AP1194" s="1" t="b">
        <f t="shared" si="151"/>
        <v>1</v>
      </c>
    </row>
    <row r="1195" spans="1:42" x14ac:dyDescent="0.3">
      <c r="A1195" s="8">
        <v>50</v>
      </c>
      <c r="B1195" s="9">
        <f t="shared" si="148"/>
        <v>-3.4434064153171091</v>
      </c>
      <c r="C1195" s="9">
        <f>SUMPRODUCT($O$2:$T$2,U1195:Z1195)</f>
        <v>-3.2622765847178847</v>
      </c>
      <c r="D1195" s="9">
        <f>SUMPRODUCT($O$2:$T$2,AA1195:AF1195)</f>
        <v>-0.89627807473744081</v>
      </c>
      <c r="E1195" s="9">
        <f>SUMPRODUCT($O$2:$T$2,AG1195:AL1195)</f>
        <v>-2.0310706918418897</v>
      </c>
      <c r="F1195" s="12">
        <f t="shared" si="144"/>
        <v>5.2426059732800304E-2</v>
      </c>
      <c r="G1195" s="12">
        <f t="shared" si="145"/>
        <v>6.2836343324865512E-2</v>
      </c>
      <c r="H1195" s="12">
        <f t="shared" si="146"/>
        <v>0.66950064693569356</v>
      </c>
      <c r="I1195" s="12">
        <f t="shared" si="147"/>
        <v>0.21523695000664053</v>
      </c>
      <c r="J1195" s="3">
        <f>1*(AM1195=J$6)</f>
        <v>0</v>
      </c>
      <c r="K1195" s="3">
        <f>1*(AM1195=K$6)</f>
        <v>0</v>
      </c>
      <c r="L1195" s="3">
        <f>1*(AM1195=L$6)</f>
        <v>1</v>
      </c>
      <c r="M1195" s="3">
        <f>1*(AM1195=M$6)</f>
        <v>0</v>
      </c>
      <c r="N1195" s="8">
        <f t="shared" si="149"/>
        <v>-0.4012231475545977</v>
      </c>
      <c r="O1195" s="8">
        <v>1</v>
      </c>
      <c r="P1195" s="8">
        <v>0</v>
      </c>
      <c r="Q1195" s="8">
        <v>0</v>
      </c>
      <c r="R1195" s="8">
        <v>0</v>
      </c>
      <c r="S1195" s="8">
        <v>0</v>
      </c>
      <c r="T1195" s="8">
        <v>88.999999000000003</v>
      </c>
      <c r="U1195" s="8">
        <v>0</v>
      </c>
      <c r="V1195" s="8">
        <v>1</v>
      </c>
      <c r="W1195" s="8">
        <v>0</v>
      </c>
      <c r="X1195" s="8">
        <v>0</v>
      </c>
      <c r="Y1195" s="8">
        <v>0</v>
      </c>
      <c r="Z1195" s="8">
        <v>99.000000999999997</v>
      </c>
      <c r="AA1195" s="8">
        <v>0</v>
      </c>
      <c r="AB1195" s="8">
        <v>0</v>
      </c>
      <c r="AC1195" s="8">
        <v>1</v>
      </c>
      <c r="AD1195" s="8">
        <v>1</v>
      </c>
      <c r="AE1195" s="8">
        <v>0</v>
      </c>
      <c r="AF1195" s="8">
        <v>88.999999000000003</v>
      </c>
      <c r="AG1195" s="8">
        <v>0</v>
      </c>
      <c r="AH1195" s="8">
        <v>0</v>
      </c>
      <c r="AI1195" s="8">
        <v>0</v>
      </c>
      <c r="AJ1195" s="8">
        <v>0</v>
      </c>
      <c r="AK1195" s="8">
        <v>0</v>
      </c>
      <c r="AL1195" s="8">
        <v>64.999998000000005</v>
      </c>
      <c r="AM1195" s="3" t="s">
        <v>14</v>
      </c>
      <c r="AN1195" s="3">
        <f t="shared" si="150"/>
        <v>3</v>
      </c>
      <c r="AO1195" s="3">
        <f>(F1195=MAX($F1195:$I1195))*1*(G1195=MAX($F1195:$I1195))*2+(H1195=MAX($F1195:$I1195))*3+(I1195=MAX($F1195:$I1195))*4</f>
        <v>3</v>
      </c>
      <c r="AP1195" s="1" t="b">
        <f t="shared" si="151"/>
        <v>1</v>
      </c>
    </row>
    <row r="1196" spans="1:42" x14ac:dyDescent="0.3">
      <c r="A1196" s="8">
        <v>50</v>
      </c>
      <c r="B1196" s="9">
        <f t="shared" si="148"/>
        <v>-3.8808678398060321</v>
      </c>
      <c r="C1196" s="9">
        <f>SUMPRODUCT($O$2:$T$2,U1196:Z1196)</f>
        <v>-3.5747489772146999</v>
      </c>
      <c r="D1196" s="9">
        <f>SUMPRODUCT($O$2:$T$2,AA1196:AF1196)</f>
        <v>-0.98819561553218027</v>
      </c>
      <c r="E1196" s="9">
        <f>SUMPRODUCT($O$2:$T$2,AG1196:AL1196)</f>
        <v>-2.4372848114619217</v>
      </c>
      <c r="F1196" s="12">
        <f t="shared" si="144"/>
        <v>4.0591918491405948E-2</v>
      </c>
      <c r="G1196" s="12">
        <f t="shared" si="145"/>
        <v>5.5129659564929469E-2</v>
      </c>
      <c r="H1196" s="12">
        <f t="shared" si="146"/>
        <v>0.73233731388029166</v>
      </c>
      <c r="I1196" s="12">
        <f t="shared" si="147"/>
        <v>0.17194110806337282</v>
      </c>
      <c r="J1196" s="3">
        <f>1*(AM1196=J$6)</f>
        <v>0</v>
      </c>
      <c r="K1196" s="3">
        <f>1*(AM1196=K$6)</f>
        <v>0</v>
      </c>
      <c r="L1196" s="3">
        <f>1*(AM1196=L$6)</f>
        <v>1</v>
      </c>
      <c r="M1196" s="3">
        <f>1*(AM1196=M$6)</f>
        <v>0</v>
      </c>
      <c r="N1196" s="8">
        <f t="shared" si="149"/>
        <v>-0.31151405984987818</v>
      </c>
      <c r="O1196" s="8">
        <v>1</v>
      </c>
      <c r="P1196" s="8">
        <v>0</v>
      </c>
      <c r="Q1196" s="8">
        <v>0</v>
      </c>
      <c r="R1196" s="8">
        <v>0</v>
      </c>
      <c r="S1196" s="8">
        <v>0</v>
      </c>
      <c r="T1196" s="8">
        <v>103</v>
      </c>
      <c r="U1196" s="8">
        <v>0</v>
      </c>
      <c r="V1196" s="8">
        <v>1</v>
      </c>
      <c r="W1196" s="8">
        <v>0</v>
      </c>
      <c r="X1196" s="8">
        <v>0</v>
      </c>
      <c r="Y1196" s="8">
        <v>0</v>
      </c>
      <c r="Z1196" s="8">
        <v>109</v>
      </c>
      <c r="AA1196" s="8">
        <v>0</v>
      </c>
      <c r="AB1196" s="8">
        <v>0</v>
      </c>
      <c r="AC1196" s="8">
        <v>1</v>
      </c>
      <c r="AD1196" s="8">
        <v>0</v>
      </c>
      <c r="AE1196" s="8">
        <v>0</v>
      </c>
      <c r="AF1196" s="8">
        <v>88.999999000000003</v>
      </c>
      <c r="AG1196" s="8">
        <v>0</v>
      </c>
      <c r="AH1196" s="8">
        <v>0</v>
      </c>
      <c r="AI1196" s="8">
        <v>0</v>
      </c>
      <c r="AJ1196" s="8">
        <v>0</v>
      </c>
      <c r="AK1196" s="8">
        <v>0</v>
      </c>
      <c r="AL1196" s="8">
        <v>77.999996999999993</v>
      </c>
      <c r="AM1196" s="3" t="s">
        <v>14</v>
      </c>
      <c r="AN1196" s="3">
        <f t="shared" si="150"/>
        <v>3</v>
      </c>
      <c r="AO1196" s="3">
        <f>(F1196=MAX($F1196:$I1196))*1*(G1196=MAX($F1196:$I1196))*2+(H1196=MAX($F1196:$I1196))*3+(I1196=MAX($F1196:$I1196))*4</f>
        <v>3</v>
      </c>
      <c r="AP1196" s="1" t="b">
        <f t="shared" si="151"/>
        <v>1</v>
      </c>
    </row>
    <row r="1197" spans="1:42" x14ac:dyDescent="0.3">
      <c r="A1197" s="8">
        <v>50</v>
      </c>
      <c r="B1197" s="9">
        <f t="shared" si="148"/>
        <v>-3.1309340853147791</v>
      </c>
      <c r="C1197" s="9">
        <f>SUMPRODUCT($O$2:$T$2,U1197:Z1197)</f>
        <v>-3.4497600077170771</v>
      </c>
      <c r="D1197" s="9">
        <f>SUMPRODUCT($O$2:$T$2,AA1197:AF1197)</f>
        <v>-1.6131404942675378</v>
      </c>
      <c r="E1197" s="9">
        <f>SUMPRODUCT($O$2:$T$2,AG1197:AL1197)</f>
        <v>-2.4372848114619217</v>
      </c>
      <c r="F1197" s="12">
        <f t="shared" si="144"/>
        <v>0.12062501150814481</v>
      </c>
      <c r="G1197" s="12">
        <f t="shared" si="145"/>
        <v>8.7694635842976418E-2</v>
      </c>
      <c r="H1197" s="12">
        <f t="shared" si="146"/>
        <v>0.55030916919974282</v>
      </c>
      <c r="I1197" s="12">
        <f t="shared" si="147"/>
        <v>0.24137118344913605</v>
      </c>
      <c r="J1197" s="3">
        <f>1*(AM1197=J$6)</f>
        <v>0</v>
      </c>
      <c r="K1197" s="3">
        <f>1*(AM1197=K$6)</f>
        <v>0</v>
      </c>
      <c r="L1197" s="3">
        <f>1*(AM1197=L$6)</f>
        <v>1</v>
      </c>
      <c r="M1197" s="3">
        <f>1*(AM1197=M$6)</f>
        <v>0</v>
      </c>
      <c r="N1197" s="8">
        <f t="shared" si="149"/>
        <v>-0.59727503287144079</v>
      </c>
      <c r="O1197" s="8">
        <v>1</v>
      </c>
      <c r="P1197" s="8">
        <v>0</v>
      </c>
      <c r="Q1197" s="8">
        <v>0</v>
      </c>
      <c r="R1197" s="8">
        <v>0</v>
      </c>
      <c r="S1197" s="8">
        <v>0</v>
      </c>
      <c r="T1197" s="8">
        <v>79.000001999999995</v>
      </c>
      <c r="U1197" s="8">
        <v>0</v>
      </c>
      <c r="V1197" s="8">
        <v>1</v>
      </c>
      <c r="W1197" s="8">
        <v>0</v>
      </c>
      <c r="X1197" s="8">
        <v>0</v>
      </c>
      <c r="Y1197" s="8">
        <v>0</v>
      </c>
      <c r="Z1197" s="8">
        <v>105</v>
      </c>
      <c r="AA1197" s="8">
        <v>0</v>
      </c>
      <c r="AB1197" s="8">
        <v>0</v>
      </c>
      <c r="AC1197" s="8">
        <v>1</v>
      </c>
      <c r="AD1197" s="8">
        <v>0</v>
      </c>
      <c r="AE1197" s="8">
        <v>0</v>
      </c>
      <c r="AF1197" s="8">
        <v>109</v>
      </c>
      <c r="AG1197" s="8">
        <v>0</v>
      </c>
      <c r="AH1197" s="8">
        <v>0</v>
      </c>
      <c r="AI1197" s="8">
        <v>0</v>
      </c>
      <c r="AJ1197" s="8">
        <v>0</v>
      </c>
      <c r="AK1197" s="8">
        <v>0</v>
      </c>
      <c r="AL1197" s="8">
        <v>77.999996999999993</v>
      </c>
      <c r="AM1197" s="3" t="s">
        <v>14</v>
      </c>
      <c r="AN1197" s="3">
        <f t="shared" si="150"/>
        <v>3</v>
      </c>
      <c r="AO1197" s="3">
        <f>(F1197=MAX($F1197:$I1197))*1*(G1197=MAX($F1197:$I1197))*2+(H1197=MAX($F1197:$I1197))*3+(I1197=MAX($F1197:$I1197))*4</f>
        <v>3</v>
      </c>
      <c r="AP1197" s="1" t="b">
        <f t="shared" si="151"/>
        <v>1</v>
      </c>
    </row>
    <row r="1198" spans="1:42" x14ac:dyDescent="0.3">
      <c r="A1198" s="8">
        <v>50</v>
      </c>
      <c r="B1198" s="9">
        <f t="shared" si="148"/>
        <v>-3.4434064153171091</v>
      </c>
      <c r="C1198" s="9">
        <f>SUMPRODUCT($O$2:$T$2,U1198:Z1198)</f>
        <v>-3.3560182805938599</v>
      </c>
      <c r="D1198" s="9">
        <f>SUMPRODUCT($O$2:$T$2,AA1198:AF1198)</f>
        <v>-0.89627807473744081</v>
      </c>
      <c r="E1198" s="9">
        <f>SUMPRODUCT($O$2:$T$2,AG1198:AL1198)</f>
        <v>-2.0310706918418897</v>
      </c>
      <c r="F1198" s="12">
        <f t="shared" si="144"/>
        <v>5.2722503955539089E-2</v>
      </c>
      <c r="G1198" s="12">
        <f t="shared" si="145"/>
        <v>5.7537132337085073E-2</v>
      </c>
      <c r="H1198" s="12">
        <f t="shared" si="146"/>
        <v>0.67328635198229636</v>
      </c>
      <c r="I1198" s="12">
        <f t="shared" si="147"/>
        <v>0.21645401172507947</v>
      </c>
      <c r="J1198" s="3">
        <f>1*(AM1198=J$6)</f>
        <v>0</v>
      </c>
      <c r="K1198" s="3">
        <f>1*(AM1198=K$6)</f>
        <v>0</v>
      </c>
      <c r="L1198" s="3">
        <f>1*(AM1198=L$6)</f>
        <v>1</v>
      </c>
      <c r="M1198" s="3">
        <f>1*(AM1198=M$6)</f>
        <v>0</v>
      </c>
      <c r="N1198" s="8">
        <f t="shared" si="149"/>
        <v>-0.39558455397305314</v>
      </c>
      <c r="O1198" s="8">
        <v>1</v>
      </c>
      <c r="P1198" s="8">
        <v>0</v>
      </c>
      <c r="Q1198" s="8">
        <v>0</v>
      </c>
      <c r="R1198" s="8">
        <v>0</v>
      </c>
      <c r="S1198" s="8">
        <v>0</v>
      </c>
      <c r="T1198" s="8">
        <v>88.999999000000003</v>
      </c>
      <c r="U1198" s="8">
        <v>0</v>
      </c>
      <c r="V1198" s="8">
        <v>1</v>
      </c>
      <c r="W1198" s="8">
        <v>0</v>
      </c>
      <c r="X1198" s="8">
        <v>0</v>
      </c>
      <c r="Y1198" s="8">
        <v>0</v>
      </c>
      <c r="Z1198" s="8">
        <v>102</v>
      </c>
      <c r="AA1198" s="8">
        <v>0</v>
      </c>
      <c r="AB1198" s="8">
        <v>0</v>
      </c>
      <c r="AC1198" s="8">
        <v>1</v>
      </c>
      <c r="AD1198" s="8">
        <v>1</v>
      </c>
      <c r="AE1198" s="8">
        <v>0</v>
      </c>
      <c r="AF1198" s="8">
        <v>88.999999000000003</v>
      </c>
      <c r="AG1198" s="8">
        <v>0</v>
      </c>
      <c r="AH1198" s="8">
        <v>0</v>
      </c>
      <c r="AI1198" s="8">
        <v>0</v>
      </c>
      <c r="AJ1198" s="8">
        <v>0</v>
      </c>
      <c r="AK1198" s="8">
        <v>0</v>
      </c>
      <c r="AL1198" s="8">
        <v>64.999998000000005</v>
      </c>
      <c r="AM1198" s="3" t="s">
        <v>14</v>
      </c>
      <c r="AN1198" s="3">
        <f t="shared" si="150"/>
        <v>3</v>
      </c>
      <c r="AO1198" s="3">
        <f>(F1198=MAX($F1198:$I1198))*1*(G1198=MAX($F1198:$I1198))*2+(H1198=MAX($F1198:$I1198))*3+(I1198=MAX($F1198:$I1198))*4</f>
        <v>3</v>
      </c>
      <c r="AP1198" s="1" t="b">
        <f t="shared" si="151"/>
        <v>1</v>
      </c>
    </row>
    <row r="1199" spans="1:42" x14ac:dyDescent="0.3">
      <c r="A1199" s="8">
        <v>50</v>
      </c>
      <c r="B1199" s="9">
        <f t="shared" si="148"/>
        <v>-3.3514888745223699</v>
      </c>
      <c r="C1199" s="9">
        <f>SUMPRODUCT($O$2:$T$2,U1199:Z1199)</f>
        <v>-2.6742320880370305</v>
      </c>
      <c r="D1199" s="9">
        <f>SUMPRODUCT($O$2:$T$2,AA1199:AF1199)</f>
        <v>-1.8006239485139723</v>
      </c>
      <c r="E1199" s="9">
        <f>SUMPRODUCT($O$2:$T$2,AG1199:AL1199)</f>
        <v>-2.0310706918418897</v>
      </c>
      <c r="F1199" s="12">
        <f t="shared" si="144"/>
        <v>8.7496684105325559E-2</v>
      </c>
      <c r="G1199" s="12">
        <f t="shared" si="145"/>
        <v>0.17223463138622477</v>
      </c>
      <c r="H1199" s="12">
        <f t="shared" si="146"/>
        <v>0.41259472786290508</v>
      </c>
      <c r="I1199" s="12">
        <f t="shared" si="147"/>
        <v>0.32767395664554444</v>
      </c>
      <c r="J1199" s="3">
        <f>1*(AM1199=J$6)</f>
        <v>0</v>
      </c>
      <c r="K1199" s="3">
        <f>1*(AM1199=K$6)</f>
        <v>0</v>
      </c>
      <c r="L1199" s="3">
        <f>1*(AM1199=L$6)</f>
        <v>1</v>
      </c>
      <c r="M1199" s="3">
        <f>1*(AM1199=M$6)</f>
        <v>0</v>
      </c>
      <c r="N1199" s="8">
        <f t="shared" si="149"/>
        <v>-0.88528945626737643</v>
      </c>
      <c r="O1199" s="8">
        <v>1</v>
      </c>
      <c r="P1199" s="8">
        <v>0</v>
      </c>
      <c r="Q1199" s="8">
        <v>0</v>
      </c>
      <c r="R1199" s="8">
        <v>1</v>
      </c>
      <c r="S1199" s="8">
        <v>0</v>
      </c>
      <c r="T1199" s="8">
        <v>88.999999000000003</v>
      </c>
      <c r="U1199" s="8">
        <v>0</v>
      </c>
      <c r="V1199" s="8">
        <v>1</v>
      </c>
      <c r="W1199" s="8">
        <v>0</v>
      </c>
      <c r="X1199" s="8">
        <v>1</v>
      </c>
      <c r="Y1199" s="8">
        <v>1</v>
      </c>
      <c r="Z1199" s="8">
        <v>99.000000999999997</v>
      </c>
      <c r="AA1199" s="8">
        <v>0</v>
      </c>
      <c r="AB1199" s="8">
        <v>0</v>
      </c>
      <c r="AC1199" s="8">
        <v>1</v>
      </c>
      <c r="AD1199" s="8">
        <v>0</v>
      </c>
      <c r="AE1199" s="8">
        <v>0</v>
      </c>
      <c r="AF1199" s="8">
        <v>115</v>
      </c>
      <c r="AG1199" s="8">
        <v>0</v>
      </c>
      <c r="AH1199" s="8">
        <v>0</v>
      </c>
      <c r="AI1199" s="8">
        <v>0</v>
      </c>
      <c r="AJ1199" s="8">
        <v>0</v>
      </c>
      <c r="AK1199" s="8">
        <v>0</v>
      </c>
      <c r="AL1199" s="8">
        <v>64.999998000000005</v>
      </c>
      <c r="AM1199" s="3" t="s">
        <v>14</v>
      </c>
      <c r="AN1199" s="3">
        <f t="shared" si="150"/>
        <v>3</v>
      </c>
      <c r="AO1199" s="3">
        <f>(F1199=MAX($F1199:$I1199))*1*(G1199=MAX($F1199:$I1199))*2+(H1199=MAX($F1199:$I1199))*3+(I1199=MAX($F1199:$I1199))*4</f>
        <v>3</v>
      </c>
      <c r="AP1199" s="1" t="b">
        <f t="shared" si="151"/>
        <v>1</v>
      </c>
    </row>
    <row r="1200" spans="1:42" x14ac:dyDescent="0.3">
      <c r="A1200" s="8">
        <v>50</v>
      </c>
      <c r="B1200" s="9">
        <f t="shared" si="148"/>
        <v>-3.4434064153171091</v>
      </c>
      <c r="C1200" s="9">
        <f>SUMPRODUCT($O$2:$T$2,U1200:Z1200)</f>
        <v>-3.7622324314611344</v>
      </c>
      <c r="D1200" s="9">
        <f>SUMPRODUCT($O$2:$T$2,AA1200:AF1200)</f>
        <v>-1.2087505609759832</v>
      </c>
      <c r="E1200" s="9">
        <f>SUMPRODUCT($O$2:$T$2,AG1200:AL1200)</f>
        <v>-1.8748346049588303</v>
      </c>
      <c r="F1200" s="12">
        <f t="shared" si="144"/>
        <v>6.3011749260862615E-2</v>
      </c>
      <c r="G1200" s="12">
        <f t="shared" si="145"/>
        <v>4.5809669306351733E-2</v>
      </c>
      <c r="H1200" s="12">
        <f t="shared" si="146"/>
        <v>0.58873552529875151</v>
      </c>
      <c r="I1200" s="12">
        <f t="shared" si="147"/>
        <v>0.30244305613403427</v>
      </c>
      <c r="J1200" s="3">
        <f>1*(AM1200=J$6)</f>
        <v>0</v>
      </c>
      <c r="K1200" s="3">
        <f>1*(AM1200=K$6)</f>
        <v>0</v>
      </c>
      <c r="L1200" s="3">
        <f>1*(AM1200=L$6)</f>
        <v>1</v>
      </c>
      <c r="M1200" s="3">
        <f>1*(AM1200=M$6)</f>
        <v>0</v>
      </c>
      <c r="N1200" s="8">
        <f t="shared" si="149"/>
        <v>-0.52977821943356496</v>
      </c>
      <c r="O1200" s="8">
        <v>1</v>
      </c>
      <c r="P1200" s="8">
        <v>0</v>
      </c>
      <c r="Q1200" s="8">
        <v>0</v>
      </c>
      <c r="R1200" s="8">
        <v>0</v>
      </c>
      <c r="S1200" s="8">
        <v>0</v>
      </c>
      <c r="T1200" s="8">
        <v>88.999999000000003</v>
      </c>
      <c r="U1200" s="8">
        <v>0</v>
      </c>
      <c r="V1200" s="8">
        <v>1</v>
      </c>
      <c r="W1200" s="8">
        <v>0</v>
      </c>
      <c r="X1200" s="8">
        <v>0</v>
      </c>
      <c r="Y1200" s="8">
        <v>0</v>
      </c>
      <c r="Z1200" s="8">
        <v>115</v>
      </c>
      <c r="AA1200" s="8">
        <v>0</v>
      </c>
      <c r="AB1200" s="8">
        <v>0</v>
      </c>
      <c r="AC1200" s="8">
        <v>1</v>
      </c>
      <c r="AD1200" s="8">
        <v>1</v>
      </c>
      <c r="AE1200" s="8">
        <v>0</v>
      </c>
      <c r="AF1200" s="8">
        <v>99.000000999999997</v>
      </c>
      <c r="AG1200" s="8">
        <v>0</v>
      </c>
      <c r="AH1200" s="8">
        <v>0</v>
      </c>
      <c r="AI1200" s="8">
        <v>0</v>
      </c>
      <c r="AJ1200" s="8">
        <v>0</v>
      </c>
      <c r="AK1200" s="8">
        <v>0</v>
      </c>
      <c r="AL1200" s="8">
        <v>60.000002000000002</v>
      </c>
      <c r="AM1200" s="3" t="s">
        <v>14</v>
      </c>
      <c r="AN1200" s="3">
        <f t="shared" si="150"/>
        <v>3</v>
      </c>
      <c r="AO1200" s="3">
        <f>(F1200=MAX($F1200:$I1200))*1*(G1200=MAX($F1200:$I1200))*2+(H1200=MAX($F1200:$I1200))*3+(I1200=MAX($F1200:$I1200))*4</f>
        <v>3</v>
      </c>
      <c r="AP1200" s="1" t="b">
        <f t="shared" si="151"/>
        <v>1</v>
      </c>
    </row>
    <row r="1201" spans="1:42" x14ac:dyDescent="0.3">
      <c r="A1201" s="8">
        <v>50</v>
      </c>
      <c r="B1201" s="9">
        <f t="shared" si="148"/>
        <v>-3.7246316904284882</v>
      </c>
      <c r="C1201" s="9">
        <f>SUMPRODUCT($O$2:$T$2,U1201:Z1201)</f>
        <v>-3.8872217134311815</v>
      </c>
      <c r="D1201" s="9">
        <f>SUMPRODUCT($O$2:$T$2,AA1201:AF1201)</f>
        <v>-1.3006681017707227</v>
      </c>
      <c r="E1201" s="9">
        <f>SUMPRODUCT($O$2:$T$2,AG1201:AL1201)</f>
        <v>-2.4372848114619217</v>
      </c>
      <c r="F1201" s="12">
        <f t="shared" si="144"/>
        <v>5.9652978073912032E-2</v>
      </c>
      <c r="G1201" s="12">
        <f t="shared" si="145"/>
        <v>5.0701426692564493E-2</v>
      </c>
      <c r="H1201" s="12">
        <f t="shared" si="146"/>
        <v>0.67351324511661514</v>
      </c>
      <c r="I1201" s="12">
        <f t="shared" si="147"/>
        <v>0.21613235011690823</v>
      </c>
      <c r="J1201" s="3">
        <f>1*(AM1201=J$6)</f>
        <v>0</v>
      </c>
      <c r="K1201" s="3">
        <f>1*(AM1201=K$6)</f>
        <v>0</v>
      </c>
      <c r="L1201" s="3">
        <f>1*(AM1201=L$6)</f>
        <v>1</v>
      </c>
      <c r="M1201" s="3">
        <f>1*(AM1201=M$6)</f>
        <v>0</v>
      </c>
      <c r="N1201" s="8">
        <f t="shared" si="149"/>
        <v>-0.39524761722766943</v>
      </c>
      <c r="O1201" s="8">
        <v>1</v>
      </c>
      <c r="P1201" s="8">
        <v>0</v>
      </c>
      <c r="Q1201" s="8">
        <v>0</v>
      </c>
      <c r="R1201" s="8">
        <v>0</v>
      </c>
      <c r="S1201" s="8">
        <v>0</v>
      </c>
      <c r="T1201" s="8">
        <v>98.000001999999995</v>
      </c>
      <c r="U1201" s="8">
        <v>0</v>
      </c>
      <c r="V1201" s="8">
        <v>1</v>
      </c>
      <c r="W1201" s="8">
        <v>0</v>
      </c>
      <c r="X1201" s="8">
        <v>0</v>
      </c>
      <c r="Y1201" s="8">
        <v>0</v>
      </c>
      <c r="Z1201" s="8">
        <v>119.00001</v>
      </c>
      <c r="AA1201" s="8">
        <v>0</v>
      </c>
      <c r="AB1201" s="8">
        <v>0</v>
      </c>
      <c r="AC1201" s="8">
        <v>1</v>
      </c>
      <c r="AD1201" s="8">
        <v>0</v>
      </c>
      <c r="AE1201" s="8">
        <v>0</v>
      </c>
      <c r="AF1201" s="8">
        <v>99.000000999999997</v>
      </c>
      <c r="AG1201" s="8">
        <v>0</v>
      </c>
      <c r="AH1201" s="8">
        <v>0</v>
      </c>
      <c r="AI1201" s="8">
        <v>0</v>
      </c>
      <c r="AJ1201" s="8">
        <v>0</v>
      </c>
      <c r="AK1201" s="8">
        <v>0</v>
      </c>
      <c r="AL1201" s="8">
        <v>77.999996999999993</v>
      </c>
      <c r="AM1201" s="3" t="s">
        <v>14</v>
      </c>
      <c r="AN1201" s="3">
        <f t="shared" si="150"/>
        <v>3</v>
      </c>
      <c r="AO1201" s="3">
        <f>(F1201=MAX($F1201:$I1201))*1*(G1201=MAX($F1201:$I1201))*2+(H1201=MAX($F1201:$I1201))*3+(I1201=MAX($F1201:$I1201))*4</f>
        <v>3</v>
      </c>
      <c r="AP1201" s="1" t="b">
        <f t="shared" si="151"/>
        <v>1</v>
      </c>
    </row>
    <row r="1202" spans="1:42" x14ac:dyDescent="0.3">
      <c r="A1202" s="8">
        <v>50</v>
      </c>
      <c r="B1202" s="9">
        <f t="shared" si="148"/>
        <v>-3.6933844793013249</v>
      </c>
      <c r="C1202" s="9">
        <f>SUMPRODUCT($O$2:$T$2,U1202:Z1202)</f>
        <v>-3.7622324314611344</v>
      </c>
      <c r="D1202" s="9">
        <f>SUMPRODUCT($O$2:$T$2,AA1202:AF1202)</f>
        <v>-2.1130963722580303</v>
      </c>
      <c r="E1202" s="9">
        <f>SUMPRODUCT($O$2:$T$2,AG1202:AL1202)</f>
        <v>-1.8748346049588303</v>
      </c>
      <c r="F1202" s="12">
        <f t="shared" si="144"/>
        <v>7.7203752193751252E-2</v>
      </c>
      <c r="G1202" s="12">
        <f t="shared" si="145"/>
        <v>7.2067278565625253E-2</v>
      </c>
      <c r="H1202" s="12">
        <f t="shared" si="146"/>
        <v>0.37492880943400547</v>
      </c>
      <c r="I1202" s="12">
        <f t="shared" si="147"/>
        <v>0.47580015980661811</v>
      </c>
      <c r="J1202" s="3">
        <f>1*(AM1202=J$6)</f>
        <v>0</v>
      </c>
      <c r="K1202" s="3">
        <f>1*(AM1202=K$6)</f>
        <v>0</v>
      </c>
      <c r="L1202" s="3">
        <f>1*(AM1202=L$6)</f>
        <v>1</v>
      </c>
      <c r="M1202" s="3">
        <f>1*(AM1202=M$6)</f>
        <v>0</v>
      </c>
      <c r="N1202" s="8">
        <f t="shared" si="149"/>
        <v>-0.98101911254322527</v>
      </c>
      <c r="O1202" s="8">
        <v>1</v>
      </c>
      <c r="P1202" s="8">
        <v>0</v>
      </c>
      <c r="Q1202" s="8">
        <v>0</v>
      </c>
      <c r="R1202" s="8">
        <v>0</v>
      </c>
      <c r="S1202" s="8">
        <v>0</v>
      </c>
      <c r="T1202" s="8">
        <v>97.000003000000007</v>
      </c>
      <c r="U1202" s="8">
        <v>0</v>
      </c>
      <c r="V1202" s="8">
        <v>1</v>
      </c>
      <c r="W1202" s="8">
        <v>0</v>
      </c>
      <c r="X1202" s="8">
        <v>0</v>
      </c>
      <c r="Y1202" s="8">
        <v>0</v>
      </c>
      <c r="Z1202" s="8">
        <v>115</v>
      </c>
      <c r="AA1202" s="8">
        <v>0</v>
      </c>
      <c r="AB1202" s="8">
        <v>0</v>
      </c>
      <c r="AC1202" s="8">
        <v>1</v>
      </c>
      <c r="AD1202" s="8">
        <v>0</v>
      </c>
      <c r="AE1202" s="8">
        <v>0</v>
      </c>
      <c r="AF1202" s="8">
        <v>125</v>
      </c>
      <c r="AG1202" s="8">
        <v>0</v>
      </c>
      <c r="AH1202" s="8">
        <v>0</v>
      </c>
      <c r="AI1202" s="8">
        <v>0</v>
      </c>
      <c r="AJ1202" s="8">
        <v>0</v>
      </c>
      <c r="AK1202" s="8">
        <v>0</v>
      </c>
      <c r="AL1202" s="8">
        <v>60.000002000000002</v>
      </c>
      <c r="AM1202" s="3" t="s">
        <v>14</v>
      </c>
      <c r="AN1202" s="3">
        <f t="shared" si="150"/>
        <v>3</v>
      </c>
      <c r="AO1202" s="3">
        <f>(F1202=MAX($F1202:$I1202))*1*(G1202=MAX($F1202:$I1202))*2+(H1202=MAX($F1202:$I1202))*3+(I1202=MAX($F1202:$I1202))*4</f>
        <v>4</v>
      </c>
      <c r="AP1202" s="1" t="b">
        <f t="shared" si="151"/>
        <v>0</v>
      </c>
    </row>
    <row r="1203" spans="1:42" x14ac:dyDescent="0.3">
      <c r="A1203" s="8">
        <v>50</v>
      </c>
      <c r="B1203" s="9">
        <f t="shared" si="148"/>
        <v>-3.6933844793013249</v>
      </c>
      <c r="C1203" s="9">
        <f>SUMPRODUCT($O$2:$T$2,U1203:Z1203)</f>
        <v>-3.7622324314611344</v>
      </c>
      <c r="D1203" s="9">
        <f>SUMPRODUCT($O$2:$T$2,AA1203:AF1203)</f>
        <v>-1.5212229534727983</v>
      </c>
      <c r="E1203" s="9">
        <f>SUMPRODUCT($O$2:$T$2,AG1203:AL1203)</f>
        <v>-1.8141642752912541</v>
      </c>
      <c r="F1203" s="12">
        <f t="shared" si="144"/>
        <v>5.7940446015535461E-2</v>
      </c>
      <c r="G1203" s="12">
        <f t="shared" si="145"/>
        <v>5.4085587093474621E-2</v>
      </c>
      <c r="H1203" s="12">
        <f t="shared" si="146"/>
        <v>0.50855695546295521</v>
      </c>
      <c r="I1203" s="12">
        <f t="shared" si="147"/>
        <v>0.3794170114280348</v>
      </c>
      <c r="J1203" s="3">
        <f>1*(AM1203=J$6)</f>
        <v>0</v>
      </c>
      <c r="K1203" s="3">
        <f>1*(AM1203=K$6)</f>
        <v>0</v>
      </c>
      <c r="L1203" s="3">
        <f>1*(AM1203=L$6)</f>
        <v>1</v>
      </c>
      <c r="M1203" s="3">
        <f>1*(AM1203=M$6)</f>
        <v>0</v>
      </c>
      <c r="N1203" s="8">
        <f t="shared" si="149"/>
        <v>-0.67617806295567873</v>
      </c>
      <c r="O1203" s="8">
        <v>1</v>
      </c>
      <c r="P1203" s="8">
        <v>0</v>
      </c>
      <c r="Q1203" s="8">
        <v>0</v>
      </c>
      <c r="R1203" s="8">
        <v>0</v>
      </c>
      <c r="S1203" s="8">
        <v>0</v>
      </c>
      <c r="T1203" s="8">
        <v>97.000003000000007</v>
      </c>
      <c r="U1203" s="8">
        <v>0</v>
      </c>
      <c r="V1203" s="8">
        <v>1</v>
      </c>
      <c r="W1203" s="8">
        <v>0</v>
      </c>
      <c r="X1203" s="8">
        <v>0</v>
      </c>
      <c r="Y1203" s="8">
        <v>0</v>
      </c>
      <c r="Z1203" s="8">
        <v>115</v>
      </c>
      <c r="AA1203" s="8">
        <v>0</v>
      </c>
      <c r="AB1203" s="8">
        <v>0</v>
      </c>
      <c r="AC1203" s="8">
        <v>1</v>
      </c>
      <c r="AD1203" s="8">
        <v>1</v>
      </c>
      <c r="AE1203" s="8">
        <v>0</v>
      </c>
      <c r="AF1203" s="8">
        <v>109</v>
      </c>
      <c r="AG1203" s="8">
        <v>0</v>
      </c>
      <c r="AH1203" s="8">
        <v>0</v>
      </c>
      <c r="AI1203" s="8">
        <v>0</v>
      </c>
      <c r="AJ1203" s="8">
        <v>1</v>
      </c>
      <c r="AK1203" s="8">
        <v>0</v>
      </c>
      <c r="AL1203" s="8">
        <v>61.000000999999997</v>
      </c>
      <c r="AM1203" s="3" t="s">
        <v>14</v>
      </c>
      <c r="AN1203" s="3">
        <f t="shared" si="150"/>
        <v>3</v>
      </c>
      <c r="AO1203" s="3">
        <f>(F1203=MAX($F1203:$I1203))*1*(G1203=MAX($F1203:$I1203))*2+(H1203=MAX($F1203:$I1203))*3+(I1203=MAX($F1203:$I1203))*4</f>
        <v>3</v>
      </c>
      <c r="AP1203" s="1" t="b">
        <f t="shared" si="151"/>
        <v>1</v>
      </c>
    </row>
    <row r="1204" spans="1:42" x14ac:dyDescent="0.3">
      <c r="A1204" s="8">
        <v>50</v>
      </c>
      <c r="B1204" s="9">
        <f t="shared" si="148"/>
        <v>-3.6933844793013249</v>
      </c>
      <c r="C1204" s="9">
        <f>SUMPRODUCT($O$2:$T$2,U1204:Z1204)</f>
        <v>-3.170359043923145</v>
      </c>
      <c r="D1204" s="9">
        <f>SUMPRODUCT($O$2:$T$2,AA1204:AF1204)</f>
        <v>-2.1130963722580303</v>
      </c>
      <c r="E1204" s="9">
        <f>SUMPRODUCT($O$2:$T$2,AG1204:AL1204)</f>
        <v>-1.8748346049588303</v>
      </c>
      <c r="F1204" s="12">
        <f t="shared" si="144"/>
        <v>7.2958650092337082E-2</v>
      </c>
      <c r="G1204" s="12">
        <f t="shared" si="145"/>
        <v>0.1230903057346449</v>
      </c>
      <c r="H1204" s="12">
        <f t="shared" si="146"/>
        <v>0.35431308763832525</v>
      </c>
      <c r="I1204" s="12">
        <f t="shared" si="147"/>
        <v>0.4496379565346928</v>
      </c>
      <c r="J1204" s="3">
        <f>1*(AM1204=J$6)</f>
        <v>0</v>
      </c>
      <c r="K1204" s="3">
        <f>1*(AM1204=K$6)</f>
        <v>0</v>
      </c>
      <c r="L1204" s="3">
        <f>1*(AM1204=L$6)</f>
        <v>1</v>
      </c>
      <c r="M1204" s="3">
        <f>1*(AM1204=M$6)</f>
        <v>0</v>
      </c>
      <c r="N1204" s="8">
        <f t="shared" si="149"/>
        <v>-1.0375743283678198</v>
      </c>
      <c r="O1204" s="8">
        <v>1</v>
      </c>
      <c r="P1204" s="8">
        <v>0</v>
      </c>
      <c r="Q1204" s="8">
        <v>0</v>
      </c>
      <c r="R1204" s="8">
        <v>0</v>
      </c>
      <c r="S1204" s="8">
        <v>0</v>
      </c>
      <c r="T1204" s="8">
        <v>97.000003000000007</v>
      </c>
      <c r="U1204" s="8">
        <v>0</v>
      </c>
      <c r="V1204" s="8">
        <v>1</v>
      </c>
      <c r="W1204" s="8">
        <v>0</v>
      </c>
      <c r="X1204" s="8">
        <v>1</v>
      </c>
      <c r="Y1204" s="8">
        <v>0</v>
      </c>
      <c r="Z1204" s="8">
        <v>99.000000999999997</v>
      </c>
      <c r="AA1204" s="8">
        <v>0</v>
      </c>
      <c r="AB1204" s="8">
        <v>0</v>
      </c>
      <c r="AC1204" s="8">
        <v>1</v>
      </c>
      <c r="AD1204" s="8">
        <v>0</v>
      </c>
      <c r="AE1204" s="8">
        <v>0</v>
      </c>
      <c r="AF1204" s="8">
        <v>125</v>
      </c>
      <c r="AG1204" s="8">
        <v>0</v>
      </c>
      <c r="AH1204" s="8">
        <v>0</v>
      </c>
      <c r="AI1204" s="8">
        <v>0</v>
      </c>
      <c r="AJ1204" s="8">
        <v>0</v>
      </c>
      <c r="AK1204" s="8">
        <v>0</v>
      </c>
      <c r="AL1204" s="8">
        <v>60.000002000000002</v>
      </c>
      <c r="AM1204" s="3" t="s">
        <v>14</v>
      </c>
      <c r="AN1204" s="3">
        <f t="shared" si="150"/>
        <v>3</v>
      </c>
      <c r="AO1204" s="3">
        <f>(F1204=MAX($F1204:$I1204))*1*(G1204=MAX($F1204:$I1204))*2+(H1204=MAX($F1204:$I1204))*3+(I1204=MAX($F1204:$I1204))*4</f>
        <v>4</v>
      </c>
      <c r="AP1204" s="1" t="b">
        <f t="shared" si="151"/>
        <v>0</v>
      </c>
    </row>
    <row r="1205" spans="1:42" x14ac:dyDescent="0.3">
      <c r="A1205" s="8">
        <v>50</v>
      </c>
      <c r="B1205" s="9">
        <f t="shared" si="148"/>
        <v>-3.6933844793013249</v>
      </c>
      <c r="C1205" s="9">
        <f>SUMPRODUCT($O$2:$T$2,U1205:Z1205)</f>
        <v>-4.0747048552051917</v>
      </c>
      <c r="D1205" s="9">
        <f>SUMPRODUCT($O$2:$T$2,AA1205:AF1205)</f>
        <v>-2.1130963722580303</v>
      </c>
      <c r="E1205" s="9">
        <f>SUMPRODUCT($O$2:$T$2,AG1205:AL1205)</f>
        <v>-1.8748346049588303</v>
      </c>
      <c r="F1205" s="12">
        <f t="shared" si="144"/>
        <v>7.8726341463600732E-2</v>
      </c>
      <c r="G1205" s="12">
        <f t="shared" si="145"/>
        <v>5.3766867450211211E-2</v>
      </c>
      <c r="H1205" s="12">
        <f t="shared" si="146"/>
        <v>0.38232304308173043</v>
      </c>
      <c r="I1205" s="12">
        <f t="shared" si="147"/>
        <v>0.48518374800445779</v>
      </c>
      <c r="J1205" s="3">
        <f>1*(AM1205=J$6)</f>
        <v>0</v>
      </c>
      <c r="K1205" s="3">
        <f>1*(AM1205=K$6)</f>
        <v>0</v>
      </c>
      <c r="L1205" s="3">
        <f>1*(AM1205=L$6)</f>
        <v>1</v>
      </c>
      <c r="M1205" s="3">
        <f>1*(AM1205=M$6)</f>
        <v>0</v>
      </c>
      <c r="N1205" s="8">
        <f t="shared" si="149"/>
        <v>-0.96148936522902706</v>
      </c>
      <c r="O1205" s="8">
        <v>1</v>
      </c>
      <c r="P1205" s="8">
        <v>0</v>
      </c>
      <c r="Q1205" s="8">
        <v>0</v>
      </c>
      <c r="R1205" s="8">
        <v>0</v>
      </c>
      <c r="S1205" s="8">
        <v>0</v>
      </c>
      <c r="T1205" s="8">
        <v>97.000003000000007</v>
      </c>
      <c r="U1205" s="8">
        <v>0</v>
      </c>
      <c r="V1205" s="8">
        <v>1</v>
      </c>
      <c r="W1205" s="8">
        <v>0</v>
      </c>
      <c r="X1205" s="8">
        <v>0</v>
      </c>
      <c r="Y1205" s="8">
        <v>0</v>
      </c>
      <c r="Z1205" s="8">
        <v>125</v>
      </c>
      <c r="AA1205" s="8">
        <v>0</v>
      </c>
      <c r="AB1205" s="8">
        <v>0</v>
      </c>
      <c r="AC1205" s="8">
        <v>1</v>
      </c>
      <c r="AD1205" s="8">
        <v>0</v>
      </c>
      <c r="AE1205" s="8">
        <v>0</v>
      </c>
      <c r="AF1205" s="8">
        <v>125</v>
      </c>
      <c r="AG1205" s="8">
        <v>0</v>
      </c>
      <c r="AH1205" s="8">
        <v>0</v>
      </c>
      <c r="AI1205" s="8">
        <v>0</v>
      </c>
      <c r="AJ1205" s="8">
        <v>0</v>
      </c>
      <c r="AK1205" s="8">
        <v>0</v>
      </c>
      <c r="AL1205" s="8">
        <v>60.000002000000002</v>
      </c>
      <c r="AM1205" s="3" t="s">
        <v>14</v>
      </c>
      <c r="AN1205" s="3">
        <f t="shared" si="150"/>
        <v>3</v>
      </c>
      <c r="AO1205" s="3">
        <f>(F1205=MAX($F1205:$I1205))*1*(G1205=MAX($F1205:$I1205))*2+(H1205=MAX($F1205:$I1205))*3+(I1205=MAX($F1205:$I1205))*4</f>
        <v>4</v>
      </c>
      <c r="AP1205" s="1" t="b">
        <f t="shared" si="151"/>
        <v>0</v>
      </c>
    </row>
    <row r="1206" spans="1:42" x14ac:dyDescent="0.3">
      <c r="A1206" s="8">
        <v>50</v>
      </c>
      <c r="B1206" s="9">
        <f t="shared" si="148"/>
        <v>-4.0683512940524666</v>
      </c>
      <c r="C1206" s="9">
        <f>SUMPRODUCT($O$2:$T$2,U1206:Z1206)</f>
        <v>-3.9497158857075689</v>
      </c>
      <c r="D1206" s="9">
        <f>SUMPRODUCT($O$2:$T$2,AA1206:AF1206)</f>
        <v>-2.1461678009609133</v>
      </c>
      <c r="E1206" s="9">
        <f>SUMPRODUCT($O$2:$T$2,AG1206:AL1206)</f>
        <v>-2.9059935720669778</v>
      </c>
      <c r="F1206" s="12">
        <f t="shared" si="144"/>
        <v>8.2241639241608488E-2</v>
      </c>
      <c r="G1206" s="12">
        <f t="shared" si="145"/>
        <v>9.260074085977614E-2</v>
      </c>
      <c r="H1206" s="12">
        <f t="shared" si="146"/>
        <v>0.56219301107656383</v>
      </c>
      <c r="I1206" s="12">
        <f t="shared" si="147"/>
        <v>0.26296460882205158</v>
      </c>
      <c r="J1206" s="3">
        <f>1*(AM1206=J$6)</f>
        <v>0</v>
      </c>
      <c r="K1206" s="3">
        <f>1*(AM1206=K$6)</f>
        <v>0</v>
      </c>
      <c r="L1206" s="3">
        <f>1*(AM1206=L$6)</f>
        <v>1</v>
      </c>
      <c r="M1206" s="3">
        <f>1*(AM1206=M$6)</f>
        <v>0</v>
      </c>
      <c r="N1206" s="8">
        <f t="shared" si="149"/>
        <v>-0.57591005196982215</v>
      </c>
      <c r="O1206" s="8">
        <v>1</v>
      </c>
      <c r="P1206" s="8">
        <v>0</v>
      </c>
      <c r="Q1206" s="8">
        <v>0</v>
      </c>
      <c r="R1206" s="8">
        <v>0</v>
      </c>
      <c r="S1206" s="8">
        <v>0</v>
      </c>
      <c r="T1206" s="8">
        <v>109</v>
      </c>
      <c r="U1206" s="8">
        <v>0</v>
      </c>
      <c r="V1206" s="8">
        <v>1</v>
      </c>
      <c r="W1206" s="8">
        <v>0</v>
      </c>
      <c r="X1206" s="8">
        <v>0</v>
      </c>
      <c r="Y1206" s="8">
        <v>0</v>
      </c>
      <c r="Z1206" s="8">
        <v>121</v>
      </c>
      <c r="AA1206" s="8">
        <v>0</v>
      </c>
      <c r="AB1206" s="8">
        <v>0</v>
      </c>
      <c r="AC1206" s="8">
        <v>1</v>
      </c>
      <c r="AD1206" s="8">
        <v>1</v>
      </c>
      <c r="AE1206" s="8">
        <v>0</v>
      </c>
      <c r="AF1206" s="8">
        <v>129</v>
      </c>
      <c r="AG1206" s="8">
        <v>0</v>
      </c>
      <c r="AH1206" s="8">
        <v>0</v>
      </c>
      <c r="AI1206" s="8">
        <v>0</v>
      </c>
      <c r="AJ1206" s="8">
        <v>0</v>
      </c>
      <c r="AK1206" s="8">
        <v>0</v>
      </c>
      <c r="AL1206" s="8">
        <v>93.000000999999997</v>
      </c>
      <c r="AM1206" s="3" t="s">
        <v>14</v>
      </c>
      <c r="AN1206" s="3">
        <f t="shared" si="150"/>
        <v>3</v>
      </c>
      <c r="AO1206" s="3">
        <f>(F1206=MAX($F1206:$I1206))*1*(G1206=MAX($F1206:$I1206))*2+(H1206=MAX($F1206:$I1206))*3+(I1206=MAX($F1206:$I1206))*4</f>
        <v>3</v>
      </c>
      <c r="AP1206" s="1" t="b">
        <f t="shared" si="151"/>
        <v>1</v>
      </c>
    </row>
    <row r="1207" spans="1:42" x14ac:dyDescent="0.3">
      <c r="A1207" s="8">
        <v>50</v>
      </c>
      <c r="B1207" s="9">
        <f t="shared" si="148"/>
        <v>-3.9433623245548439</v>
      </c>
      <c r="C1207" s="9">
        <f>SUMPRODUCT($O$2:$T$2,U1207:Z1207)</f>
        <v>-3.2622765847178847</v>
      </c>
      <c r="D1207" s="9">
        <f>SUMPRODUCT($O$2:$T$2,AA1207:AF1207)</f>
        <v>-0.80454114588460834</v>
      </c>
      <c r="E1207" s="9">
        <f>SUMPRODUCT($O$2:$T$2,AG1207:AL1207)</f>
        <v>-2.0310706918418897</v>
      </c>
      <c r="F1207" s="12">
        <f t="shared" si="144"/>
        <v>3.046806405140489E-2</v>
      </c>
      <c r="G1207" s="12">
        <f t="shared" si="145"/>
        <v>6.0205565282619319E-2</v>
      </c>
      <c r="H1207" s="12">
        <f t="shared" si="146"/>
        <v>0.70310077638113511</v>
      </c>
      <c r="I1207" s="12">
        <f t="shared" si="147"/>
        <v>0.20622559428484061</v>
      </c>
      <c r="J1207" s="3">
        <f>1*(AM1207=J$6)</f>
        <v>0</v>
      </c>
      <c r="K1207" s="3">
        <f>1*(AM1207=K$6)</f>
        <v>0</v>
      </c>
      <c r="L1207" s="3">
        <f>1*(AM1207=L$6)</f>
        <v>1</v>
      </c>
      <c r="M1207" s="3">
        <f>1*(AM1207=M$6)</f>
        <v>0</v>
      </c>
      <c r="N1207" s="8">
        <f t="shared" si="149"/>
        <v>-0.35225504555186643</v>
      </c>
      <c r="O1207" s="8">
        <v>1</v>
      </c>
      <c r="P1207" s="8">
        <v>0</v>
      </c>
      <c r="Q1207" s="8">
        <v>0</v>
      </c>
      <c r="R1207" s="8">
        <v>0</v>
      </c>
      <c r="S1207" s="8">
        <v>0</v>
      </c>
      <c r="T1207" s="8">
        <v>105</v>
      </c>
      <c r="U1207" s="8">
        <v>0</v>
      </c>
      <c r="V1207" s="8">
        <v>1</v>
      </c>
      <c r="W1207" s="8">
        <v>0</v>
      </c>
      <c r="X1207" s="8">
        <v>0</v>
      </c>
      <c r="Y1207" s="8">
        <v>0</v>
      </c>
      <c r="Z1207" s="8">
        <v>99.000000999999997</v>
      </c>
      <c r="AA1207" s="8">
        <v>0</v>
      </c>
      <c r="AB1207" s="8">
        <v>0</v>
      </c>
      <c r="AC1207" s="8">
        <v>1</v>
      </c>
      <c r="AD1207" s="8">
        <v>0</v>
      </c>
      <c r="AE1207" s="8">
        <v>1</v>
      </c>
      <c r="AF1207" s="8">
        <v>99.000000999999997</v>
      </c>
      <c r="AG1207" s="8">
        <v>0</v>
      </c>
      <c r="AH1207" s="8">
        <v>0</v>
      </c>
      <c r="AI1207" s="8">
        <v>0</v>
      </c>
      <c r="AJ1207" s="8">
        <v>0</v>
      </c>
      <c r="AK1207" s="8">
        <v>0</v>
      </c>
      <c r="AL1207" s="8">
        <v>64.999998000000005</v>
      </c>
      <c r="AM1207" s="3" t="s">
        <v>14</v>
      </c>
      <c r="AN1207" s="3">
        <f t="shared" si="150"/>
        <v>3</v>
      </c>
      <c r="AO1207" s="3">
        <f>(F1207=MAX($F1207:$I1207))*1*(G1207=MAX($F1207:$I1207))*2+(H1207=MAX($F1207:$I1207))*3+(I1207=MAX($F1207:$I1207))*4</f>
        <v>3</v>
      </c>
      <c r="AP1207" s="1" t="b">
        <f t="shared" si="151"/>
        <v>1</v>
      </c>
    </row>
    <row r="1208" spans="1:42" x14ac:dyDescent="0.3">
      <c r="A1208" s="8">
        <v>50</v>
      </c>
      <c r="B1208" s="9">
        <f t="shared" si="148"/>
        <v>-3.9433623245548439</v>
      </c>
      <c r="C1208" s="9">
        <f>SUMPRODUCT($O$2:$T$2,U1208:Z1208)</f>
        <v>-4.1996938247028144</v>
      </c>
      <c r="D1208" s="9">
        <f>SUMPRODUCT($O$2:$T$2,AA1208:AF1208)</f>
        <v>-2.238085341755653</v>
      </c>
      <c r="E1208" s="9">
        <f>SUMPRODUCT($O$2:$T$2,AG1208:AL1208)</f>
        <v>-2.0310706918418897</v>
      </c>
      <c r="F1208" s="12">
        <f t="shared" si="144"/>
        <v>7.1197803104960683E-2</v>
      </c>
      <c r="G1208" s="12">
        <f t="shared" si="145"/>
        <v>5.5098939135070357E-2</v>
      </c>
      <c r="H1208" s="12">
        <f t="shared" si="146"/>
        <v>0.39179507900850175</v>
      </c>
      <c r="I1208" s="12">
        <f t="shared" si="147"/>
        <v>0.48190817875146741</v>
      </c>
      <c r="J1208" s="3">
        <f>1*(AM1208=J$6)</f>
        <v>0</v>
      </c>
      <c r="K1208" s="3">
        <f>1*(AM1208=K$6)</f>
        <v>0</v>
      </c>
      <c r="L1208" s="3">
        <f>1*(AM1208=L$6)</f>
        <v>1</v>
      </c>
      <c r="M1208" s="3">
        <f>1*(AM1208=M$6)</f>
        <v>0</v>
      </c>
      <c r="N1208" s="8">
        <f t="shared" si="149"/>
        <v>-0.93701633350845581</v>
      </c>
      <c r="O1208" s="8">
        <v>1</v>
      </c>
      <c r="P1208" s="8">
        <v>0</v>
      </c>
      <c r="Q1208" s="8">
        <v>0</v>
      </c>
      <c r="R1208" s="8">
        <v>0</v>
      </c>
      <c r="S1208" s="8">
        <v>0</v>
      </c>
      <c r="T1208" s="8">
        <v>105</v>
      </c>
      <c r="U1208" s="8">
        <v>0</v>
      </c>
      <c r="V1208" s="8">
        <v>1</v>
      </c>
      <c r="W1208" s="8">
        <v>0</v>
      </c>
      <c r="X1208" s="8">
        <v>0</v>
      </c>
      <c r="Y1208" s="8">
        <v>0</v>
      </c>
      <c r="Z1208" s="8">
        <v>129</v>
      </c>
      <c r="AA1208" s="8">
        <v>0</v>
      </c>
      <c r="AB1208" s="8">
        <v>0</v>
      </c>
      <c r="AC1208" s="8">
        <v>1</v>
      </c>
      <c r="AD1208" s="8">
        <v>0</v>
      </c>
      <c r="AE1208" s="8">
        <v>0</v>
      </c>
      <c r="AF1208" s="8">
        <v>129</v>
      </c>
      <c r="AG1208" s="8">
        <v>0</v>
      </c>
      <c r="AH1208" s="8">
        <v>0</v>
      </c>
      <c r="AI1208" s="8">
        <v>0</v>
      </c>
      <c r="AJ1208" s="8">
        <v>0</v>
      </c>
      <c r="AK1208" s="8">
        <v>0</v>
      </c>
      <c r="AL1208" s="8">
        <v>64.999998000000005</v>
      </c>
      <c r="AM1208" s="3" t="s">
        <v>14</v>
      </c>
      <c r="AN1208" s="3">
        <f t="shared" si="150"/>
        <v>3</v>
      </c>
      <c r="AO1208" s="3">
        <f>(F1208=MAX($F1208:$I1208))*1*(G1208=MAX($F1208:$I1208))*2+(H1208=MAX($F1208:$I1208))*3+(I1208=MAX($F1208:$I1208))*4</f>
        <v>4</v>
      </c>
      <c r="AP1208" s="1" t="b">
        <f t="shared" si="151"/>
        <v>0</v>
      </c>
    </row>
    <row r="1209" spans="1:42" x14ac:dyDescent="0.3">
      <c r="A1209" s="8">
        <v>51</v>
      </c>
      <c r="B1209" s="9">
        <f t="shared" si="148"/>
        <v>-2.8184615990762367</v>
      </c>
      <c r="C1209" s="9">
        <f>SUMPRODUCT($O$2:$T$2,U1209:Z1209)</f>
        <v>-2.918556887352179</v>
      </c>
      <c r="D1209" s="9">
        <f>SUMPRODUCT($O$2:$T$2,AA1209:AF1209)</f>
        <v>-1.9568601603860014</v>
      </c>
      <c r="E1209" s="9">
        <f>SUMPRODUCT($O$2:$T$2,AG1209:AL1209)</f>
        <v>-2.2185541460883242</v>
      </c>
      <c r="F1209" s="12">
        <f t="shared" si="144"/>
        <v>0.1641052689379979</v>
      </c>
      <c r="G1209" s="12">
        <f t="shared" si="145"/>
        <v>0.14847443928452919</v>
      </c>
      <c r="H1209" s="12">
        <f t="shared" si="146"/>
        <v>0.38842866806428389</v>
      </c>
      <c r="I1209" s="12">
        <f t="shared" si="147"/>
        <v>0.2989916237131891</v>
      </c>
      <c r="J1209" s="3">
        <f>1*(AM1209=J$6)</f>
        <v>0</v>
      </c>
      <c r="K1209" s="3">
        <f>1*(AM1209=K$6)</f>
        <v>0</v>
      </c>
      <c r="L1209" s="3">
        <f>1*(AM1209=L$6)</f>
        <v>1</v>
      </c>
      <c r="M1209" s="3">
        <f>1*(AM1209=M$6)</f>
        <v>0</v>
      </c>
      <c r="N1209" s="8">
        <f t="shared" si="149"/>
        <v>-0.94564573461869683</v>
      </c>
      <c r="O1209" s="8">
        <v>1</v>
      </c>
      <c r="P1209" s="8">
        <v>0</v>
      </c>
      <c r="Q1209" s="8">
        <v>0</v>
      </c>
      <c r="R1209" s="8">
        <v>0</v>
      </c>
      <c r="S1209" s="8">
        <v>0</v>
      </c>
      <c r="T1209" s="8">
        <v>69</v>
      </c>
      <c r="U1209" s="8">
        <v>0</v>
      </c>
      <c r="V1209" s="8">
        <v>1</v>
      </c>
      <c r="W1209" s="8">
        <v>0</v>
      </c>
      <c r="X1209" s="8">
        <v>0</v>
      </c>
      <c r="Y1209" s="8">
        <v>0</v>
      </c>
      <c r="Z1209" s="8">
        <v>88</v>
      </c>
      <c r="AA1209" s="8">
        <v>0</v>
      </c>
      <c r="AB1209" s="8">
        <v>0</v>
      </c>
      <c r="AC1209" s="8">
        <v>1</v>
      </c>
      <c r="AD1209" s="8">
        <v>0</v>
      </c>
      <c r="AE1209" s="8">
        <v>0</v>
      </c>
      <c r="AF1209" s="8">
        <v>120</v>
      </c>
      <c r="AG1209" s="8">
        <v>0</v>
      </c>
      <c r="AH1209" s="8">
        <v>0</v>
      </c>
      <c r="AI1209" s="8">
        <v>0</v>
      </c>
      <c r="AJ1209" s="8">
        <v>0</v>
      </c>
      <c r="AK1209" s="8">
        <v>0</v>
      </c>
      <c r="AL1209" s="8">
        <v>70.999998000000005</v>
      </c>
      <c r="AM1209" s="3" t="s">
        <v>14</v>
      </c>
      <c r="AN1209" s="3">
        <f t="shared" si="150"/>
        <v>3</v>
      </c>
      <c r="AO1209" s="3">
        <f>(F1209=MAX($F1209:$I1209))*1*(G1209=MAX($F1209:$I1209))*2+(H1209=MAX($F1209:$I1209))*3+(I1209=MAX($F1209:$I1209))*4</f>
        <v>3</v>
      </c>
      <c r="AP1209" s="1" t="b">
        <f t="shared" si="151"/>
        <v>1</v>
      </c>
    </row>
    <row r="1210" spans="1:42" x14ac:dyDescent="0.3">
      <c r="A1210" s="8">
        <v>51</v>
      </c>
      <c r="B1210" s="9">
        <f t="shared" si="148"/>
        <v>-3.4434064153171091</v>
      </c>
      <c r="C1210" s="9">
        <f>SUMPRODUCT($O$2:$T$2,U1210:Z1210)</f>
        <v>-3.170359043923145</v>
      </c>
      <c r="D1210" s="9">
        <f>SUMPRODUCT($O$2:$T$2,AA1210:AF1210)</f>
        <v>-1.6462119229704215</v>
      </c>
      <c r="E1210" s="9">
        <f>SUMPRODUCT($O$2:$T$2,AG1210:AL1210)</f>
        <v>-2.1560597238339971</v>
      </c>
      <c r="F1210" s="12">
        <f t="shared" si="144"/>
        <v>8.3543432297852979E-2</v>
      </c>
      <c r="G1210" s="12">
        <f t="shared" si="145"/>
        <v>0.10977293612348578</v>
      </c>
      <c r="H1210" s="12">
        <f t="shared" si="146"/>
        <v>0.50399237362147897</v>
      </c>
      <c r="I1210" s="12">
        <f t="shared" si="147"/>
        <v>0.30269125795718249</v>
      </c>
      <c r="J1210" s="3">
        <f>1*(AM1210=J$6)</f>
        <v>0</v>
      </c>
      <c r="K1210" s="3">
        <f>1*(AM1210=K$6)</f>
        <v>0</v>
      </c>
      <c r="L1210" s="3">
        <f>1*(AM1210=L$6)</f>
        <v>1</v>
      </c>
      <c r="M1210" s="3">
        <f>1*(AM1210=M$6)</f>
        <v>0</v>
      </c>
      <c r="N1210" s="8">
        <f t="shared" si="149"/>
        <v>-0.68519414272866852</v>
      </c>
      <c r="O1210" s="8">
        <v>1</v>
      </c>
      <c r="P1210" s="8">
        <v>0</v>
      </c>
      <c r="Q1210" s="8">
        <v>0</v>
      </c>
      <c r="R1210" s="8">
        <v>0</v>
      </c>
      <c r="S1210" s="8">
        <v>0</v>
      </c>
      <c r="T1210" s="8">
        <v>88.999999000000003</v>
      </c>
      <c r="U1210" s="8">
        <v>0</v>
      </c>
      <c r="V1210" s="8">
        <v>1</v>
      </c>
      <c r="W1210" s="8">
        <v>0</v>
      </c>
      <c r="X1210" s="8">
        <v>1</v>
      </c>
      <c r="Y1210" s="8">
        <v>0</v>
      </c>
      <c r="Z1210" s="8">
        <v>99.000000999999997</v>
      </c>
      <c r="AA1210" s="8">
        <v>0</v>
      </c>
      <c r="AB1210" s="8">
        <v>0</v>
      </c>
      <c r="AC1210" s="8">
        <v>1</v>
      </c>
      <c r="AD1210" s="8">
        <v>1</v>
      </c>
      <c r="AE1210" s="8">
        <v>0</v>
      </c>
      <c r="AF1210" s="8">
        <v>113</v>
      </c>
      <c r="AG1210" s="8">
        <v>0</v>
      </c>
      <c r="AH1210" s="8">
        <v>0</v>
      </c>
      <c r="AI1210" s="8">
        <v>0</v>
      </c>
      <c r="AJ1210" s="8">
        <v>0</v>
      </c>
      <c r="AK1210" s="8">
        <v>0</v>
      </c>
      <c r="AL1210" s="8">
        <v>69</v>
      </c>
      <c r="AM1210" s="3" t="s">
        <v>14</v>
      </c>
      <c r="AN1210" s="3">
        <f t="shared" si="150"/>
        <v>3</v>
      </c>
      <c r="AO1210" s="3">
        <f>(F1210=MAX($F1210:$I1210))*1*(G1210=MAX($F1210:$I1210))*2+(H1210=MAX($F1210:$I1210))*3+(I1210=MAX($F1210:$I1210))*4</f>
        <v>3</v>
      </c>
      <c r="AP1210" s="1" t="b">
        <f t="shared" si="151"/>
        <v>1</v>
      </c>
    </row>
    <row r="1211" spans="1:42" x14ac:dyDescent="0.3">
      <c r="A1211" s="8">
        <v>51</v>
      </c>
      <c r="B1211" s="9">
        <f t="shared" si="148"/>
        <v>-3.4434064153171091</v>
      </c>
      <c r="C1211" s="9">
        <f>SUMPRODUCT($O$2:$T$2,U1211:Z1211)</f>
        <v>-3.2622765847178847</v>
      </c>
      <c r="D1211" s="9">
        <f>SUMPRODUCT($O$2:$T$2,AA1211:AF1211)</f>
        <v>-0.89627807473744081</v>
      </c>
      <c r="E1211" s="9">
        <f>SUMPRODUCT($O$2:$T$2,AG1211:AL1211)</f>
        <v>-2.1560597238339971</v>
      </c>
      <c r="F1211" s="12">
        <f t="shared" si="144"/>
        <v>5.3786256333308469E-2</v>
      </c>
      <c r="G1211" s="12">
        <f t="shared" si="145"/>
        <v>6.4466635225772423E-2</v>
      </c>
      <c r="H1211" s="12">
        <f t="shared" si="146"/>
        <v>0.68687087290043825</v>
      </c>
      <c r="I1211" s="12">
        <f t="shared" si="147"/>
        <v>0.19487623554048086</v>
      </c>
      <c r="J1211" s="3">
        <f>1*(AM1211=J$6)</f>
        <v>0</v>
      </c>
      <c r="K1211" s="3">
        <f>1*(AM1211=K$6)</f>
        <v>0</v>
      </c>
      <c r="L1211" s="3">
        <f>1*(AM1211=L$6)</f>
        <v>1</v>
      </c>
      <c r="M1211" s="3">
        <f>1*(AM1211=M$6)</f>
        <v>0</v>
      </c>
      <c r="N1211" s="8">
        <f t="shared" si="149"/>
        <v>-0.37560896235849789</v>
      </c>
      <c r="O1211" s="8">
        <v>1</v>
      </c>
      <c r="P1211" s="8">
        <v>0</v>
      </c>
      <c r="Q1211" s="8">
        <v>0</v>
      </c>
      <c r="R1211" s="8">
        <v>0</v>
      </c>
      <c r="S1211" s="8">
        <v>0</v>
      </c>
      <c r="T1211" s="8">
        <v>88.999999000000003</v>
      </c>
      <c r="U1211" s="8">
        <v>0</v>
      </c>
      <c r="V1211" s="8">
        <v>1</v>
      </c>
      <c r="W1211" s="8">
        <v>0</v>
      </c>
      <c r="X1211" s="8">
        <v>0</v>
      </c>
      <c r="Y1211" s="8">
        <v>0</v>
      </c>
      <c r="Z1211" s="8">
        <v>99.000000999999997</v>
      </c>
      <c r="AA1211" s="8">
        <v>0</v>
      </c>
      <c r="AB1211" s="8">
        <v>0</v>
      </c>
      <c r="AC1211" s="8">
        <v>1</v>
      </c>
      <c r="AD1211" s="8">
        <v>1</v>
      </c>
      <c r="AE1211" s="8">
        <v>0</v>
      </c>
      <c r="AF1211" s="8">
        <v>88.999999000000003</v>
      </c>
      <c r="AG1211" s="8">
        <v>0</v>
      </c>
      <c r="AH1211" s="8">
        <v>0</v>
      </c>
      <c r="AI1211" s="8">
        <v>0</v>
      </c>
      <c r="AJ1211" s="8">
        <v>0</v>
      </c>
      <c r="AK1211" s="8">
        <v>0</v>
      </c>
      <c r="AL1211" s="8">
        <v>69</v>
      </c>
      <c r="AM1211" s="3" t="s">
        <v>14</v>
      </c>
      <c r="AN1211" s="3">
        <f t="shared" si="150"/>
        <v>3</v>
      </c>
      <c r="AO1211" s="3">
        <f>(F1211=MAX($F1211:$I1211))*1*(G1211=MAX($F1211:$I1211))*2+(H1211=MAX($F1211:$I1211))*3+(I1211=MAX($F1211:$I1211))*4</f>
        <v>3</v>
      </c>
      <c r="AP1211" s="1" t="b">
        <f t="shared" si="151"/>
        <v>1</v>
      </c>
    </row>
    <row r="1212" spans="1:42" x14ac:dyDescent="0.3">
      <c r="A1212" s="8">
        <v>51</v>
      </c>
      <c r="B1212" s="9">
        <f t="shared" si="148"/>
        <v>-3.4434064153171091</v>
      </c>
      <c r="C1212" s="9">
        <f>SUMPRODUCT($O$2:$T$2,U1212:Z1212)</f>
        <v>-3.2622765847178847</v>
      </c>
      <c r="D1212" s="9">
        <f>SUMPRODUCT($O$2:$T$2,AA1212:AF1212)</f>
        <v>-1.6462119229704215</v>
      </c>
      <c r="E1212" s="9">
        <f>SUMPRODUCT($O$2:$T$2,AG1212:AL1212)</f>
        <v>-2.1560597238339971</v>
      </c>
      <c r="F1212" s="12">
        <f t="shared" si="144"/>
        <v>8.435664889094982E-2</v>
      </c>
      <c r="G1212" s="12">
        <f t="shared" si="145"/>
        <v>0.10110741448933468</v>
      </c>
      <c r="H1212" s="12">
        <f t="shared" si="146"/>
        <v>0.50889826448267816</v>
      </c>
      <c r="I1212" s="12">
        <f t="shared" si="147"/>
        <v>0.3056376721370373</v>
      </c>
      <c r="J1212" s="3">
        <f>1*(AM1212=J$6)</f>
        <v>0</v>
      </c>
      <c r="K1212" s="3">
        <f>1*(AM1212=K$6)</f>
        <v>0</v>
      </c>
      <c r="L1212" s="3">
        <f>1*(AM1212=L$6)</f>
        <v>1</v>
      </c>
      <c r="M1212" s="3">
        <f>1*(AM1212=M$6)</f>
        <v>0</v>
      </c>
      <c r="N1212" s="8">
        <f t="shared" si="149"/>
        <v>-0.6755071557239215</v>
      </c>
      <c r="O1212" s="8">
        <v>1</v>
      </c>
      <c r="P1212" s="8">
        <v>0</v>
      </c>
      <c r="Q1212" s="8">
        <v>0</v>
      </c>
      <c r="R1212" s="8">
        <v>0</v>
      </c>
      <c r="S1212" s="8">
        <v>0</v>
      </c>
      <c r="T1212" s="8">
        <v>88.999999000000003</v>
      </c>
      <c r="U1212" s="8">
        <v>0</v>
      </c>
      <c r="V1212" s="8">
        <v>1</v>
      </c>
      <c r="W1212" s="8">
        <v>0</v>
      </c>
      <c r="X1212" s="8">
        <v>0</v>
      </c>
      <c r="Y1212" s="8">
        <v>0</v>
      </c>
      <c r="Z1212" s="8">
        <v>99.000000999999997</v>
      </c>
      <c r="AA1212" s="8">
        <v>0</v>
      </c>
      <c r="AB1212" s="8">
        <v>0</v>
      </c>
      <c r="AC1212" s="8">
        <v>1</v>
      </c>
      <c r="AD1212" s="8">
        <v>1</v>
      </c>
      <c r="AE1212" s="8">
        <v>0</v>
      </c>
      <c r="AF1212" s="8">
        <v>113</v>
      </c>
      <c r="AG1212" s="8">
        <v>0</v>
      </c>
      <c r="AH1212" s="8">
        <v>0</v>
      </c>
      <c r="AI1212" s="8">
        <v>0</v>
      </c>
      <c r="AJ1212" s="8">
        <v>0</v>
      </c>
      <c r="AK1212" s="8">
        <v>0</v>
      </c>
      <c r="AL1212" s="8">
        <v>69</v>
      </c>
      <c r="AM1212" s="3" t="s">
        <v>14</v>
      </c>
      <c r="AN1212" s="3">
        <f t="shared" si="150"/>
        <v>3</v>
      </c>
      <c r="AO1212" s="3">
        <f>(F1212=MAX($F1212:$I1212))*1*(G1212=MAX($F1212:$I1212))*2+(H1212=MAX($F1212:$I1212))*3+(I1212=MAX($F1212:$I1212))*4</f>
        <v>3</v>
      </c>
      <c r="AP1212" s="1" t="b">
        <f t="shared" si="151"/>
        <v>1</v>
      </c>
    </row>
    <row r="1213" spans="1:42" x14ac:dyDescent="0.3">
      <c r="A1213" s="8">
        <v>51</v>
      </c>
      <c r="B1213" s="9">
        <f t="shared" si="148"/>
        <v>-3.1309340853147791</v>
      </c>
      <c r="C1213" s="9">
        <f>SUMPRODUCT($O$2:$T$2,U1213:Z1213)</f>
        <v>-3.5747489772146999</v>
      </c>
      <c r="D1213" s="9">
        <f>SUMPRODUCT($O$2:$T$2,AA1213:AF1213)</f>
        <v>-1.6131404942675378</v>
      </c>
      <c r="E1213" s="9">
        <f>SUMPRODUCT($O$2:$T$2,AG1213:AL1213)</f>
        <v>-1.7185983618395591</v>
      </c>
      <c r="F1213" s="12">
        <f t="shared" si="144"/>
        <v>9.7000117195145064E-2</v>
      </c>
      <c r="G1213" s="12">
        <f t="shared" si="145"/>
        <v>6.2233739900082775E-2</v>
      </c>
      <c r="H1213" s="12">
        <f t="shared" si="146"/>
        <v>0.44252890207876711</v>
      </c>
      <c r="I1213" s="12">
        <f t="shared" si="147"/>
        <v>0.39823724082600515</v>
      </c>
      <c r="J1213" s="3">
        <f>1*(AM1213=J$6)</f>
        <v>0</v>
      </c>
      <c r="K1213" s="3">
        <f>1*(AM1213=K$6)</f>
        <v>0</v>
      </c>
      <c r="L1213" s="3">
        <f>1*(AM1213=L$6)</f>
        <v>0</v>
      </c>
      <c r="M1213" s="3">
        <f>1*(AM1213=M$6)</f>
        <v>1</v>
      </c>
      <c r="N1213" s="8">
        <f t="shared" si="149"/>
        <v>-0.92070736880689208</v>
      </c>
      <c r="O1213" s="8">
        <v>1</v>
      </c>
      <c r="P1213" s="8">
        <v>0</v>
      </c>
      <c r="Q1213" s="8">
        <v>0</v>
      </c>
      <c r="R1213" s="8">
        <v>0</v>
      </c>
      <c r="S1213" s="8">
        <v>0</v>
      </c>
      <c r="T1213" s="8">
        <v>79.000001999999995</v>
      </c>
      <c r="U1213" s="8">
        <v>0</v>
      </c>
      <c r="V1213" s="8">
        <v>1</v>
      </c>
      <c r="W1213" s="8">
        <v>0</v>
      </c>
      <c r="X1213" s="8">
        <v>0</v>
      </c>
      <c r="Y1213" s="8">
        <v>0</v>
      </c>
      <c r="Z1213" s="8">
        <v>109</v>
      </c>
      <c r="AA1213" s="8">
        <v>0</v>
      </c>
      <c r="AB1213" s="8">
        <v>0</v>
      </c>
      <c r="AC1213" s="8">
        <v>1</v>
      </c>
      <c r="AD1213" s="8">
        <v>0</v>
      </c>
      <c r="AE1213" s="8">
        <v>0</v>
      </c>
      <c r="AF1213" s="8">
        <v>109</v>
      </c>
      <c r="AG1213" s="8">
        <v>0</v>
      </c>
      <c r="AH1213" s="8">
        <v>0</v>
      </c>
      <c r="AI1213" s="8">
        <v>0</v>
      </c>
      <c r="AJ1213" s="8">
        <v>0</v>
      </c>
      <c r="AK1213" s="8">
        <v>0</v>
      </c>
      <c r="AL1213" s="8">
        <v>55.000000999999997</v>
      </c>
      <c r="AM1213" s="3" t="s">
        <v>17</v>
      </c>
      <c r="AN1213" s="3">
        <f t="shared" si="150"/>
        <v>4</v>
      </c>
      <c r="AO1213" s="3">
        <f>(F1213=MAX($F1213:$I1213))*1*(G1213=MAX($F1213:$I1213))*2+(H1213=MAX($F1213:$I1213))*3+(I1213=MAX($F1213:$I1213))*4</f>
        <v>3</v>
      </c>
      <c r="AP1213" s="1" t="b">
        <f t="shared" si="151"/>
        <v>0</v>
      </c>
    </row>
    <row r="1214" spans="1:42" x14ac:dyDescent="0.3">
      <c r="A1214" s="8">
        <v>51</v>
      </c>
      <c r="B1214" s="9">
        <f t="shared" si="148"/>
        <v>-3.1309340853147791</v>
      </c>
      <c r="C1214" s="9">
        <f>SUMPRODUCT($O$2:$T$2,U1214:Z1214)</f>
        <v>-3.5747489772146999</v>
      </c>
      <c r="D1214" s="9">
        <f>SUMPRODUCT($O$2:$T$2,AA1214:AF1214)</f>
        <v>-1.6131404942675378</v>
      </c>
      <c r="E1214" s="9">
        <f>SUMPRODUCT($O$2:$T$2,AG1214:AL1214)</f>
        <v>-2.4372848114619217</v>
      </c>
      <c r="F1214" s="12">
        <f t="shared" si="144"/>
        <v>0.12188081507881278</v>
      </c>
      <c r="G1214" s="12">
        <f t="shared" si="145"/>
        <v>7.8196801857107048E-2</v>
      </c>
      <c r="H1214" s="12">
        <f t="shared" si="146"/>
        <v>0.55603833109586998</v>
      </c>
      <c r="I1214" s="12">
        <f t="shared" si="147"/>
        <v>0.24388405196821022</v>
      </c>
      <c r="J1214" s="3">
        <f>1*(AM1214=J$6)</f>
        <v>0</v>
      </c>
      <c r="K1214" s="3">
        <f>1*(AM1214=K$6)</f>
        <v>0</v>
      </c>
      <c r="L1214" s="3">
        <f>1*(AM1214=L$6)</f>
        <v>1</v>
      </c>
      <c r="M1214" s="3">
        <f>1*(AM1214=M$6)</f>
        <v>0</v>
      </c>
      <c r="N1214" s="8">
        <f t="shared" si="149"/>
        <v>-0.58691804628795374</v>
      </c>
      <c r="O1214" s="8">
        <v>1</v>
      </c>
      <c r="P1214" s="8">
        <v>0</v>
      </c>
      <c r="Q1214" s="8">
        <v>0</v>
      </c>
      <c r="R1214" s="8">
        <v>0</v>
      </c>
      <c r="S1214" s="8">
        <v>0</v>
      </c>
      <c r="T1214" s="8">
        <v>79.000001999999995</v>
      </c>
      <c r="U1214" s="8">
        <v>0</v>
      </c>
      <c r="V1214" s="8">
        <v>1</v>
      </c>
      <c r="W1214" s="8">
        <v>0</v>
      </c>
      <c r="X1214" s="8">
        <v>0</v>
      </c>
      <c r="Y1214" s="8">
        <v>0</v>
      </c>
      <c r="Z1214" s="8">
        <v>109</v>
      </c>
      <c r="AA1214" s="8">
        <v>0</v>
      </c>
      <c r="AB1214" s="8">
        <v>0</v>
      </c>
      <c r="AC1214" s="8">
        <v>1</v>
      </c>
      <c r="AD1214" s="8">
        <v>0</v>
      </c>
      <c r="AE1214" s="8">
        <v>0</v>
      </c>
      <c r="AF1214" s="8">
        <v>109</v>
      </c>
      <c r="AG1214" s="8">
        <v>0</v>
      </c>
      <c r="AH1214" s="8">
        <v>0</v>
      </c>
      <c r="AI1214" s="8">
        <v>0</v>
      </c>
      <c r="AJ1214" s="8">
        <v>0</v>
      </c>
      <c r="AK1214" s="8">
        <v>0</v>
      </c>
      <c r="AL1214" s="8">
        <v>77.999996999999993</v>
      </c>
      <c r="AM1214" s="3" t="s">
        <v>14</v>
      </c>
      <c r="AN1214" s="3">
        <f t="shared" si="150"/>
        <v>3</v>
      </c>
      <c r="AO1214" s="3">
        <f>(F1214=MAX($F1214:$I1214))*1*(G1214=MAX($F1214:$I1214))*2+(H1214=MAX($F1214:$I1214))*3+(I1214=MAX($F1214:$I1214))*4</f>
        <v>3</v>
      </c>
      <c r="AP1214" s="1" t="b">
        <f t="shared" si="151"/>
        <v>1</v>
      </c>
    </row>
    <row r="1215" spans="1:42" x14ac:dyDescent="0.3">
      <c r="A1215" s="8">
        <v>51</v>
      </c>
      <c r="B1215" s="9">
        <f t="shared" si="148"/>
        <v>-3.8808678398060321</v>
      </c>
      <c r="C1215" s="9">
        <f>SUMPRODUCT($O$2:$T$2,U1215:Z1215)</f>
        <v>-3.5747489772146999</v>
      </c>
      <c r="D1215" s="9">
        <f>SUMPRODUCT($O$2:$T$2,AA1215:AF1215)</f>
        <v>-0.98819561553218027</v>
      </c>
      <c r="E1215" s="9">
        <f>SUMPRODUCT($O$2:$T$2,AG1215:AL1215)</f>
        <v>-2.4372848114619217</v>
      </c>
      <c r="F1215" s="12">
        <f t="shared" si="144"/>
        <v>4.0591918491405948E-2</v>
      </c>
      <c r="G1215" s="12">
        <f t="shared" si="145"/>
        <v>5.5129659564929469E-2</v>
      </c>
      <c r="H1215" s="12">
        <f t="shared" si="146"/>
        <v>0.73233731388029166</v>
      </c>
      <c r="I1215" s="12">
        <f t="shared" si="147"/>
        <v>0.17194110806337282</v>
      </c>
      <c r="J1215" s="3">
        <f>1*(AM1215=J$6)</f>
        <v>0</v>
      </c>
      <c r="K1215" s="3">
        <f>1*(AM1215=K$6)</f>
        <v>0</v>
      </c>
      <c r="L1215" s="3">
        <f>1*(AM1215=L$6)</f>
        <v>1</v>
      </c>
      <c r="M1215" s="3">
        <f>1*(AM1215=M$6)</f>
        <v>0</v>
      </c>
      <c r="N1215" s="8">
        <f t="shared" si="149"/>
        <v>-0.31151405984987818</v>
      </c>
      <c r="O1215" s="8">
        <v>1</v>
      </c>
      <c r="P1215" s="8">
        <v>0</v>
      </c>
      <c r="Q1215" s="8">
        <v>0</v>
      </c>
      <c r="R1215" s="8">
        <v>0</v>
      </c>
      <c r="S1215" s="8">
        <v>0</v>
      </c>
      <c r="T1215" s="8">
        <v>103</v>
      </c>
      <c r="U1215" s="8">
        <v>0</v>
      </c>
      <c r="V1215" s="8">
        <v>1</v>
      </c>
      <c r="W1215" s="8">
        <v>0</v>
      </c>
      <c r="X1215" s="8">
        <v>0</v>
      </c>
      <c r="Y1215" s="8">
        <v>0</v>
      </c>
      <c r="Z1215" s="8">
        <v>109</v>
      </c>
      <c r="AA1215" s="8">
        <v>0</v>
      </c>
      <c r="AB1215" s="8">
        <v>0</v>
      </c>
      <c r="AC1215" s="8">
        <v>1</v>
      </c>
      <c r="AD1215" s="8">
        <v>0</v>
      </c>
      <c r="AE1215" s="8">
        <v>0</v>
      </c>
      <c r="AF1215" s="8">
        <v>88.999999000000003</v>
      </c>
      <c r="AG1215" s="8">
        <v>0</v>
      </c>
      <c r="AH1215" s="8">
        <v>0</v>
      </c>
      <c r="AI1215" s="8">
        <v>0</v>
      </c>
      <c r="AJ1215" s="8">
        <v>0</v>
      </c>
      <c r="AK1215" s="8">
        <v>0</v>
      </c>
      <c r="AL1215" s="8">
        <v>77.999996999999993</v>
      </c>
      <c r="AM1215" s="3" t="s">
        <v>14</v>
      </c>
      <c r="AN1215" s="3">
        <f t="shared" si="150"/>
        <v>3</v>
      </c>
      <c r="AO1215" s="3">
        <f>(F1215=MAX($F1215:$I1215))*1*(G1215=MAX($F1215:$I1215))*2+(H1215=MAX($F1215:$I1215))*3+(I1215=MAX($F1215:$I1215))*4</f>
        <v>3</v>
      </c>
      <c r="AP1215" s="1" t="b">
        <f t="shared" si="151"/>
        <v>1</v>
      </c>
    </row>
    <row r="1216" spans="1:42" x14ac:dyDescent="0.3">
      <c r="A1216" s="8">
        <v>51</v>
      </c>
      <c r="B1216" s="9">
        <f t="shared" si="148"/>
        <v>-3.8808678398060321</v>
      </c>
      <c r="C1216" s="9">
        <f>SUMPRODUCT($O$2:$T$2,U1216:Z1216)</f>
        <v>-3.5747489772146999</v>
      </c>
      <c r="D1216" s="9">
        <f>SUMPRODUCT($O$2:$T$2,AA1216:AF1216)</f>
        <v>-0.98819561553218027</v>
      </c>
      <c r="E1216" s="9">
        <f>SUMPRODUCT($O$2:$T$2,AG1216:AL1216)</f>
        <v>-2.4372848114619217</v>
      </c>
      <c r="F1216" s="12">
        <f t="shared" si="144"/>
        <v>4.0591918491405948E-2</v>
      </c>
      <c r="G1216" s="12">
        <f t="shared" si="145"/>
        <v>5.5129659564929469E-2</v>
      </c>
      <c r="H1216" s="12">
        <f t="shared" si="146"/>
        <v>0.73233731388029166</v>
      </c>
      <c r="I1216" s="12">
        <f t="shared" si="147"/>
        <v>0.17194110806337282</v>
      </c>
      <c r="J1216" s="3">
        <f>1*(AM1216=J$6)</f>
        <v>0</v>
      </c>
      <c r="K1216" s="3">
        <f>1*(AM1216=K$6)</f>
        <v>0</v>
      </c>
      <c r="L1216" s="3">
        <f>1*(AM1216=L$6)</f>
        <v>1</v>
      </c>
      <c r="M1216" s="3">
        <f>1*(AM1216=M$6)</f>
        <v>0</v>
      </c>
      <c r="N1216" s="8">
        <f t="shared" si="149"/>
        <v>-0.31151405984987818</v>
      </c>
      <c r="O1216" s="8">
        <v>1</v>
      </c>
      <c r="P1216" s="8">
        <v>0</v>
      </c>
      <c r="Q1216" s="8">
        <v>0</v>
      </c>
      <c r="R1216" s="8">
        <v>0</v>
      </c>
      <c r="S1216" s="8">
        <v>0</v>
      </c>
      <c r="T1216" s="8">
        <v>103</v>
      </c>
      <c r="U1216" s="8">
        <v>0</v>
      </c>
      <c r="V1216" s="8">
        <v>1</v>
      </c>
      <c r="W1216" s="8">
        <v>0</v>
      </c>
      <c r="X1216" s="8">
        <v>0</v>
      </c>
      <c r="Y1216" s="8">
        <v>0</v>
      </c>
      <c r="Z1216" s="8">
        <v>109</v>
      </c>
      <c r="AA1216" s="8">
        <v>0</v>
      </c>
      <c r="AB1216" s="8">
        <v>0</v>
      </c>
      <c r="AC1216" s="8">
        <v>1</v>
      </c>
      <c r="AD1216" s="8">
        <v>0</v>
      </c>
      <c r="AE1216" s="8">
        <v>0</v>
      </c>
      <c r="AF1216" s="8">
        <v>88.999999000000003</v>
      </c>
      <c r="AG1216" s="8">
        <v>0</v>
      </c>
      <c r="AH1216" s="8">
        <v>0</v>
      </c>
      <c r="AI1216" s="8">
        <v>0</v>
      </c>
      <c r="AJ1216" s="8">
        <v>0</v>
      </c>
      <c r="AK1216" s="8">
        <v>0</v>
      </c>
      <c r="AL1216" s="8">
        <v>77.999996999999993</v>
      </c>
      <c r="AM1216" s="3" t="s">
        <v>14</v>
      </c>
      <c r="AN1216" s="3">
        <f t="shared" si="150"/>
        <v>3</v>
      </c>
      <c r="AO1216" s="3">
        <f>(F1216=MAX($F1216:$I1216))*1*(G1216=MAX($F1216:$I1216))*2+(H1216=MAX($F1216:$I1216))*3+(I1216=MAX($F1216:$I1216))*4</f>
        <v>3</v>
      </c>
      <c r="AP1216" s="1" t="b">
        <f t="shared" si="151"/>
        <v>1</v>
      </c>
    </row>
    <row r="1217" spans="1:42" x14ac:dyDescent="0.3">
      <c r="A1217" s="8">
        <v>51</v>
      </c>
      <c r="B1217" s="9">
        <f t="shared" si="148"/>
        <v>-3.1309340853147791</v>
      </c>
      <c r="C1217" s="9">
        <f>SUMPRODUCT($O$2:$T$2,U1217:Z1217)</f>
        <v>-3.4497600077170771</v>
      </c>
      <c r="D1217" s="9">
        <f>SUMPRODUCT($O$2:$T$2,AA1217:AF1217)</f>
        <v>-1.6131404942675378</v>
      </c>
      <c r="E1217" s="9">
        <f>SUMPRODUCT($O$2:$T$2,AG1217:AL1217)</f>
        <v>-2.4372848114619217</v>
      </c>
      <c r="F1217" s="12">
        <f t="shared" si="144"/>
        <v>0.12062501150814481</v>
      </c>
      <c r="G1217" s="12">
        <f t="shared" si="145"/>
        <v>8.7694635842976418E-2</v>
      </c>
      <c r="H1217" s="12">
        <f t="shared" si="146"/>
        <v>0.55030916919974282</v>
      </c>
      <c r="I1217" s="12">
        <f t="shared" si="147"/>
        <v>0.24137118344913605</v>
      </c>
      <c r="J1217" s="3">
        <f>1*(AM1217=J$6)</f>
        <v>0</v>
      </c>
      <c r="K1217" s="3">
        <f>1*(AM1217=K$6)</f>
        <v>0</v>
      </c>
      <c r="L1217" s="3">
        <f>1*(AM1217=L$6)</f>
        <v>1</v>
      </c>
      <c r="M1217" s="3">
        <f>1*(AM1217=M$6)</f>
        <v>0</v>
      </c>
      <c r="N1217" s="8">
        <f t="shared" si="149"/>
        <v>-0.59727503287144079</v>
      </c>
      <c r="O1217" s="8">
        <v>1</v>
      </c>
      <c r="P1217" s="8">
        <v>0</v>
      </c>
      <c r="Q1217" s="8">
        <v>0</v>
      </c>
      <c r="R1217" s="8">
        <v>0</v>
      </c>
      <c r="S1217" s="8">
        <v>0</v>
      </c>
      <c r="T1217" s="8">
        <v>79.000001999999995</v>
      </c>
      <c r="U1217" s="8">
        <v>0</v>
      </c>
      <c r="V1217" s="8">
        <v>1</v>
      </c>
      <c r="W1217" s="8">
        <v>0</v>
      </c>
      <c r="X1217" s="8">
        <v>0</v>
      </c>
      <c r="Y1217" s="8">
        <v>0</v>
      </c>
      <c r="Z1217" s="8">
        <v>105</v>
      </c>
      <c r="AA1217" s="8">
        <v>0</v>
      </c>
      <c r="AB1217" s="8">
        <v>0</v>
      </c>
      <c r="AC1217" s="8">
        <v>1</v>
      </c>
      <c r="AD1217" s="8">
        <v>0</v>
      </c>
      <c r="AE1217" s="8">
        <v>0</v>
      </c>
      <c r="AF1217" s="8">
        <v>109</v>
      </c>
      <c r="AG1217" s="8">
        <v>0</v>
      </c>
      <c r="AH1217" s="8">
        <v>0</v>
      </c>
      <c r="AI1217" s="8">
        <v>0</v>
      </c>
      <c r="AJ1217" s="8">
        <v>0</v>
      </c>
      <c r="AK1217" s="8">
        <v>0</v>
      </c>
      <c r="AL1217" s="8">
        <v>77.999996999999993</v>
      </c>
      <c r="AM1217" s="3" t="s">
        <v>14</v>
      </c>
      <c r="AN1217" s="3">
        <f t="shared" si="150"/>
        <v>3</v>
      </c>
      <c r="AO1217" s="3">
        <f>(F1217=MAX($F1217:$I1217))*1*(G1217=MAX($F1217:$I1217))*2+(H1217=MAX($F1217:$I1217))*3+(I1217=MAX($F1217:$I1217))*4</f>
        <v>3</v>
      </c>
      <c r="AP1217" s="1" t="b">
        <f t="shared" si="151"/>
        <v>1</v>
      </c>
    </row>
    <row r="1218" spans="1:42" x14ac:dyDescent="0.3">
      <c r="A1218" s="8">
        <v>51</v>
      </c>
      <c r="B1218" s="9">
        <f t="shared" si="148"/>
        <v>-3.7246316904284882</v>
      </c>
      <c r="C1218" s="9">
        <f>SUMPRODUCT($O$2:$T$2,U1218:Z1218)</f>
        <v>-3.4497600077170771</v>
      </c>
      <c r="D1218" s="9">
        <f>SUMPRODUCT($O$2:$T$2,AA1218:AF1218)</f>
        <v>-1.6131404942675378</v>
      </c>
      <c r="E1218" s="9">
        <f>SUMPRODUCT($O$2:$T$2,AG1218:AL1218)</f>
        <v>-2.4372848114619217</v>
      </c>
      <c r="F1218" s="12">
        <f t="shared" si="144"/>
        <v>7.0422172857606158E-2</v>
      </c>
      <c r="G1218" s="12">
        <f t="shared" si="145"/>
        <v>9.2701054846652073E-2</v>
      </c>
      <c r="H1218" s="12">
        <f t="shared" si="146"/>
        <v>0.58172589447712142</v>
      </c>
      <c r="I1218" s="12">
        <f t="shared" si="147"/>
        <v>0.25515087781862034</v>
      </c>
      <c r="J1218" s="3">
        <f>1*(AM1218=J$6)</f>
        <v>0</v>
      </c>
      <c r="K1218" s="3">
        <f>1*(AM1218=K$6)</f>
        <v>0</v>
      </c>
      <c r="L1218" s="3">
        <f>1*(AM1218=L$6)</f>
        <v>1</v>
      </c>
      <c r="M1218" s="3">
        <f>1*(AM1218=M$6)</f>
        <v>0</v>
      </c>
      <c r="N1218" s="8">
        <f t="shared" si="149"/>
        <v>-0.54175591388149491</v>
      </c>
      <c r="O1218" s="8">
        <v>1</v>
      </c>
      <c r="P1218" s="8">
        <v>0</v>
      </c>
      <c r="Q1218" s="8">
        <v>0</v>
      </c>
      <c r="R1218" s="8">
        <v>0</v>
      </c>
      <c r="S1218" s="8">
        <v>0</v>
      </c>
      <c r="T1218" s="8">
        <v>98.000001999999995</v>
      </c>
      <c r="U1218" s="8">
        <v>0</v>
      </c>
      <c r="V1218" s="8">
        <v>1</v>
      </c>
      <c r="W1218" s="8">
        <v>0</v>
      </c>
      <c r="X1218" s="8">
        <v>0</v>
      </c>
      <c r="Y1218" s="8">
        <v>0</v>
      </c>
      <c r="Z1218" s="8">
        <v>105</v>
      </c>
      <c r="AA1218" s="8">
        <v>0</v>
      </c>
      <c r="AB1218" s="8">
        <v>0</v>
      </c>
      <c r="AC1218" s="8">
        <v>1</v>
      </c>
      <c r="AD1218" s="8">
        <v>0</v>
      </c>
      <c r="AE1218" s="8">
        <v>0</v>
      </c>
      <c r="AF1218" s="8">
        <v>109</v>
      </c>
      <c r="AG1218" s="8">
        <v>0</v>
      </c>
      <c r="AH1218" s="8">
        <v>0</v>
      </c>
      <c r="AI1218" s="8">
        <v>0</v>
      </c>
      <c r="AJ1218" s="8">
        <v>0</v>
      </c>
      <c r="AK1218" s="8">
        <v>0</v>
      </c>
      <c r="AL1218" s="8">
        <v>77.999996999999993</v>
      </c>
      <c r="AM1218" s="3" t="s">
        <v>14</v>
      </c>
      <c r="AN1218" s="3">
        <f t="shared" si="150"/>
        <v>3</v>
      </c>
      <c r="AO1218" s="3">
        <f>(F1218=MAX($F1218:$I1218))*1*(G1218=MAX($F1218:$I1218))*2+(H1218=MAX($F1218:$I1218))*3+(I1218=MAX($F1218:$I1218))*4</f>
        <v>3</v>
      </c>
      <c r="AP1218" s="1" t="b">
        <f t="shared" si="151"/>
        <v>1</v>
      </c>
    </row>
    <row r="1219" spans="1:42" x14ac:dyDescent="0.3">
      <c r="A1219" s="8">
        <v>51</v>
      </c>
      <c r="B1219" s="9">
        <f t="shared" si="148"/>
        <v>-3.7246316904284882</v>
      </c>
      <c r="C1219" s="9">
        <f>SUMPRODUCT($O$2:$T$2,U1219:Z1219)</f>
        <v>-3.5747489772146999</v>
      </c>
      <c r="D1219" s="9">
        <f>SUMPRODUCT($O$2:$T$2,AA1219:AF1219)</f>
        <v>-0.98819561553218027</v>
      </c>
      <c r="E1219" s="9">
        <f>SUMPRODUCT($O$2:$T$2,AG1219:AL1219)</f>
        <v>-2.4372848114619217</v>
      </c>
      <c r="F1219" s="12">
        <f t="shared" si="144"/>
        <v>4.7132576652519242E-2</v>
      </c>
      <c r="G1219" s="12">
        <f t="shared" si="145"/>
        <v>5.4753819226805826E-2</v>
      </c>
      <c r="H1219" s="12">
        <f t="shared" si="146"/>
        <v>0.7273446854867649</v>
      </c>
      <c r="I1219" s="12">
        <f t="shared" si="147"/>
        <v>0.17076891863391006</v>
      </c>
      <c r="J1219" s="3">
        <f>1*(AM1219=J$6)</f>
        <v>0</v>
      </c>
      <c r="K1219" s="3">
        <f>1*(AM1219=K$6)</f>
        <v>0</v>
      </c>
      <c r="L1219" s="3">
        <f>1*(AM1219=L$6)</f>
        <v>1</v>
      </c>
      <c r="M1219" s="3">
        <f>1*(AM1219=M$6)</f>
        <v>0</v>
      </c>
      <c r="N1219" s="8">
        <f t="shared" si="149"/>
        <v>-0.31835479346872358</v>
      </c>
      <c r="O1219" s="8">
        <v>1</v>
      </c>
      <c r="P1219" s="8">
        <v>0</v>
      </c>
      <c r="Q1219" s="8">
        <v>0</v>
      </c>
      <c r="R1219" s="8">
        <v>0</v>
      </c>
      <c r="S1219" s="8">
        <v>0</v>
      </c>
      <c r="T1219" s="8">
        <v>98.000001999999995</v>
      </c>
      <c r="U1219" s="8">
        <v>0</v>
      </c>
      <c r="V1219" s="8">
        <v>1</v>
      </c>
      <c r="W1219" s="8">
        <v>0</v>
      </c>
      <c r="X1219" s="8">
        <v>0</v>
      </c>
      <c r="Y1219" s="8">
        <v>0</v>
      </c>
      <c r="Z1219" s="8">
        <v>109</v>
      </c>
      <c r="AA1219" s="8">
        <v>0</v>
      </c>
      <c r="AB1219" s="8">
        <v>0</v>
      </c>
      <c r="AC1219" s="8">
        <v>1</v>
      </c>
      <c r="AD1219" s="8">
        <v>0</v>
      </c>
      <c r="AE1219" s="8">
        <v>0</v>
      </c>
      <c r="AF1219" s="8">
        <v>88.999999000000003</v>
      </c>
      <c r="AG1219" s="8">
        <v>0</v>
      </c>
      <c r="AH1219" s="8">
        <v>0</v>
      </c>
      <c r="AI1219" s="8">
        <v>0</v>
      </c>
      <c r="AJ1219" s="8">
        <v>0</v>
      </c>
      <c r="AK1219" s="8">
        <v>0</v>
      </c>
      <c r="AL1219" s="8">
        <v>77.999996999999993</v>
      </c>
      <c r="AM1219" s="3" t="s">
        <v>14</v>
      </c>
      <c r="AN1219" s="3">
        <f t="shared" si="150"/>
        <v>3</v>
      </c>
      <c r="AO1219" s="3">
        <f>(F1219=MAX($F1219:$I1219))*1*(G1219=MAX($F1219:$I1219))*2+(H1219=MAX($F1219:$I1219))*3+(I1219=MAX($F1219:$I1219))*4</f>
        <v>3</v>
      </c>
      <c r="AP1219" s="1" t="b">
        <f t="shared" si="151"/>
        <v>1</v>
      </c>
    </row>
    <row r="1220" spans="1:42" x14ac:dyDescent="0.3">
      <c r="A1220" s="8">
        <v>51</v>
      </c>
      <c r="B1220" s="9">
        <f t="shared" si="148"/>
        <v>-3.7246316904284882</v>
      </c>
      <c r="C1220" s="9">
        <f>SUMPRODUCT($O$2:$T$2,U1220:Z1220)</f>
        <v>-3.5747489772146999</v>
      </c>
      <c r="D1220" s="9">
        <f>SUMPRODUCT($O$2:$T$2,AA1220:AF1220)</f>
        <v>-0.98819561553218027</v>
      </c>
      <c r="E1220" s="9">
        <f>SUMPRODUCT($O$2:$T$2,AG1220:AL1220)</f>
        <v>-2.4372848114619217</v>
      </c>
      <c r="F1220" s="12">
        <f t="shared" si="144"/>
        <v>4.7132576652519242E-2</v>
      </c>
      <c r="G1220" s="12">
        <f t="shared" si="145"/>
        <v>5.4753819226805826E-2</v>
      </c>
      <c r="H1220" s="12">
        <f t="shared" si="146"/>
        <v>0.7273446854867649</v>
      </c>
      <c r="I1220" s="12">
        <f t="shared" si="147"/>
        <v>0.17076891863391006</v>
      </c>
      <c r="J1220" s="3">
        <f>1*(AM1220=J$6)</f>
        <v>0</v>
      </c>
      <c r="K1220" s="3">
        <f>1*(AM1220=K$6)</f>
        <v>0</v>
      </c>
      <c r="L1220" s="3">
        <f>1*(AM1220=L$6)</f>
        <v>1</v>
      </c>
      <c r="M1220" s="3">
        <f>1*(AM1220=M$6)</f>
        <v>0</v>
      </c>
      <c r="N1220" s="8">
        <f t="shared" si="149"/>
        <v>-0.31835479346872358</v>
      </c>
      <c r="O1220" s="8">
        <v>1</v>
      </c>
      <c r="P1220" s="8">
        <v>0</v>
      </c>
      <c r="Q1220" s="8">
        <v>0</v>
      </c>
      <c r="R1220" s="8">
        <v>0</v>
      </c>
      <c r="S1220" s="8">
        <v>0</v>
      </c>
      <c r="T1220" s="8">
        <v>98.000001999999995</v>
      </c>
      <c r="U1220" s="8">
        <v>0</v>
      </c>
      <c r="V1220" s="8">
        <v>1</v>
      </c>
      <c r="W1220" s="8">
        <v>0</v>
      </c>
      <c r="X1220" s="8">
        <v>0</v>
      </c>
      <c r="Y1220" s="8">
        <v>0</v>
      </c>
      <c r="Z1220" s="8">
        <v>109</v>
      </c>
      <c r="AA1220" s="8">
        <v>0</v>
      </c>
      <c r="AB1220" s="8">
        <v>0</v>
      </c>
      <c r="AC1220" s="8">
        <v>1</v>
      </c>
      <c r="AD1220" s="8">
        <v>0</v>
      </c>
      <c r="AE1220" s="8">
        <v>0</v>
      </c>
      <c r="AF1220" s="8">
        <v>88.999999000000003</v>
      </c>
      <c r="AG1220" s="8">
        <v>0</v>
      </c>
      <c r="AH1220" s="8">
        <v>0</v>
      </c>
      <c r="AI1220" s="8">
        <v>0</v>
      </c>
      <c r="AJ1220" s="8">
        <v>0</v>
      </c>
      <c r="AK1220" s="8">
        <v>0</v>
      </c>
      <c r="AL1220" s="8">
        <v>77.999996999999993</v>
      </c>
      <c r="AM1220" s="3" t="s">
        <v>14</v>
      </c>
      <c r="AN1220" s="3">
        <f t="shared" si="150"/>
        <v>3</v>
      </c>
      <c r="AO1220" s="3">
        <f>(F1220=MAX($F1220:$I1220))*1*(G1220=MAX($F1220:$I1220))*2+(H1220=MAX($F1220:$I1220))*3+(I1220=MAX($F1220:$I1220))*4</f>
        <v>3</v>
      </c>
      <c r="AP1220" s="1" t="b">
        <f t="shared" si="151"/>
        <v>1</v>
      </c>
    </row>
    <row r="1221" spans="1:42" x14ac:dyDescent="0.3">
      <c r="A1221" s="8">
        <v>51</v>
      </c>
      <c r="B1221" s="9">
        <f t="shared" si="148"/>
        <v>-3.8808678398060321</v>
      </c>
      <c r="C1221" s="9">
        <f>SUMPRODUCT($O$2:$T$2,U1221:Z1221)</f>
        <v>-3.5747489772146999</v>
      </c>
      <c r="D1221" s="9">
        <f>SUMPRODUCT($O$2:$T$2,AA1221:AF1221)</f>
        <v>-1.9256132304840194</v>
      </c>
      <c r="E1221" s="9">
        <f>SUMPRODUCT($O$2:$T$2,AG1221:AL1221)</f>
        <v>-1.9998234807147262</v>
      </c>
      <c r="F1221" s="12">
        <f t="shared" si="144"/>
        <v>6.2561724290723861E-2</v>
      </c>
      <c r="G1221" s="12">
        <f t="shared" si="145"/>
        <v>8.4967813548226412E-2</v>
      </c>
      <c r="H1221" s="12">
        <f t="shared" si="146"/>
        <v>0.44204348843896685</v>
      </c>
      <c r="I1221" s="12">
        <f t="shared" si="147"/>
        <v>0.41042697372208281</v>
      </c>
      <c r="J1221" s="3">
        <f>1*(AM1221=J$6)</f>
        <v>0</v>
      </c>
      <c r="K1221" s="3">
        <f>1*(AM1221=K$6)</f>
        <v>0</v>
      </c>
      <c r="L1221" s="3">
        <f>1*(AM1221=L$6)</f>
        <v>1</v>
      </c>
      <c r="M1221" s="3">
        <f>1*(AM1221=M$6)</f>
        <v>0</v>
      </c>
      <c r="N1221" s="8">
        <f t="shared" si="149"/>
        <v>-0.81634701161102152</v>
      </c>
      <c r="O1221" s="8">
        <v>1</v>
      </c>
      <c r="P1221" s="8">
        <v>0</v>
      </c>
      <c r="Q1221" s="8">
        <v>0</v>
      </c>
      <c r="R1221" s="8">
        <v>0</v>
      </c>
      <c r="S1221" s="8">
        <v>0</v>
      </c>
      <c r="T1221" s="8">
        <v>103</v>
      </c>
      <c r="U1221" s="8">
        <v>0</v>
      </c>
      <c r="V1221" s="8">
        <v>1</v>
      </c>
      <c r="W1221" s="8">
        <v>0</v>
      </c>
      <c r="X1221" s="8">
        <v>0</v>
      </c>
      <c r="Y1221" s="8">
        <v>0</v>
      </c>
      <c r="Z1221" s="8">
        <v>109</v>
      </c>
      <c r="AA1221" s="8">
        <v>0</v>
      </c>
      <c r="AB1221" s="8">
        <v>0</v>
      </c>
      <c r="AC1221" s="8">
        <v>1</v>
      </c>
      <c r="AD1221" s="8">
        <v>0</v>
      </c>
      <c r="AE1221" s="8">
        <v>0</v>
      </c>
      <c r="AF1221" s="8">
        <v>119.00001</v>
      </c>
      <c r="AG1221" s="8">
        <v>0</v>
      </c>
      <c r="AH1221" s="8">
        <v>0</v>
      </c>
      <c r="AI1221" s="8">
        <v>0</v>
      </c>
      <c r="AJ1221" s="8">
        <v>0</v>
      </c>
      <c r="AK1221" s="8">
        <v>0</v>
      </c>
      <c r="AL1221" s="8">
        <v>63.999999000000003</v>
      </c>
      <c r="AM1221" s="3" t="s">
        <v>14</v>
      </c>
      <c r="AN1221" s="3">
        <f t="shared" si="150"/>
        <v>3</v>
      </c>
      <c r="AO1221" s="3">
        <f>(F1221=MAX($F1221:$I1221))*1*(G1221=MAX($F1221:$I1221))*2+(H1221=MAX($F1221:$I1221))*3+(I1221=MAX($F1221:$I1221))*4</f>
        <v>3</v>
      </c>
      <c r="AP1221" s="1" t="b">
        <f t="shared" si="151"/>
        <v>1</v>
      </c>
    </row>
    <row r="1222" spans="1:42" x14ac:dyDescent="0.3">
      <c r="A1222" s="8">
        <v>51</v>
      </c>
      <c r="B1222" s="9">
        <f t="shared" si="148"/>
        <v>-4.0683512940524666</v>
      </c>
      <c r="C1222" s="9">
        <f>SUMPRODUCT($O$2:$T$2,U1222:Z1222)</f>
        <v>-3.5747489772146999</v>
      </c>
      <c r="D1222" s="9">
        <f>SUMPRODUCT($O$2:$T$2,AA1222:AF1222)</f>
        <v>-1.9256132304840194</v>
      </c>
      <c r="E1222" s="9">
        <f>SUMPRODUCT($O$2:$T$2,AG1222:AL1222)</f>
        <v>-1.9998234807147262</v>
      </c>
      <c r="F1222" s="12">
        <f t="shared" si="144"/>
        <v>5.2427076525404223E-2</v>
      </c>
      <c r="G1222" s="12">
        <f t="shared" si="145"/>
        <v>8.5886400813130981E-2</v>
      </c>
      <c r="H1222" s="12">
        <f t="shared" si="146"/>
        <v>0.44682242180275827</v>
      </c>
      <c r="I1222" s="12">
        <f t="shared" si="147"/>
        <v>0.41486410085870662</v>
      </c>
      <c r="J1222" s="3">
        <f>1*(AM1222=J$6)</f>
        <v>0</v>
      </c>
      <c r="K1222" s="3">
        <f>1*(AM1222=K$6)</f>
        <v>0</v>
      </c>
      <c r="L1222" s="3">
        <f>1*(AM1222=L$6)</f>
        <v>1</v>
      </c>
      <c r="M1222" s="3">
        <f>1*(AM1222=M$6)</f>
        <v>0</v>
      </c>
      <c r="N1222" s="8">
        <f t="shared" si="149"/>
        <v>-0.80559402996036922</v>
      </c>
      <c r="O1222" s="8">
        <v>1</v>
      </c>
      <c r="P1222" s="8">
        <v>0</v>
      </c>
      <c r="Q1222" s="8">
        <v>0</v>
      </c>
      <c r="R1222" s="8">
        <v>0</v>
      </c>
      <c r="S1222" s="8">
        <v>0</v>
      </c>
      <c r="T1222" s="8">
        <v>109</v>
      </c>
      <c r="U1222" s="8">
        <v>0</v>
      </c>
      <c r="V1222" s="8">
        <v>1</v>
      </c>
      <c r="W1222" s="8">
        <v>0</v>
      </c>
      <c r="X1222" s="8">
        <v>0</v>
      </c>
      <c r="Y1222" s="8">
        <v>0</v>
      </c>
      <c r="Z1222" s="8">
        <v>109</v>
      </c>
      <c r="AA1222" s="8">
        <v>0</v>
      </c>
      <c r="AB1222" s="8">
        <v>0</v>
      </c>
      <c r="AC1222" s="8">
        <v>1</v>
      </c>
      <c r="AD1222" s="8">
        <v>0</v>
      </c>
      <c r="AE1222" s="8">
        <v>0</v>
      </c>
      <c r="AF1222" s="8">
        <v>119.00001</v>
      </c>
      <c r="AG1222" s="8">
        <v>0</v>
      </c>
      <c r="AH1222" s="8">
        <v>0</v>
      </c>
      <c r="AI1222" s="8">
        <v>0</v>
      </c>
      <c r="AJ1222" s="8">
        <v>0</v>
      </c>
      <c r="AK1222" s="8">
        <v>0</v>
      </c>
      <c r="AL1222" s="8">
        <v>63.999999000000003</v>
      </c>
      <c r="AM1222" s="3" t="s">
        <v>14</v>
      </c>
      <c r="AN1222" s="3">
        <f t="shared" si="150"/>
        <v>3</v>
      </c>
      <c r="AO1222" s="3">
        <f>(F1222=MAX($F1222:$I1222))*1*(G1222=MAX($F1222:$I1222))*2+(H1222=MAX($F1222:$I1222))*3+(I1222=MAX($F1222:$I1222))*4</f>
        <v>3</v>
      </c>
      <c r="AP1222" s="1" t="b">
        <f t="shared" si="151"/>
        <v>1</v>
      </c>
    </row>
    <row r="1223" spans="1:42" x14ac:dyDescent="0.3">
      <c r="A1223" s="8">
        <v>51</v>
      </c>
      <c r="B1223" s="9">
        <f t="shared" si="148"/>
        <v>-4.0683512940524666</v>
      </c>
      <c r="C1223" s="9">
        <f>SUMPRODUCT($O$2:$T$2,U1223:Z1223)</f>
        <v>-3.5747489772146999</v>
      </c>
      <c r="D1223" s="9">
        <f>SUMPRODUCT($O$2:$T$2,AA1223:AF1223)</f>
        <v>-1.9256132304840194</v>
      </c>
      <c r="E1223" s="9">
        <f>SUMPRODUCT($O$2:$T$2,AG1223:AL1223)</f>
        <v>-2.4372848114619217</v>
      </c>
      <c r="F1223" s="12">
        <f t="shared" ref="F1223:F1286" si="152">EXP(B1223)/(EXP($B1223) + EXP($C1223) +EXP($D1223) +EXP($E1223 ))</f>
        <v>6.1461797767649075E-2</v>
      </c>
      <c r="G1223" s="12">
        <f t="shared" ref="G1223:G1286" si="153">EXP(C1223)/(EXP($B1223) + EXP($C1223) +EXP($D1223) +EXP($E1223 ))</f>
        <v>0.1006871438885216</v>
      </c>
      <c r="H1223" s="12">
        <f t="shared" ref="H1223:H1286" si="154">EXP(D1223)/(EXP($B1223) + EXP($C1223) +EXP($D1223) +EXP($E1223 ))</f>
        <v>0.5238230156431668</v>
      </c>
      <c r="I1223" s="12">
        <f t="shared" ref="I1223:I1286" si="155">EXP(E1223)/(EXP($B1223) + EXP($C1223) +EXP($D1223) +EXP($E1223 ))</f>
        <v>0.31402804270066254</v>
      </c>
      <c r="J1223" s="3">
        <f>1*(AM1223=J$6)</f>
        <v>0</v>
      </c>
      <c r="K1223" s="3">
        <f>1*(AM1223=K$6)</f>
        <v>0</v>
      </c>
      <c r="L1223" s="3">
        <f>1*(AM1223=L$6)</f>
        <v>1</v>
      </c>
      <c r="M1223" s="3">
        <f>1*(AM1223=M$6)</f>
        <v>0</v>
      </c>
      <c r="N1223" s="8">
        <f t="shared" si="149"/>
        <v>-0.64660140811980704</v>
      </c>
      <c r="O1223" s="8">
        <v>1</v>
      </c>
      <c r="P1223" s="8">
        <v>0</v>
      </c>
      <c r="Q1223" s="8">
        <v>0</v>
      </c>
      <c r="R1223" s="8">
        <v>0</v>
      </c>
      <c r="S1223" s="8">
        <v>0</v>
      </c>
      <c r="T1223" s="8">
        <v>109</v>
      </c>
      <c r="U1223" s="8">
        <v>0</v>
      </c>
      <c r="V1223" s="8">
        <v>1</v>
      </c>
      <c r="W1223" s="8">
        <v>0</v>
      </c>
      <c r="X1223" s="8">
        <v>0</v>
      </c>
      <c r="Y1223" s="8">
        <v>0</v>
      </c>
      <c r="Z1223" s="8">
        <v>109</v>
      </c>
      <c r="AA1223" s="8">
        <v>0</v>
      </c>
      <c r="AB1223" s="8">
        <v>0</v>
      </c>
      <c r="AC1223" s="8">
        <v>1</v>
      </c>
      <c r="AD1223" s="8">
        <v>0</v>
      </c>
      <c r="AE1223" s="8">
        <v>0</v>
      </c>
      <c r="AF1223" s="8">
        <v>119.00001</v>
      </c>
      <c r="AG1223" s="8">
        <v>0</v>
      </c>
      <c r="AH1223" s="8">
        <v>0</v>
      </c>
      <c r="AI1223" s="8">
        <v>0</v>
      </c>
      <c r="AJ1223" s="8">
        <v>0</v>
      </c>
      <c r="AK1223" s="8">
        <v>0</v>
      </c>
      <c r="AL1223" s="8">
        <v>77.999996999999993</v>
      </c>
      <c r="AM1223" s="3" t="s">
        <v>14</v>
      </c>
      <c r="AN1223" s="3">
        <f t="shared" si="150"/>
        <v>3</v>
      </c>
      <c r="AO1223" s="3">
        <f>(F1223=MAX($F1223:$I1223))*1*(G1223=MAX($F1223:$I1223))*2+(H1223=MAX($F1223:$I1223))*3+(I1223=MAX($F1223:$I1223))*4</f>
        <v>3</v>
      </c>
      <c r="AP1223" s="1" t="b">
        <f t="shared" si="151"/>
        <v>1</v>
      </c>
    </row>
    <row r="1224" spans="1:42" x14ac:dyDescent="0.3">
      <c r="A1224" s="8">
        <v>51</v>
      </c>
      <c r="B1224" s="9">
        <f t="shared" ref="B1224:B1287" si="156">SUMPRODUCT($O$2:$T$2,O1224:T1224)</f>
        <v>-4.0683512940524666</v>
      </c>
      <c r="C1224" s="9">
        <f>SUMPRODUCT($O$2:$T$2,U1224:Z1224)</f>
        <v>-3.8872217134311815</v>
      </c>
      <c r="D1224" s="9">
        <f>SUMPRODUCT($O$2:$T$2,AA1224:AF1224)</f>
        <v>-1.3006681017707227</v>
      </c>
      <c r="E1224" s="9">
        <f>SUMPRODUCT($O$2:$T$2,AG1224:AL1224)</f>
        <v>-2.2185541460883242</v>
      </c>
      <c r="F1224" s="12">
        <f t="shared" si="152"/>
        <v>4.085166947434609E-2</v>
      </c>
      <c r="G1224" s="12">
        <f t="shared" si="153"/>
        <v>4.8963605120837368E-2</v>
      </c>
      <c r="H1224" s="12">
        <f t="shared" si="154"/>
        <v>0.65042817784020968</v>
      </c>
      <c r="I1224" s="12">
        <f t="shared" si="155"/>
        <v>0.25975654756460698</v>
      </c>
      <c r="J1224" s="3">
        <f>1*(AM1224=J$6)</f>
        <v>0</v>
      </c>
      <c r="K1224" s="3">
        <f>1*(AM1224=K$6)</f>
        <v>0</v>
      </c>
      <c r="L1224" s="3">
        <f>1*(AM1224=L$6)</f>
        <v>1</v>
      </c>
      <c r="M1224" s="3">
        <f>1*(AM1224=M$6)</f>
        <v>0</v>
      </c>
      <c r="N1224" s="8">
        <f t="shared" ref="N1224:N1287" si="157">SUMPRODUCT(J1224:M1224,LN(F1224:I1224))</f>
        <v>-0.43012439782442663</v>
      </c>
      <c r="O1224" s="8">
        <v>1</v>
      </c>
      <c r="P1224" s="8">
        <v>0</v>
      </c>
      <c r="Q1224" s="8">
        <v>0</v>
      </c>
      <c r="R1224" s="8">
        <v>0</v>
      </c>
      <c r="S1224" s="8">
        <v>0</v>
      </c>
      <c r="T1224" s="8">
        <v>109</v>
      </c>
      <c r="U1224" s="8">
        <v>0</v>
      </c>
      <c r="V1224" s="8">
        <v>1</v>
      </c>
      <c r="W1224" s="8">
        <v>0</v>
      </c>
      <c r="X1224" s="8">
        <v>0</v>
      </c>
      <c r="Y1224" s="8">
        <v>0</v>
      </c>
      <c r="Z1224" s="8">
        <v>119.00001</v>
      </c>
      <c r="AA1224" s="8">
        <v>0</v>
      </c>
      <c r="AB1224" s="8">
        <v>0</v>
      </c>
      <c r="AC1224" s="8">
        <v>1</v>
      </c>
      <c r="AD1224" s="8">
        <v>0</v>
      </c>
      <c r="AE1224" s="8">
        <v>0</v>
      </c>
      <c r="AF1224" s="8">
        <v>99.000000999999997</v>
      </c>
      <c r="AG1224" s="8">
        <v>0</v>
      </c>
      <c r="AH1224" s="8">
        <v>0</v>
      </c>
      <c r="AI1224" s="8">
        <v>0</v>
      </c>
      <c r="AJ1224" s="8">
        <v>0</v>
      </c>
      <c r="AK1224" s="8">
        <v>0</v>
      </c>
      <c r="AL1224" s="8">
        <v>70.999998000000005</v>
      </c>
      <c r="AM1224" s="3" t="s">
        <v>14</v>
      </c>
      <c r="AN1224" s="3">
        <f t="shared" ref="AN1224:AN1287" si="158">VLOOKUP(AM1224,$AU$7:$AV$10,2,0)</f>
        <v>3</v>
      </c>
      <c r="AO1224" s="3">
        <f>(F1224=MAX($F1224:$I1224))*1*(G1224=MAX($F1224:$I1224))*2+(H1224=MAX($F1224:$I1224))*3+(I1224=MAX($F1224:$I1224))*4</f>
        <v>3</v>
      </c>
      <c r="AP1224" s="1" t="b">
        <f t="shared" ref="AP1224:AP1287" si="159">AN1224=AO1224</f>
        <v>1</v>
      </c>
    </row>
    <row r="1225" spans="1:42" x14ac:dyDescent="0.3">
      <c r="A1225" s="8">
        <v>51</v>
      </c>
      <c r="B1225" s="9">
        <f t="shared" si="156"/>
        <v>-4.0683512940524666</v>
      </c>
      <c r="C1225" s="9">
        <f>SUMPRODUCT($O$2:$T$2,U1225:Z1225)</f>
        <v>-3.8872217134311815</v>
      </c>
      <c r="D1225" s="9">
        <f>SUMPRODUCT($O$2:$T$2,AA1225:AF1225)</f>
        <v>-1.3006681017707227</v>
      </c>
      <c r="E1225" s="9">
        <f>SUMPRODUCT($O$2:$T$2,AG1225:AL1225)</f>
        <v>-2.2185541460883242</v>
      </c>
      <c r="F1225" s="12">
        <f t="shared" si="152"/>
        <v>4.085166947434609E-2</v>
      </c>
      <c r="G1225" s="12">
        <f t="shared" si="153"/>
        <v>4.8963605120837368E-2</v>
      </c>
      <c r="H1225" s="12">
        <f t="shared" si="154"/>
        <v>0.65042817784020968</v>
      </c>
      <c r="I1225" s="12">
        <f t="shared" si="155"/>
        <v>0.25975654756460698</v>
      </c>
      <c r="J1225" s="3">
        <f>1*(AM1225=J$6)</f>
        <v>0</v>
      </c>
      <c r="K1225" s="3">
        <f>1*(AM1225=K$6)</f>
        <v>0</v>
      </c>
      <c r="L1225" s="3">
        <f>1*(AM1225=L$6)</f>
        <v>1</v>
      </c>
      <c r="M1225" s="3">
        <f>1*(AM1225=M$6)</f>
        <v>0</v>
      </c>
      <c r="N1225" s="8">
        <f t="shared" si="157"/>
        <v>-0.43012439782442663</v>
      </c>
      <c r="O1225" s="8">
        <v>1</v>
      </c>
      <c r="P1225" s="8">
        <v>0</v>
      </c>
      <c r="Q1225" s="8">
        <v>0</v>
      </c>
      <c r="R1225" s="8">
        <v>0</v>
      </c>
      <c r="S1225" s="8">
        <v>0</v>
      </c>
      <c r="T1225" s="8">
        <v>109</v>
      </c>
      <c r="U1225" s="8">
        <v>0</v>
      </c>
      <c r="V1225" s="8">
        <v>1</v>
      </c>
      <c r="W1225" s="8">
        <v>0</v>
      </c>
      <c r="X1225" s="8">
        <v>0</v>
      </c>
      <c r="Y1225" s="8">
        <v>0</v>
      </c>
      <c r="Z1225" s="8">
        <v>119.00001</v>
      </c>
      <c r="AA1225" s="8">
        <v>0</v>
      </c>
      <c r="AB1225" s="8">
        <v>0</v>
      </c>
      <c r="AC1225" s="8">
        <v>1</v>
      </c>
      <c r="AD1225" s="8">
        <v>0</v>
      </c>
      <c r="AE1225" s="8">
        <v>0</v>
      </c>
      <c r="AF1225" s="8">
        <v>99.000000999999997</v>
      </c>
      <c r="AG1225" s="8">
        <v>0</v>
      </c>
      <c r="AH1225" s="8">
        <v>0</v>
      </c>
      <c r="AI1225" s="8">
        <v>0</v>
      </c>
      <c r="AJ1225" s="8">
        <v>0</v>
      </c>
      <c r="AK1225" s="8">
        <v>0</v>
      </c>
      <c r="AL1225" s="8">
        <v>70.999998000000005</v>
      </c>
      <c r="AM1225" s="3" t="s">
        <v>14</v>
      </c>
      <c r="AN1225" s="3">
        <f t="shared" si="158"/>
        <v>3</v>
      </c>
      <c r="AO1225" s="3">
        <f>(F1225=MAX($F1225:$I1225))*1*(G1225=MAX($F1225:$I1225))*2+(H1225=MAX($F1225:$I1225))*3+(I1225=MAX($F1225:$I1225))*4</f>
        <v>3</v>
      </c>
      <c r="AP1225" s="1" t="b">
        <f t="shared" si="159"/>
        <v>1</v>
      </c>
    </row>
    <row r="1226" spans="1:42" x14ac:dyDescent="0.3">
      <c r="A1226" s="8">
        <v>51</v>
      </c>
      <c r="B1226" s="9">
        <f t="shared" si="156"/>
        <v>-4.0683512940524666</v>
      </c>
      <c r="C1226" s="9">
        <f>SUMPRODUCT($O$2:$T$2,U1226:Z1226)</f>
        <v>-3.5747489772146999</v>
      </c>
      <c r="D1226" s="9">
        <f>SUMPRODUCT($O$2:$T$2,AA1226:AF1226)</f>
        <v>-1.9256132304840194</v>
      </c>
      <c r="E1226" s="9">
        <f>SUMPRODUCT($O$2:$T$2,AG1226:AL1226)</f>
        <v>-2.4372848114619217</v>
      </c>
      <c r="F1226" s="12">
        <f t="shared" si="152"/>
        <v>6.1461797767649075E-2</v>
      </c>
      <c r="G1226" s="12">
        <f t="shared" si="153"/>
        <v>0.1006871438885216</v>
      </c>
      <c r="H1226" s="12">
        <f t="shared" si="154"/>
        <v>0.5238230156431668</v>
      </c>
      <c r="I1226" s="12">
        <f t="shared" si="155"/>
        <v>0.31402804270066254</v>
      </c>
      <c r="J1226" s="3">
        <f>1*(AM1226=J$6)</f>
        <v>0</v>
      </c>
      <c r="K1226" s="3">
        <f>1*(AM1226=K$6)</f>
        <v>0</v>
      </c>
      <c r="L1226" s="3">
        <f>1*(AM1226=L$6)</f>
        <v>1</v>
      </c>
      <c r="M1226" s="3">
        <f>1*(AM1226=M$6)</f>
        <v>0</v>
      </c>
      <c r="N1226" s="8">
        <f t="shared" si="157"/>
        <v>-0.64660140811980704</v>
      </c>
      <c r="O1226" s="8">
        <v>1</v>
      </c>
      <c r="P1226" s="8">
        <v>0</v>
      </c>
      <c r="Q1226" s="8">
        <v>0</v>
      </c>
      <c r="R1226" s="8">
        <v>0</v>
      </c>
      <c r="S1226" s="8">
        <v>0</v>
      </c>
      <c r="T1226" s="8">
        <v>109</v>
      </c>
      <c r="U1226" s="8">
        <v>0</v>
      </c>
      <c r="V1226" s="8">
        <v>1</v>
      </c>
      <c r="W1226" s="8">
        <v>0</v>
      </c>
      <c r="X1226" s="8">
        <v>0</v>
      </c>
      <c r="Y1226" s="8">
        <v>0</v>
      </c>
      <c r="Z1226" s="8">
        <v>109</v>
      </c>
      <c r="AA1226" s="8">
        <v>0</v>
      </c>
      <c r="AB1226" s="8">
        <v>0</v>
      </c>
      <c r="AC1226" s="8">
        <v>1</v>
      </c>
      <c r="AD1226" s="8">
        <v>0</v>
      </c>
      <c r="AE1226" s="8">
        <v>0</v>
      </c>
      <c r="AF1226" s="8">
        <v>119.00001</v>
      </c>
      <c r="AG1226" s="8">
        <v>0</v>
      </c>
      <c r="AH1226" s="8">
        <v>0</v>
      </c>
      <c r="AI1226" s="8">
        <v>0</v>
      </c>
      <c r="AJ1226" s="8">
        <v>0</v>
      </c>
      <c r="AK1226" s="8">
        <v>0</v>
      </c>
      <c r="AL1226" s="8">
        <v>77.999996999999993</v>
      </c>
      <c r="AM1226" s="3" t="s">
        <v>14</v>
      </c>
      <c r="AN1226" s="3">
        <f t="shared" si="158"/>
        <v>3</v>
      </c>
      <c r="AO1226" s="3">
        <f>(F1226=MAX($F1226:$I1226))*1*(G1226=MAX($F1226:$I1226))*2+(H1226=MAX($F1226:$I1226))*3+(I1226=MAX($F1226:$I1226))*4</f>
        <v>3</v>
      </c>
      <c r="AP1226" s="1" t="b">
        <f t="shared" si="159"/>
        <v>1</v>
      </c>
    </row>
    <row r="1227" spans="1:42" x14ac:dyDescent="0.3">
      <c r="A1227" s="8">
        <v>51</v>
      </c>
      <c r="B1227" s="9">
        <f t="shared" si="156"/>
        <v>-3.4434064153171091</v>
      </c>
      <c r="C1227" s="9">
        <f>SUMPRODUCT($O$2:$T$2,U1227:Z1227)</f>
        <v>-3.5747489772146999</v>
      </c>
      <c r="D1227" s="9">
        <f>SUMPRODUCT($O$2:$T$2,AA1227:AF1227)</f>
        <v>-1.9256132304840194</v>
      </c>
      <c r="E1227" s="9">
        <f>SUMPRODUCT($O$2:$T$2,AG1227:AL1227)</f>
        <v>-2.6247682657083562</v>
      </c>
      <c r="F1227" s="12">
        <f t="shared" si="152"/>
        <v>0.11485706649787771</v>
      </c>
      <c r="G1227" s="12">
        <f t="shared" si="153"/>
        <v>0.10072015144978416</v>
      </c>
      <c r="H1227" s="12">
        <f t="shared" si="154"/>
        <v>0.52399473687401954</v>
      </c>
      <c r="I1227" s="12">
        <f t="shared" si="155"/>
        <v>0.26042804517831852</v>
      </c>
      <c r="J1227" s="3">
        <f>1*(AM1227=J$6)</f>
        <v>0</v>
      </c>
      <c r="K1227" s="3">
        <f>1*(AM1227=K$6)</f>
        <v>0</v>
      </c>
      <c r="L1227" s="3">
        <f>1*(AM1227=L$6)</f>
        <v>1</v>
      </c>
      <c r="M1227" s="3">
        <f>1*(AM1227=M$6)</f>
        <v>0</v>
      </c>
      <c r="N1227" s="8">
        <f t="shared" si="157"/>
        <v>-0.64627363884508804</v>
      </c>
      <c r="O1227" s="8">
        <v>1</v>
      </c>
      <c r="P1227" s="8">
        <v>0</v>
      </c>
      <c r="Q1227" s="8">
        <v>0</v>
      </c>
      <c r="R1227" s="8">
        <v>0</v>
      </c>
      <c r="S1227" s="8">
        <v>0</v>
      </c>
      <c r="T1227" s="8">
        <v>88.999999000000003</v>
      </c>
      <c r="U1227" s="8">
        <v>0</v>
      </c>
      <c r="V1227" s="8">
        <v>1</v>
      </c>
      <c r="W1227" s="8">
        <v>0</v>
      </c>
      <c r="X1227" s="8">
        <v>0</v>
      </c>
      <c r="Y1227" s="8">
        <v>0</v>
      </c>
      <c r="Z1227" s="8">
        <v>109</v>
      </c>
      <c r="AA1227" s="8">
        <v>0</v>
      </c>
      <c r="AB1227" s="8">
        <v>0</v>
      </c>
      <c r="AC1227" s="8">
        <v>1</v>
      </c>
      <c r="AD1227" s="8">
        <v>0</v>
      </c>
      <c r="AE1227" s="8">
        <v>0</v>
      </c>
      <c r="AF1227" s="8">
        <v>119.00001</v>
      </c>
      <c r="AG1227" s="8">
        <v>0</v>
      </c>
      <c r="AH1227" s="8">
        <v>0</v>
      </c>
      <c r="AI1227" s="8">
        <v>0</v>
      </c>
      <c r="AJ1227" s="8">
        <v>0</v>
      </c>
      <c r="AK1227" s="8">
        <v>0</v>
      </c>
      <c r="AL1227" s="8">
        <v>83.999996999999993</v>
      </c>
      <c r="AM1227" s="3" t="s">
        <v>14</v>
      </c>
      <c r="AN1227" s="3">
        <f t="shared" si="158"/>
        <v>3</v>
      </c>
      <c r="AO1227" s="3">
        <f>(F1227=MAX($F1227:$I1227))*1*(G1227=MAX($F1227:$I1227))*2+(H1227=MAX($F1227:$I1227))*3+(I1227=MAX($F1227:$I1227))*4</f>
        <v>3</v>
      </c>
      <c r="AP1227" s="1" t="b">
        <f t="shared" si="159"/>
        <v>1</v>
      </c>
    </row>
    <row r="1228" spans="1:42" x14ac:dyDescent="0.3">
      <c r="A1228" s="8">
        <v>51</v>
      </c>
      <c r="B1228" s="9">
        <f t="shared" si="156"/>
        <v>-3.4434064153171091</v>
      </c>
      <c r="C1228" s="9">
        <f>SUMPRODUCT($O$2:$T$2,U1228:Z1228)</f>
        <v>-3.5747489772146999</v>
      </c>
      <c r="D1228" s="9">
        <f>SUMPRODUCT($O$2:$T$2,AA1228:AF1228)</f>
        <v>-1.9256132304840194</v>
      </c>
      <c r="E1228" s="9">
        <f>SUMPRODUCT($O$2:$T$2,AG1228:AL1228)</f>
        <v>-2.4372848114619217</v>
      </c>
      <c r="F1228" s="12">
        <f t="shared" si="152"/>
        <v>0.10900327008292982</v>
      </c>
      <c r="G1228" s="12">
        <f t="shared" si="153"/>
        <v>9.5586855959596373E-2</v>
      </c>
      <c r="H1228" s="12">
        <f t="shared" si="154"/>
        <v>0.49728886142645734</v>
      </c>
      <c r="I1228" s="12">
        <f t="shared" si="155"/>
        <v>0.29812101253101653</v>
      </c>
      <c r="J1228" s="3">
        <f>1*(AM1228=J$6)</f>
        <v>0</v>
      </c>
      <c r="K1228" s="3">
        <f>1*(AM1228=K$6)</f>
        <v>0</v>
      </c>
      <c r="L1228" s="3">
        <f>1*(AM1228=L$6)</f>
        <v>1</v>
      </c>
      <c r="M1228" s="3">
        <f>1*(AM1228=M$6)</f>
        <v>0</v>
      </c>
      <c r="N1228" s="8">
        <f t="shared" si="157"/>
        <v>-0.69858421160909334</v>
      </c>
      <c r="O1228" s="8">
        <v>1</v>
      </c>
      <c r="P1228" s="8">
        <v>0</v>
      </c>
      <c r="Q1228" s="8">
        <v>0</v>
      </c>
      <c r="R1228" s="8">
        <v>0</v>
      </c>
      <c r="S1228" s="8">
        <v>0</v>
      </c>
      <c r="T1228" s="8">
        <v>88.999999000000003</v>
      </c>
      <c r="U1228" s="8">
        <v>0</v>
      </c>
      <c r="V1228" s="8">
        <v>1</v>
      </c>
      <c r="W1228" s="8">
        <v>0</v>
      </c>
      <c r="X1228" s="8">
        <v>0</v>
      </c>
      <c r="Y1228" s="8">
        <v>0</v>
      </c>
      <c r="Z1228" s="8">
        <v>109</v>
      </c>
      <c r="AA1228" s="8">
        <v>0</v>
      </c>
      <c r="AB1228" s="8">
        <v>0</v>
      </c>
      <c r="AC1228" s="8">
        <v>1</v>
      </c>
      <c r="AD1228" s="8">
        <v>0</v>
      </c>
      <c r="AE1228" s="8">
        <v>0</v>
      </c>
      <c r="AF1228" s="8">
        <v>119.00001</v>
      </c>
      <c r="AG1228" s="8">
        <v>0</v>
      </c>
      <c r="AH1228" s="8">
        <v>0</v>
      </c>
      <c r="AI1228" s="8">
        <v>0</v>
      </c>
      <c r="AJ1228" s="8">
        <v>0</v>
      </c>
      <c r="AK1228" s="8">
        <v>0</v>
      </c>
      <c r="AL1228" s="8">
        <v>77.999996999999993</v>
      </c>
      <c r="AM1228" s="3" t="s">
        <v>14</v>
      </c>
      <c r="AN1228" s="3">
        <f t="shared" si="158"/>
        <v>3</v>
      </c>
      <c r="AO1228" s="3">
        <f>(F1228=MAX($F1228:$I1228))*1*(G1228=MAX($F1228:$I1228))*2+(H1228=MAX($F1228:$I1228))*3+(I1228=MAX($F1228:$I1228))*4</f>
        <v>3</v>
      </c>
      <c r="AP1228" s="1" t="b">
        <f t="shared" si="159"/>
        <v>1</v>
      </c>
    </row>
    <row r="1229" spans="1:42" x14ac:dyDescent="0.3">
      <c r="A1229" s="8">
        <v>51</v>
      </c>
      <c r="B1229" s="9">
        <f t="shared" si="156"/>
        <v>-3.7246316904284882</v>
      </c>
      <c r="C1229" s="9">
        <f>SUMPRODUCT($O$2:$T$2,U1229:Z1229)</f>
        <v>-3.8872217134311815</v>
      </c>
      <c r="D1229" s="9">
        <f>SUMPRODUCT($O$2:$T$2,AA1229:AF1229)</f>
        <v>-1.3006681017707227</v>
      </c>
      <c r="E1229" s="9">
        <f>SUMPRODUCT($O$2:$T$2,AG1229:AL1229)</f>
        <v>-2.4372848114619217</v>
      </c>
      <c r="F1229" s="12">
        <f t="shared" si="152"/>
        <v>5.9652978073912032E-2</v>
      </c>
      <c r="G1229" s="12">
        <f t="shared" si="153"/>
        <v>5.0701426692564493E-2</v>
      </c>
      <c r="H1229" s="12">
        <f t="shared" si="154"/>
        <v>0.67351324511661514</v>
      </c>
      <c r="I1229" s="12">
        <f t="shared" si="155"/>
        <v>0.21613235011690823</v>
      </c>
      <c r="J1229" s="3">
        <f>1*(AM1229=J$6)</f>
        <v>0</v>
      </c>
      <c r="K1229" s="3">
        <f>1*(AM1229=K$6)</f>
        <v>0</v>
      </c>
      <c r="L1229" s="3">
        <f>1*(AM1229=L$6)</f>
        <v>1</v>
      </c>
      <c r="M1229" s="3">
        <f>1*(AM1229=M$6)</f>
        <v>0</v>
      </c>
      <c r="N1229" s="8">
        <f t="shared" si="157"/>
        <v>-0.39524761722766943</v>
      </c>
      <c r="O1229" s="8">
        <v>1</v>
      </c>
      <c r="P1229" s="8">
        <v>0</v>
      </c>
      <c r="Q1229" s="8">
        <v>0</v>
      </c>
      <c r="R1229" s="8">
        <v>0</v>
      </c>
      <c r="S1229" s="8">
        <v>0</v>
      </c>
      <c r="T1229" s="8">
        <v>98.000001999999995</v>
      </c>
      <c r="U1229" s="8">
        <v>0</v>
      </c>
      <c r="V1229" s="8">
        <v>1</v>
      </c>
      <c r="W1229" s="8">
        <v>0</v>
      </c>
      <c r="X1229" s="8">
        <v>0</v>
      </c>
      <c r="Y1229" s="8">
        <v>0</v>
      </c>
      <c r="Z1229" s="8">
        <v>119.00001</v>
      </c>
      <c r="AA1229" s="8">
        <v>0</v>
      </c>
      <c r="AB1229" s="8">
        <v>0</v>
      </c>
      <c r="AC1229" s="8">
        <v>1</v>
      </c>
      <c r="AD1229" s="8">
        <v>0</v>
      </c>
      <c r="AE1229" s="8">
        <v>0</v>
      </c>
      <c r="AF1229" s="8">
        <v>99.000000999999997</v>
      </c>
      <c r="AG1229" s="8">
        <v>0</v>
      </c>
      <c r="AH1229" s="8">
        <v>0</v>
      </c>
      <c r="AI1229" s="8">
        <v>0</v>
      </c>
      <c r="AJ1229" s="8">
        <v>0</v>
      </c>
      <c r="AK1229" s="8">
        <v>0</v>
      </c>
      <c r="AL1229" s="8">
        <v>77.999996999999993</v>
      </c>
      <c r="AM1229" s="3" t="s">
        <v>14</v>
      </c>
      <c r="AN1229" s="3">
        <f t="shared" si="158"/>
        <v>3</v>
      </c>
      <c r="AO1229" s="3">
        <f>(F1229=MAX($F1229:$I1229))*1*(G1229=MAX($F1229:$I1229))*2+(H1229=MAX($F1229:$I1229))*3+(I1229=MAX($F1229:$I1229))*4</f>
        <v>3</v>
      </c>
      <c r="AP1229" s="1" t="b">
        <f t="shared" si="159"/>
        <v>1</v>
      </c>
    </row>
    <row r="1230" spans="1:42" x14ac:dyDescent="0.3">
      <c r="A1230" s="8">
        <v>51</v>
      </c>
      <c r="B1230" s="9">
        <f t="shared" si="156"/>
        <v>-3.7246316904284882</v>
      </c>
      <c r="C1230" s="9">
        <f>SUMPRODUCT($O$2:$T$2,U1230:Z1230)</f>
        <v>-3.8872217134311815</v>
      </c>
      <c r="D1230" s="9">
        <f>SUMPRODUCT($O$2:$T$2,AA1230:AF1230)</f>
        <v>-1.3006681017707227</v>
      </c>
      <c r="E1230" s="9">
        <f>SUMPRODUCT($O$2:$T$2,AG1230:AL1230)</f>
        <v>-2.4372848114619217</v>
      </c>
      <c r="F1230" s="12">
        <f t="shared" si="152"/>
        <v>5.9652978073912032E-2</v>
      </c>
      <c r="G1230" s="12">
        <f t="shared" si="153"/>
        <v>5.0701426692564493E-2</v>
      </c>
      <c r="H1230" s="12">
        <f t="shared" si="154"/>
        <v>0.67351324511661514</v>
      </c>
      <c r="I1230" s="12">
        <f t="shared" si="155"/>
        <v>0.21613235011690823</v>
      </c>
      <c r="J1230" s="3">
        <f>1*(AM1230=J$6)</f>
        <v>0</v>
      </c>
      <c r="K1230" s="3">
        <f>1*(AM1230=K$6)</f>
        <v>0</v>
      </c>
      <c r="L1230" s="3">
        <f>1*(AM1230=L$6)</f>
        <v>1</v>
      </c>
      <c r="M1230" s="3">
        <f>1*(AM1230=M$6)</f>
        <v>0</v>
      </c>
      <c r="N1230" s="8">
        <f t="shared" si="157"/>
        <v>-0.39524761722766943</v>
      </c>
      <c r="O1230" s="8">
        <v>1</v>
      </c>
      <c r="P1230" s="8">
        <v>0</v>
      </c>
      <c r="Q1230" s="8">
        <v>0</v>
      </c>
      <c r="R1230" s="8">
        <v>0</v>
      </c>
      <c r="S1230" s="8">
        <v>0</v>
      </c>
      <c r="T1230" s="8">
        <v>98.000001999999995</v>
      </c>
      <c r="U1230" s="8">
        <v>0</v>
      </c>
      <c r="V1230" s="8">
        <v>1</v>
      </c>
      <c r="W1230" s="8">
        <v>0</v>
      </c>
      <c r="X1230" s="8">
        <v>0</v>
      </c>
      <c r="Y1230" s="8">
        <v>0</v>
      </c>
      <c r="Z1230" s="8">
        <v>119.00001</v>
      </c>
      <c r="AA1230" s="8">
        <v>0</v>
      </c>
      <c r="AB1230" s="8">
        <v>0</v>
      </c>
      <c r="AC1230" s="8">
        <v>1</v>
      </c>
      <c r="AD1230" s="8">
        <v>0</v>
      </c>
      <c r="AE1230" s="8">
        <v>0</v>
      </c>
      <c r="AF1230" s="8">
        <v>99.000000999999997</v>
      </c>
      <c r="AG1230" s="8">
        <v>0</v>
      </c>
      <c r="AH1230" s="8">
        <v>0</v>
      </c>
      <c r="AI1230" s="8">
        <v>0</v>
      </c>
      <c r="AJ1230" s="8">
        <v>0</v>
      </c>
      <c r="AK1230" s="8">
        <v>0</v>
      </c>
      <c r="AL1230" s="8">
        <v>77.999996999999993</v>
      </c>
      <c r="AM1230" s="3" t="s">
        <v>14</v>
      </c>
      <c r="AN1230" s="3">
        <f t="shared" si="158"/>
        <v>3</v>
      </c>
      <c r="AO1230" s="3">
        <f>(F1230=MAX($F1230:$I1230))*1*(G1230=MAX($F1230:$I1230))*2+(H1230=MAX($F1230:$I1230))*3+(I1230=MAX($F1230:$I1230))*4</f>
        <v>3</v>
      </c>
      <c r="AP1230" s="1" t="b">
        <f t="shared" si="159"/>
        <v>1</v>
      </c>
    </row>
    <row r="1231" spans="1:42" x14ac:dyDescent="0.3">
      <c r="A1231" s="8">
        <v>51</v>
      </c>
      <c r="B1231" s="9">
        <f t="shared" si="156"/>
        <v>-3.7246316904284882</v>
      </c>
      <c r="C1231" s="9">
        <f>SUMPRODUCT($O$2:$T$2,U1231:Z1231)</f>
        <v>-3.8872217134311815</v>
      </c>
      <c r="D1231" s="9">
        <f>SUMPRODUCT($O$2:$T$2,AA1231:AF1231)</f>
        <v>-1.3006681017707227</v>
      </c>
      <c r="E1231" s="9">
        <f>SUMPRODUCT($O$2:$T$2,AG1231:AL1231)</f>
        <v>-2.4372848114619217</v>
      </c>
      <c r="F1231" s="12">
        <f t="shared" si="152"/>
        <v>5.9652978073912032E-2</v>
      </c>
      <c r="G1231" s="12">
        <f t="shared" si="153"/>
        <v>5.0701426692564493E-2</v>
      </c>
      <c r="H1231" s="12">
        <f t="shared" si="154"/>
        <v>0.67351324511661514</v>
      </c>
      <c r="I1231" s="12">
        <f t="shared" si="155"/>
        <v>0.21613235011690823</v>
      </c>
      <c r="J1231" s="3">
        <f>1*(AM1231=J$6)</f>
        <v>0</v>
      </c>
      <c r="K1231" s="3">
        <f>1*(AM1231=K$6)</f>
        <v>0</v>
      </c>
      <c r="L1231" s="3">
        <f>1*(AM1231=L$6)</f>
        <v>1</v>
      </c>
      <c r="M1231" s="3">
        <f>1*(AM1231=M$6)</f>
        <v>0</v>
      </c>
      <c r="N1231" s="8">
        <f t="shared" si="157"/>
        <v>-0.39524761722766943</v>
      </c>
      <c r="O1231" s="8">
        <v>1</v>
      </c>
      <c r="P1231" s="8">
        <v>0</v>
      </c>
      <c r="Q1231" s="8">
        <v>0</v>
      </c>
      <c r="R1231" s="8">
        <v>0</v>
      </c>
      <c r="S1231" s="8">
        <v>0</v>
      </c>
      <c r="T1231" s="8">
        <v>98.000001999999995</v>
      </c>
      <c r="U1231" s="8">
        <v>0</v>
      </c>
      <c r="V1231" s="8">
        <v>1</v>
      </c>
      <c r="W1231" s="8">
        <v>0</v>
      </c>
      <c r="X1231" s="8">
        <v>0</v>
      </c>
      <c r="Y1231" s="8">
        <v>0</v>
      </c>
      <c r="Z1231" s="8">
        <v>119.00001</v>
      </c>
      <c r="AA1231" s="8">
        <v>0</v>
      </c>
      <c r="AB1231" s="8">
        <v>0</v>
      </c>
      <c r="AC1231" s="8">
        <v>1</v>
      </c>
      <c r="AD1231" s="8">
        <v>0</v>
      </c>
      <c r="AE1231" s="8">
        <v>0</v>
      </c>
      <c r="AF1231" s="8">
        <v>99.000000999999997</v>
      </c>
      <c r="AG1231" s="8">
        <v>0</v>
      </c>
      <c r="AH1231" s="8">
        <v>0</v>
      </c>
      <c r="AI1231" s="8">
        <v>0</v>
      </c>
      <c r="AJ1231" s="8">
        <v>0</v>
      </c>
      <c r="AK1231" s="8">
        <v>0</v>
      </c>
      <c r="AL1231" s="8">
        <v>77.999996999999993</v>
      </c>
      <c r="AM1231" s="3" t="s">
        <v>14</v>
      </c>
      <c r="AN1231" s="3">
        <f t="shared" si="158"/>
        <v>3</v>
      </c>
      <c r="AO1231" s="3">
        <f>(F1231=MAX($F1231:$I1231))*1*(G1231=MAX($F1231:$I1231))*2+(H1231=MAX($F1231:$I1231))*3+(I1231=MAX($F1231:$I1231))*4</f>
        <v>3</v>
      </c>
      <c r="AP1231" s="1" t="b">
        <f t="shared" si="159"/>
        <v>1</v>
      </c>
    </row>
    <row r="1232" spans="1:42" x14ac:dyDescent="0.3">
      <c r="A1232" s="8">
        <v>51</v>
      </c>
      <c r="B1232" s="9">
        <f t="shared" si="156"/>
        <v>-3.7246316904284882</v>
      </c>
      <c r="C1232" s="9">
        <f>SUMPRODUCT($O$2:$T$2,U1232:Z1232)</f>
        <v>-3.5747489772146999</v>
      </c>
      <c r="D1232" s="9">
        <f>SUMPRODUCT($O$2:$T$2,AA1232:AF1232)</f>
        <v>-2.238085341755653</v>
      </c>
      <c r="E1232" s="9">
        <f>SUMPRODUCT($O$2:$T$2,AG1232:AL1232)</f>
        <v>-2.4372848114619217</v>
      </c>
      <c r="F1232" s="12">
        <f t="shared" si="152"/>
        <v>9.7975273751412642E-2</v>
      </c>
      <c r="G1232" s="12">
        <f t="shared" si="153"/>
        <v>0.11381767789253523</v>
      </c>
      <c r="H1232" s="12">
        <f t="shared" si="154"/>
        <v>0.43322684698198255</v>
      </c>
      <c r="I1232" s="12">
        <f t="shared" si="155"/>
        <v>0.35498020137406949</v>
      </c>
      <c r="J1232" s="3">
        <f>1*(AM1232=J$6)</f>
        <v>0</v>
      </c>
      <c r="K1232" s="3">
        <f>1*(AM1232=K$6)</f>
        <v>0</v>
      </c>
      <c r="L1232" s="3">
        <f>1*(AM1232=L$6)</f>
        <v>1</v>
      </c>
      <c r="M1232" s="3">
        <f>1*(AM1232=M$6)</f>
        <v>0</v>
      </c>
      <c r="N1232" s="8">
        <f t="shared" si="157"/>
        <v>-0.83649379213296937</v>
      </c>
      <c r="O1232" s="8">
        <v>1</v>
      </c>
      <c r="P1232" s="8">
        <v>0</v>
      </c>
      <c r="Q1232" s="8">
        <v>0</v>
      </c>
      <c r="R1232" s="8">
        <v>0</v>
      </c>
      <c r="S1232" s="8">
        <v>0</v>
      </c>
      <c r="T1232" s="8">
        <v>98.000001999999995</v>
      </c>
      <c r="U1232" s="8">
        <v>0</v>
      </c>
      <c r="V1232" s="8">
        <v>1</v>
      </c>
      <c r="W1232" s="8">
        <v>0</v>
      </c>
      <c r="X1232" s="8">
        <v>0</v>
      </c>
      <c r="Y1232" s="8">
        <v>0</v>
      </c>
      <c r="Z1232" s="8">
        <v>109</v>
      </c>
      <c r="AA1232" s="8">
        <v>0</v>
      </c>
      <c r="AB1232" s="8">
        <v>0</v>
      </c>
      <c r="AC1232" s="8">
        <v>1</v>
      </c>
      <c r="AD1232" s="8">
        <v>0</v>
      </c>
      <c r="AE1232" s="8">
        <v>0</v>
      </c>
      <c r="AF1232" s="8">
        <v>129</v>
      </c>
      <c r="AG1232" s="8">
        <v>0</v>
      </c>
      <c r="AH1232" s="8">
        <v>0</v>
      </c>
      <c r="AI1232" s="8">
        <v>0</v>
      </c>
      <c r="AJ1232" s="8">
        <v>0</v>
      </c>
      <c r="AK1232" s="8">
        <v>0</v>
      </c>
      <c r="AL1232" s="8">
        <v>77.999996999999993</v>
      </c>
      <c r="AM1232" s="3" t="s">
        <v>14</v>
      </c>
      <c r="AN1232" s="3">
        <f t="shared" si="158"/>
        <v>3</v>
      </c>
      <c r="AO1232" s="3">
        <f>(F1232=MAX($F1232:$I1232))*1*(G1232=MAX($F1232:$I1232))*2+(H1232=MAX($F1232:$I1232))*3+(I1232=MAX($F1232:$I1232))*4</f>
        <v>3</v>
      </c>
      <c r="AP1232" s="1" t="b">
        <f t="shared" si="159"/>
        <v>1</v>
      </c>
    </row>
    <row r="1233" spans="1:42" x14ac:dyDescent="0.3">
      <c r="A1233" s="8">
        <v>51</v>
      </c>
      <c r="B1233" s="9">
        <f t="shared" si="156"/>
        <v>-3.7246316904284882</v>
      </c>
      <c r="C1233" s="9">
        <f>SUMPRODUCT($O$2:$T$2,U1233:Z1233)</f>
        <v>-3.5747489772146999</v>
      </c>
      <c r="D1233" s="9">
        <f>SUMPRODUCT($O$2:$T$2,AA1233:AF1233)</f>
        <v>-2.238085341755653</v>
      </c>
      <c r="E1233" s="9">
        <f>SUMPRODUCT($O$2:$T$2,AG1233:AL1233)</f>
        <v>-2.4372848114619217</v>
      </c>
      <c r="F1233" s="12">
        <f t="shared" si="152"/>
        <v>9.7975273751412642E-2</v>
      </c>
      <c r="G1233" s="12">
        <f t="shared" si="153"/>
        <v>0.11381767789253523</v>
      </c>
      <c r="H1233" s="12">
        <f t="shared" si="154"/>
        <v>0.43322684698198255</v>
      </c>
      <c r="I1233" s="12">
        <f t="shared" si="155"/>
        <v>0.35498020137406949</v>
      </c>
      <c r="J1233" s="3">
        <f>1*(AM1233=J$6)</f>
        <v>0</v>
      </c>
      <c r="K1233" s="3">
        <f>1*(AM1233=K$6)</f>
        <v>0</v>
      </c>
      <c r="L1233" s="3">
        <f>1*(AM1233=L$6)</f>
        <v>1</v>
      </c>
      <c r="M1233" s="3">
        <f>1*(AM1233=M$6)</f>
        <v>0</v>
      </c>
      <c r="N1233" s="8">
        <f t="shared" si="157"/>
        <v>-0.83649379213296937</v>
      </c>
      <c r="O1233" s="8">
        <v>1</v>
      </c>
      <c r="P1233" s="8">
        <v>0</v>
      </c>
      <c r="Q1233" s="8">
        <v>0</v>
      </c>
      <c r="R1233" s="8">
        <v>0</v>
      </c>
      <c r="S1233" s="8">
        <v>0</v>
      </c>
      <c r="T1233" s="8">
        <v>98.000001999999995</v>
      </c>
      <c r="U1233" s="8">
        <v>0</v>
      </c>
      <c r="V1233" s="8">
        <v>1</v>
      </c>
      <c r="W1233" s="8">
        <v>0</v>
      </c>
      <c r="X1233" s="8">
        <v>0</v>
      </c>
      <c r="Y1233" s="8">
        <v>0</v>
      </c>
      <c r="Z1233" s="8">
        <v>109</v>
      </c>
      <c r="AA1233" s="8">
        <v>0</v>
      </c>
      <c r="AB1233" s="8">
        <v>0</v>
      </c>
      <c r="AC1233" s="8">
        <v>1</v>
      </c>
      <c r="AD1233" s="8">
        <v>0</v>
      </c>
      <c r="AE1233" s="8">
        <v>0</v>
      </c>
      <c r="AF1233" s="8">
        <v>129</v>
      </c>
      <c r="AG1233" s="8">
        <v>0</v>
      </c>
      <c r="AH1233" s="8">
        <v>0</v>
      </c>
      <c r="AI1233" s="8">
        <v>0</v>
      </c>
      <c r="AJ1233" s="8">
        <v>0</v>
      </c>
      <c r="AK1233" s="8">
        <v>0</v>
      </c>
      <c r="AL1233" s="8">
        <v>77.999996999999993</v>
      </c>
      <c r="AM1233" s="3" t="s">
        <v>14</v>
      </c>
      <c r="AN1233" s="3">
        <f t="shared" si="158"/>
        <v>3</v>
      </c>
      <c r="AO1233" s="3">
        <f>(F1233=MAX($F1233:$I1233))*1*(G1233=MAX($F1233:$I1233))*2+(H1233=MAX($F1233:$I1233))*3+(I1233=MAX($F1233:$I1233))*4</f>
        <v>3</v>
      </c>
      <c r="AP1233" s="1" t="b">
        <f t="shared" si="159"/>
        <v>1</v>
      </c>
    </row>
    <row r="1234" spans="1:42" x14ac:dyDescent="0.3">
      <c r="A1234" s="8">
        <v>51</v>
      </c>
      <c r="B1234" s="9">
        <f t="shared" si="156"/>
        <v>-3.7246316904284882</v>
      </c>
      <c r="C1234" s="9">
        <f>SUMPRODUCT($O$2:$T$2,U1234:Z1234)</f>
        <v>-3.5747489772146999</v>
      </c>
      <c r="D1234" s="9">
        <f>SUMPRODUCT($O$2:$T$2,AA1234:AF1234)</f>
        <v>-2.238085341755653</v>
      </c>
      <c r="E1234" s="9">
        <f>SUMPRODUCT($O$2:$T$2,AG1234:AL1234)</f>
        <v>-1.9998234807147262</v>
      </c>
      <c r="F1234" s="12">
        <f t="shared" si="152"/>
        <v>8.2001220373610406E-2</v>
      </c>
      <c r="G1234" s="12">
        <f t="shared" si="153"/>
        <v>9.5260652304570037E-2</v>
      </c>
      <c r="H1234" s="12">
        <f t="shared" si="154"/>
        <v>0.36259281337932203</v>
      </c>
      <c r="I1234" s="12">
        <f t="shared" si="155"/>
        <v>0.46014531394249747</v>
      </c>
      <c r="J1234" s="3">
        <f>1*(AM1234=J$6)</f>
        <v>0</v>
      </c>
      <c r="K1234" s="3">
        <f>1*(AM1234=K$6)</f>
        <v>0</v>
      </c>
      <c r="L1234" s="3">
        <f>1*(AM1234=L$6)</f>
        <v>1</v>
      </c>
      <c r="M1234" s="3">
        <f>1*(AM1234=M$6)</f>
        <v>0</v>
      </c>
      <c r="N1234" s="8">
        <f t="shared" si="157"/>
        <v>-1.0144748005507884</v>
      </c>
      <c r="O1234" s="8">
        <v>1</v>
      </c>
      <c r="P1234" s="8">
        <v>0</v>
      </c>
      <c r="Q1234" s="8">
        <v>0</v>
      </c>
      <c r="R1234" s="8">
        <v>0</v>
      </c>
      <c r="S1234" s="8">
        <v>0</v>
      </c>
      <c r="T1234" s="8">
        <v>98.000001999999995</v>
      </c>
      <c r="U1234" s="8">
        <v>0</v>
      </c>
      <c r="V1234" s="8">
        <v>1</v>
      </c>
      <c r="W1234" s="8">
        <v>0</v>
      </c>
      <c r="X1234" s="8">
        <v>0</v>
      </c>
      <c r="Y1234" s="8">
        <v>0</v>
      </c>
      <c r="Z1234" s="8">
        <v>109</v>
      </c>
      <c r="AA1234" s="8">
        <v>0</v>
      </c>
      <c r="AB1234" s="8">
        <v>0</v>
      </c>
      <c r="AC1234" s="8">
        <v>1</v>
      </c>
      <c r="AD1234" s="8">
        <v>0</v>
      </c>
      <c r="AE1234" s="8">
        <v>0</v>
      </c>
      <c r="AF1234" s="8">
        <v>129</v>
      </c>
      <c r="AG1234" s="8">
        <v>0</v>
      </c>
      <c r="AH1234" s="8">
        <v>0</v>
      </c>
      <c r="AI1234" s="8">
        <v>0</v>
      </c>
      <c r="AJ1234" s="8">
        <v>0</v>
      </c>
      <c r="AK1234" s="8">
        <v>0</v>
      </c>
      <c r="AL1234" s="8">
        <v>63.999999000000003</v>
      </c>
      <c r="AM1234" s="3" t="s">
        <v>14</v>
      </c>
      <c r="AN1234" s="3">
        <f t="shared" si="158"/>
        <v>3</v>
      </c>
      <c r="AO1234" s="3">
        <f>(F1234=MAX($F1234:$I1234))*1*(G1234=MAX($F1234:$I1234))*2+(H1234=MAX($F1234:$I1234))*3+(I1234=MAX($F1234:$I1234))*4</f>
        <v>4</v>
      </c>
      <c r="AP1234" s="1" t="b">
        <f t="shared" si="159"/>
        <v>0</v>
      </c>
    </row>
    <row r="1235" spans="1:42" x14ac:dyDescent="0.3">
      <c r="A1235" s="8">
        <v>51</v>
      </c>
      <c r="B1235" s="9">
        <f t="shared" si="156"/>
        <v>-3.7246316904284882</v>
      </c>
      <c r="C1235" s="9">
        <f>SUMPRODUCT($O$2:$T$2,U1235:Z1235)</f>
        <v>-3.9497158857075689</v>
      </c>
      <c r="D1235" s="9">
        <f>SUMPRODUCT($O$2:$T$2,AA1235:AF1235)</f>
        <v>-1.83369568968928</v>
      </c>
      <c r="E1235" s="9">
        <f>SUMPRODUCT($O$2:$T$2,AG1235:AL1235)</f>
        <v>-1.9079059399199867</v>
      </c>
      <c r="F1235" s="12">
        <f t="shared" si="152"/>
        <v>6.8607341502607458E-2</v>
      </c>
      <c r="G1235" s="12">
        <f t="shared" si="153"/>
        <v>5.4779462549491127E-2</v>
      </c>
      <c r="H1235" s="12">
        <f t="shared" si="154"/>
        <v>0.4545625594652391</v>
      </c>
      <c r="I1235" s="12">
        <f t="shared" si="155"/>
        <v>0.42205063648266239</v>
      </c>
      <c r="J1235" s="3">
        <f>1*(AM1235=J$6)</f>
        <v>0</v>
      </c>
      <c r="K1235" s="3">
        <f>1*(AM1235=K$6)</f>
        <v>0</v>
      </c>
      <c r="L1235" s="3">
        <f>1*(AM1235=L$6)</f>
        <v>1</v>
      </c>
      <c r="M1235" s="3">
        <f>1*(AM1235=M$6)</f>
        <v>0</v>
      </c>
      <c r="N1235" s="8">
        <f t="shared" si="157"/>
        <v>-0.78841973024876577</v>
      </c>
      <c r="O1235" s="8">
        <v>1</v>
      </c>
      <c r="P1235" s="8">
        <v>0</v>
      </c>
      <c r="Q1235" s="8">
        <v>0</v>
      </c>
      <c r="R1235" s="8">
        <v>0</v>
      </c>
      <c r="S1235" s="8">
        <v>0</v>
      </c>
      <c r="T1235" s="8">
        <v>98.000001999999995</v>
      </c>
      <c r="U1235" s="8">
        <v>0</v>
      </c>
      <c r="V1235" s="8">
        <v>1</v>
      </c>
      <c r="W1235" s="8">
        <v>0</v>
      </c>
      <c r="X1235" s="8">
        <v>0</v>
      </c>
      <c r="Y1235" s="8">
        <v>0</v>
      </c>
      <c r="Z1235" s="8">
        <v>121</v>
      </c>
      <c r="AA1235" s="8">
        <v>0</v>
      </c>
      <c r="AB1235" s="8">
        <v>0</v>
      </c>
      <c r="AC1235" s="8">
        <v>1</v>
      </c>
      <c r="AD1235" s="8">
        <v>1</v>
      </c>
      <c r="AE1235" s="8">
        <v>0</v>
      </c>
      <c r="AF1235" s="8">
        <v>119.00001</v>
      </c>
      <c r="AG1235" s="8">
        <v>0</v>
      </c>
      <c r="AH1235" s="8">
        <v>0</v>
      </c>
      <c r="AI1235" s="8">
        <v>0</v>
      </c>
      <c r="AJ1235" s="8">
        <v>1</v>
      </c>
      <c r="AK1235" s="8">
        <v>0</v>
      </c>
      <c r="AL1235" s="8">
        <v>63.999999000000003</v>
      </c>
      <c r="AM1235" s="3" t="s">
        <v>14</v>
      </c>
      <c r="AN1235" s="3">
        <f t="shared" si="158"/>
        <v>3</v>
      </c>
      <c r="AO1235" s="3">
        <f>(F1235=MAX($F1235:$I1235))*1*(G1235=MAX($F1235:$I1235))*2+(H1235=MAX($F1235:$I1235))*3+(I1235=MAX($F1235:$I1235))*4</f>
        <v>3</v>
      </c>
      <c r="AP1235" s="1" t="b">
        <f t="shared" si="159"/>
        <v>1</v>
      </c>
    </row>
    <row r="1236" spans="1:42" x14ac:dyDescent="0.3">
      <c r="A1236" s="8">
        <v>51</v>
      </c>
      <c r="B1236" s="9">
        <f t="shared" si="156"/>
        <v>-3.7246316904284882</v>
      </c>
      <c r="C1236" s="9">
        <f>SUMPRODUCT($O$2:$T$2,U1236:Z1236)</f>
        <v>-3.9497158857075689</v>
      </c>
      <c r="D1236" s="9">
        <f>SUMPRODUCT($O$2:$T$2,AA1236:AF1236)</f>
        <v>-1.9256132304840194</v>
      </c>
      <c r="E1236" s="9">
        <f>SUMPRODUCT($O$2:$T$2,AG1236:AL1236)</f>
        <v>-1.9079059399199867</v>
      </c>
      <c r="F1236" s="12">
        <f t="shared" si="152"/>
        <v>7.1459989888142755E-2</v>
      </c>
      <c r="G1236" s="12">
        <f t="shared" si="153"/>
        <v>5.7057156772584702E-2</v>
      </c>
      <c r="H1236" s="12">
        <f t="shared" si="154"/>
        <v>0.43188362744317749</v>
      </c>
      <c r="I1236" s="12">
        <f t="shared" si="155"/>
        <v>0.43959922589609501</v>
      </c>
      <c r="J1236" s="3">
        <f>1*(AM1236=J$6)</f>
        <v>0</v>
      </c>
      <c r="K1236" s="3">
        <f>1*(AM1236=K$6)</f>
        <v>0</v>
      </c>
      <c r="L1236" s="3">
        <f>1*(AM1236=L$6)</f>
        <v>1</v>
      </c>
      <c r="M1236" s="3">
        <f>1*(AM1236=M$6)</f>
        <v>0</v>
      </c>
      <c r="N1236" s="8">
        <f t="shared" si="157"/>
        <v>-0.83959910794615433</v>
      </c>
      <c r="O1236" s="8">
        <v>1</v>
      </c>
      <c r="P1236" s="8">
        <v>0</v>
      </c>
      <c r="Q1236" s="8">
        <v>0</v>
      </c>
      <c r="R1236" s="8">
        <v>0</v>
      </c>
      <c r="S1236" s="8">
        <v>0</v>
      </c>
      <c r="T1236" s="8">
        <v>98.000001999999995</v>
      </c>
      <c r="U1236" s="8">
        <v>0</v>
      </c>
      <c r="V1236" s="8">
        <v>1</v>
      </c>
      <c r="W1236" s="8">
        <v>0</v>
      </c>
      <c r="X1236" s="8">
        <v>0</v>
      </c>
      <c r="Y1236" s="8">
        <v>0</v>
      </c>
      <c r="Z1236" s="8">
        <v>121</v>
      </c>
      <c r="AA1236" s="8">
        <v>0</v>
      </c>
      <c r="AB1236" s="8">
        <v>0</v>
      </c>
      <c r="AC1236" s="8">
        <v>1</v>
      </c>
      <c r="AD1236" s="8">
        <v>0</v>
      </c>
      <c r="AE1236" s="8">
        <v>0</v>
      </c>
      <c r="AF1236" s="8">
        <v>119.00001</v>
      </c>
      <c r="AG1236" s="8">
        <v>0</v>
      </c>
      <c r="AH1236" s="8">
        <v>0</v>
      </c>
      <c r="AI1236" s="8">
        <v>0</v>
      </c>
      <c r="AJ1236" s="8">
        <v>1</v>
      </c>
      <c r="AK1236" s="8">
        <v>0</v>
      </c>
      <c r="AL1236" s="8">
        <v>63.999999000000003</v>
      </c>
      <c r="AM1236" s="3" t="s">
        <v>14</v>
      </c>
      <c r="AN1236" s="3">
        <f t="shared" si="158"/>
        <v>3</v>
      </c>
      <c r="AO1236" s="3">
        <f>(F1236=MAX($F1236:$I1236))*1*(G1236=MAX($F1236:$I1236))*2+(H1236=MAX($F1236:$I1236))*3+(I1236=MAX($F1236:$I1236))*4</f>
        <v>4</v>
      </c>
      <c r="AP1236" s="1" t="b">
        <f t="shared" si="159"/>
        <v>0</v>
      </c>
    </row>
    <row r="1237" spans="1:42" x14ac:dyDescent="0.3">
      <c r="A1237" s="8">
        <v>51</v>
      </c>
      <c r="B1237" s="9">
        <f t="shared" si="156"/>
        <v>-3.7246316904284882</v>
      </c>
      <c r="C1237" s="9">
        <f>SUMPRODUCT($O$2:$T$2,U1237:Z1237)</f>
        <v>-3.8872217134311815</v>
      </c>
      <c r="D1237" s="9">
        <f>SUMPRODUCT($O$2:$T$2,AA1237:AF1237)</f>
        <v>-2.1461678009609133</v>
      </c>
      <c r="E1237" s="9">
        <f>SUMPRODUCT($O$2:$T$2,AG1237:AL1237)</f>
        <v>-2.4372848114619217</v>
      </c>
      <c r="F1237" s="12">
        <f t="shared" si="152"/>
        <v>9.6893549511600424E-2</v>
      </c>
      <c r="G1237" s="12">
        <f t="shared" si="153"/>
        <v>8.2353662066256772E-2</v>
      </c>
      <c r="H1237" s="12">
        <f t="shared" si="154"/>
        <v>0.46969184824303595</v>
      </c>
      <c r="I1237" s="12">
        <f t="shared" si="155"/>
        <v>0.35106094017910683</v>
      </c>
      <c r="J1237" s="3">
        <f>1*(AM1237=J$6)</f>
        <v>0</v>
      </c>
      <c r="K1237" s="3">
        <f>1*(AM1237=K$6)</f>
        <v>0</v>
      </c>
      <c r="L1237" s="3">
        <f>1*(AM1237=L$6)</f>
        <v>1</v>
      </c>
      <c r="M1237" s="3">
        <f>1*(AM1237=M$6)</f>
        <v>0</v>
      </c>
      <c r="N1237" s="8">
        <f t="shared" si="157"/>
        <v>-0.75567844134135864</v>
      </c>
      <c r="O1237" s="8">
        <v>1</v>
      </c>
      <c r="P1237" s="8">
        <v>0</v>
      </c>
      <c r="Q1237" s="8">
        <v>0</v>
      </c>
      <c r="R1237" s="8">
        <v>0</v>
      </c>
      <c r="S1237" s="8">
        <v>0</v>
      </c>
      <c r="T1237" s="8">
        <v>98.000001999999995</v>
      </c>
      <c r="U1237" s="8">
        <v>0</v>
      </c>
      <c r="V1237" s="8">
        <v>1</v>
      </c>
      <c r="W1237" s="8">
        <v>0</v>
      </c>
      <c r="X1237" s="8">
        <v>0</v>
      </c>
      <c r="Y1237" s="8">
        <v>0</v>
      </c>
      <c r="Z1237" s="8">
        <v>119.00001</v>
      </c>
      <c r="AA1237" s="8">
        <v>0</v>
      </c>
      <c r="AB1237" s="8">
        <v>0</v>
      </c>
      <c r="AC1237" s="8">
        <v>1</v>
      </c>
      <c r="AD1237" s="8">
        <v>1</v>
      </c>
      <c r="AE1237" s="8">
        <v>0</v>
      </c>
      <c r="AF1237" s="8">
        <v>129</v>
      </c>
      <c r="AG1237" s="8">
        <v>0</v>
      </c>
      <c r="AH1237" s="8">
        <v>0</v>
      </c>
      <c r="AI1237" s="8">
        <v>0</v>
      </c>
      <c r="AJ1237" s="8">
        <v>0</v>
      </c>
      <c r="AK1237" s="8">
        <v>0</v>
      </c>
      <c r="AL1237" s="8">
        <v>77.999996999999993</v>
      </c>
      <c r="AM1237" s="3" t="s">
        <v>14</v>
      </c>
      <c r="AN1237" s="3">
        <f t="shared" si="158"/>
        <v>3</v>
      </c>
      <c r="AO1237" s="3">
        <f>(F1237=MAX($F1237:$I1237))*1*(G1237=MAX($F1237:$I1237))*2+(H1237=MAX($F1237:$I1237))*3+(I1237=MAX($F1237:$I1237))*4</f>
        <v>3</v>
      </c>
      <c r="AP1237" s="1" t="b">
        <f t="shared" si="159"/>
        <v>1</v>
      </c>
    </row>
    <row r="1238" spans="1:42" x14ac:dyDescent="0.3">
      <c r="A1238" s="8">
        <v>51</v>
      </c>
      <c r="B1238" s="9">
        <f t="shared" si="156"/>
        <v>-3.7246316904284882</v>
      </c>
      <c r="C1238" s="9">
        <f>SUMPRODUCT($O$2:$T$2,U1238:Z1238)</f>
        <v>-3.8872217134311815</v>
      </c>
      <c r="D1238" s="9">
        <f>SUMPRODUCT($O$2:$T$2,AA1238:AF1238)</f>
        <v>-2.238085341755653</v>
      </c>
      <c r="E1238" s="9">
        <f>SUMPRODUCT($O$2:$T$2,AG1238:AL1238)</f>
        <v>-2.4372848114619217</v>
      </c>
      <c r="F1238" s="12">
        <f t="shared" si="152"/>
        <v>0.10106217916449249</v>
      </c>
      <c r="G1238" s="12">
        <f t="shared" si="153"/>
        <v>8.5896745372050526E-2</v>
      </c>
      <c r="H1238" s="12">
        <f t="shared" si="154"/>
        <v>0.44687651845351462</v>
      </c>
      <c r="I1238" s="12">
        <f t="shared" si="155"/>
        <v>0.36616455700994233</v>
      </c>
      <c r="J1238" s="3">
        <f>1*(AM1238=J$6)</f>
        <v>0</v>
      </c>
      <c r="K1238" s="3">
        <f>1*(AM1238=K$6)</f>
        <v>0</v>
      </c>
      <c r="L1238" s="3">
        <f>1*(AM1238=L$6)</f>
        <v>1</v>
      </c>
      <c r="M1238" s="3">
        <f>1*(AM1238=M$6)</f>
        <v>0</v>
      </c>
      <c r="N1238" s="8">
        <f t="shared" si="157"/>
        <v>-0.80547296760170317</v>
      </c>
      <c r="O1238" s="8">
        <v>1</v>
      </c>
      <c r="P1238" s="8">
        <v>0</v>
      </c>
      <c r="Q1238" s="8">
        <v>0</v>
      </c>
      <c r="R1238" s="8">
        <v>0</v>
      </c>
      <c r="S1238" s="8">
        <v>0</v>
      </c>
      <c r="T1238" s="8">
        <v>98.000001999999995</v>
      </c>
      <c r="U1238" s="8">
        <v>0</v>
      </c>
      <c r="V1238" s="8">
        <v>1</v>
      </c>
      <c r="W1238" s="8">
        <v>0</v>
      </c>
      <c r="X1238" s="8">
        <v>0</v>
      </c>
      <c r="Y1238" s="8">
        <v>0</v>
      </c>
      <c r="Z1238" s="8">
        <v>119.00001</v>
      </c>
      <c r="AA1238" s="8">
        <v>0</v>
      </c>
      <c r="AB1238" s="8">
        <v>0</v>
      </c>
      <c r="AC1238" s="8">
        <v>1</v>
      </c>
      <c r="AD1238" s="8">
        <v>0</v>
      </c>
      <c r="AE1238" s="8">
        <v>0</v>
      </c>
      <c r="AF1238" s="8">
        <v>129</v>
      </c>
      <c r="AG1238" s="8">
        <v>0</v>
      </c>
      <c r="AH1238" s="8">
        <v>0</v>
      </c>
      <c r="AI1238" s="8">
        <v>0</v>
      </c>
      <c r="AJ1238" s="8">
        <v>0</v>
      </c>
      <c r="AK1238" s="8">
        <v>0</v>
      </c>
      <c r="AL1238" s="8">
        <v>77.999996999999993</v>
      </c>
      <c r="AM1238" s="3" t="s">
        <v>14</v>
      </c>
      <c r="AN1238" s="3">
        <f t="shared" si="158"/>
        <v>3</v>
      </c>
      <c r="AO1238" s="3">
        <f>(F1238=MAX($F1238:$I1238))*1*(G1238=MAX($F1238:$I1238))*2+(H1238=MAX($F1238:$I1238))*3+(I1238=MAX($F1238:$I1238))*4</f>
        <v>3</v>
      </c>
      <c r="AP1238" s="1" t="b">
        <f t="shared" si="159"/>
        <v>1</v>
      </c>
    </row>
    <row r="1239" spans="1:42" x14ac:dyDescent="0.3">
      <c r="A1239" s="8">
        <v>51</v>
      </c>
      <c r="B1239" s="9">
        <f t="shared" si="156"/>
        <v>-4.0683512940524666</v>
      </c>
      <c r="C1239" s="9">
        <f>SUMPRODUCT($O$2:$T$2,U1239:Z1239)</f>
        <v>-3.9497158857075689</v>
      </c>
      <c r="D1239" s="9">
        <f>SUMPRODUCT($O$2:$T$2,AA1239:AF1239)</f>
        <v>-1.5212229534727983</v>
      </c>
      <c r="E1239" s="9">
        <f>SUMPRODUCT($O$2:$T$2,AG1239:AL1239)</f>
        <v>-2.4685322100725395</v>
      </c>
      <c r="F1239" s="12">
        <f t="shared" si="152"/>
        <v>5.0381705278920622E-2</v>
      </c>
      <c r="G1239" s="12">
        <f t="shared" si="153"/>
        <v>5.6727751022824791E-2</v>
      </c>
      <c r="H1239" s="12">
        <f t="shared" si="154"/>
        <v>0.64339346595710856</v>
      </c>
      <c r="I1239" s="12">
        <f t="shared" si="155"/>
        <v>0.24949707774114602</v>
      </c>
      <c r="J1239" s="3">
        <f>1*(AM1239=J$6)</f>
        <v>0</v>
      </c>
      <c r="K1239" s="3">
        <f>1*(AM1239=K$6)</f>
        <v>0</v>
      </c>
      <c r="L1239" s="3">
        <f>1*(AM1239=L$6)</f>
        <v>1</v>
      </c>
      <c r="M1239" s="3">
        <f>1*(AM1239=M$6)</f>
        <v>0</v>
      </c>
      <c r="N1239" s="8">
        <f t="shared" si="157"/>
        <v>-0.44099881971975052</v>
      </c>
      <c r="O1239" s="8">
        <v>1</v>
      </c>
      <c r="P1239" s="8">
        <v>0</v>
      </c>
      <c r="Q1239" s="8">
        <v>0</v>
      </c>
      <c r="R1239" s="8">
        <v>0</v>
      </c>
      <c r="S1239" s="8">
        <v>0</v>
      </c>
      <c r="T1239" s="8">
        <v>109</v>
      </c>
      <c r="U1239" s="8">
        <v>0</v>
      </c>
      <c r="V1239" s="8">
        <v>1</v>
      </c>
      <c r="W1239" s="8">
        <v>0</v>
      </c>
      <c r="X1239" s="8">
        <v>0</v>
      </c>
      <c r="Y1239" s="8">
        <v>0</v>
      </c>
      <c r="Z1239" s="8">
        <v>121</v>
      </c>
      <c r="AA1239" s="8">
        <v>0</v>
      </c>
      <c r="AB1239" s="8">
        <v>0</v>
      </c>
      <c r="AC1239" s="8">
        <v>1</v>
      </c>
      <c r="AD1239" s="8">
        <v>1</v>
      </c>
      <c r="AE1239" s="8">
        <v>0</v>
      </c>
      <c r="AF1239" s="8">
        <v>109</v>
      </c>
      <c r="AG1239" s="8">
        <v>0</v>
      </c>
      <c r="AH1239" s="8">
        <v>0</v>
      </c>
      <c r="AI1239" s="8">
        <v>0</v>
      </c>
      <c r="AJ1239" s="8">
        <v>0</v>
      </c>
      <c r="AK1239" s="8">
        <v>0</v>
      </c>
      <c r="AL1239" s="8">
        <v>79.000001999999995</v>
      </c>
      <c r="AM1239" s="3" t="s">
        <v>14</v>
      </c>
      <c r="AN1239" s="3">
        <f t="shared" si="158"/>
        <v>3</v>
      </c>
      <c r="AO1239" s="3">
        <f>(F1239=MAX($F1239:$I1239))*1*(G1239=MAX($F1239:$I1239))*2+(H1239=MAX($F1239:$I1239))*3+(I1239=MAX($F1239:$I1239))*4</f>
        <v>3</v>
      </c>
      <c r="AP1239" s="1" t="b">
        <f t="shared" si="159"/>
        <v>1</v>
      </c>
    </row>
    <row r="1240" spans="1:42" x14ac:dyDescent="0.3">
      <c r="A1240" s="8">
        <v>51</v>
      </c>
      <c r="B1240" s="9">
        <f t="shared" si="156"/>
        <v>-4.0683512940524666</v>
      </c>
      <c r="C1240" s="9">
        <f>SUMPRODUCT($O$2:$T$2,U1240:Z1240)</f>
        <v>-3.9497158857075689</v>
      </c>
      <c r="D1240" s="9">
        <f>SUMPRODUCT($O$2:$T$2,AA1240:AF1240)</f>
        <v>-2.238085341755653</v>
      </c>
      <c r="E1240" s="9">
        <f>SUMPRODUCT($O$2:$T$2,AG1240:AL1240)</f>
        <v>-2.4685322100725395</v>
      </c>
      <c r="F1240" s="12">
        <f t="shared" si="152"/>
        <v>7.5110935775862947E-2</v>
      </c>
      <c r="G1240" s="12">
        <f t="shared" si="153"/>
        <v>8.4571858776825853E-2</v>
      </c>
      <c r="H1240" s="12">
        <f t="shared" si="154"/>
        <v>0.46835760466100396</v>
      </c>
      <c r="I1240" s="12">
        <f t="shared" si="155"/>
        <v>0.37195960078630724</v>
      </c>
      <c r="J1240" s="3">
        <f>1*(AM1240=J$6)</f>
        <v>0</v>
      </c>
      <c r="K1240" s="3">
        <f>1*(AM1240=K$6)</f>
        <v>0</v>
      </c>
      <c r="L1240" s="3">
        <f>1*(AM1240=L$6)</f>
        <v>1</v>
      </c>
      <c r="M1240" s="3">
        <f>1*(AM1240=M$6)</f>
        <v>0</v>
      </c>
      <c r="N1240" s="8">
        <f t="shared" si="157"/>
        <v>-0.75852316232632344</v>
      </c>
      <c r="O1240" s="8">
        <v>1</v>
      </c>
      <c r="P1240" s="8">
        <v>0</v>
      </c>
      <c r="Q1240" s="8">
        <v>0</v>
      </c>
      <c r="R1240" s="8">
        <v>0</v>
      </c>
      <c r="S1240" s="8">
        <v>0</v>
      </c>
      <c r="T1240" s="8">
        <v>109</v>
      </c>
      <c r="U1240" s="8">
        <v>0</v>
      </c>
      <c r="V1240" s="8">
        <v>1</v>
      </c>
      <c r="W1240" s="8">
        <v>0</v>
      </c>
      <c r="X1240" s="8">
        <v>0</v>
      </c>
      <c r="Y1240" s="8">
        <v>0</v>
      </c>
      <c r="Z1240" s="8">
        <v>121</v>
      </c>
      <c r="AA1240" s="8">
        <v>0</v>
      </c>
      <c r="AB1240" s="8">
        <v>0</v>
      </c>
      <c r="AC1240" s="8">
        <v>1</v>
      </c>
      <c r="AD1240" s="8">
        <v>0</v>
      </c>
      <c r="AE1240" s="8">
        <v>0</v>
      </c>
      <c r="AF1240" s="8">
        <v>129</v>
      </c>
      <c r="AG1240" s="8">
        <v>0</v>
      </c>
      <c r="AH1240" s="8">
        <v>0</v>
      </c>
      <c r="AI1240" s="8">
        <v>0</v>
      </c>
      <c r="AJ1240" s="8">
        <v>0</v>
      </c>
      <c r="AK1240" s="8">
        <v>0</v>
      </c>
      <c r="AL1240" s="8">
        <v>79.000001999999995</v>
      </c>
      <c r="AM1240" s="3" t="s">
        <v>14</v>
      </c>
      <c r="AN1240" s="3">
        <f t="shared" si="158"/>
        <v>3</v>
      </c>
      <c r="AO1240" s="3">
        <f>(F1240=MAX($F1240:$I1240))*1*(G1240=MAX($F1240:$I1240))*2+(H1240=MAX($F1240:$I1240))*3+(I1240=MAX($F1240:$I1240))*4</f>
        <v>3</v>
      </c>
      <c r="AP1240" s="1" t="b">
        <f t="shared" si="159"/>
        <v>1</v>
      </c>
    </row>
    <row r="1241" spans="1:42" x14ac:dyDescent="0.3">
      <c r="A1241" s="8">
        <v>51</v>
      </c>
      <c r="B1241" s="9">
        <f t="shared" si="156"/>
        <v>-4.0683512940524666</v>
      </c>
      <c r="C1241" s="9">
        <f>SUMPRODUCT($O$2:$T$2,U1241:Z1241)</f>
        <v>-3.5747489772146999</v>
      </c>
      <c r="D1241" s="9">
        <f>SUMPRODUCT($O$2:$T$2,AA1241:AF1241)</f>
        <v>-1.5212229534727983</v>
      </c>
      <c r="E1241" s="9">
        <f>SUMPRODUCT($O$2:$T$2,AG1241:AL1241)</f>
        <v>-2.9078176646537286</v>
      </c>
      <c r="F1241" s="12">
        <f t="shared" si="152"/>
        <v>5.3762799710420577E-2</v>
      </c>
      <c r="G1241" s="12">
        <f t="shared" si="153"/>
        <v>8.8074591809974317E-2</v>
      </c>
      <c r="H1241" s="12">
        <f t="shared" si="154"/>
        <v>0.68657132293848389</v>
      </c>
      <c r="I1241" s="12">
        <f t="shared" si="155"/>
        <v>0.17159128554112132</v>
      </c>
      <c r="J1241" s="3">
        <f>1*(AM1241=J$6)</f>
        <v>0</v>
      </c>
      <c r="K1241" s="3">
        <f>1*(AM1241=K$6)</f>
        <v>0</v>
      </c>
      <c r="L1241" s="3">
        <f>1*(AM1241=L$6)</f>
        <v>1</v>
      </c>
      <c r="M1241" s="3">
        <f>1*(AM1241=M$6)</f>
        <v>0</v>
      </c>
      <c r="N1241" s="8">
        <f t="shared" si="157"/>
        <v>-0.37604516559677265</v>
      </c>
      <c r="O1241" s="8">
        <v>1</v>
      </c>
      <c r="P1241" s="8">
        <v>0</v>
      </c>
      <c r="Q1241" s="8">
        <v>0</v>
      </c>
      <c r="R1241" s="8">
        <v>0</v>
      </c>
      <c r="S1241" s="8">
        <v>0</v>
      </c>
      <c r="T1241" s="8">
        <v>109</v>
      </c>
      <c r="U1241" s="8">
        <v>0</v>
      </c>
      <c r="V1241" s="8">
        <v>1</v>
      </c>
      <c r="W1241" s="8">
        <v>0</v>
      </c>
      <c r="X1241" s="8">
        <v>0</v>
      </c>
      <c r="Y1241" s="8">
        <v>0</v>
      </c>
      <c r="Z1241" s="8">
        <v>109</v>
      </c>
      <c r="AA1241" s="8">
        <v>0</v>
      </c>
      <c r="AB1241" s="8">
        <v>0</v>
      </c>
      <c r="AC1241" s="8">
        <v>1</v>
      </c>
      <c r="AD1241" s="8">
        <v>1</v>
      </c>
      <c r="AE1241" s="8">
        <v>0</v>
      </c>
      <c r="AF1241" s="8">
        <v>109</v>
      </c>
      <c r="AG1241" s="8">
        <v>0</v>
      </c>
      <c r="AH1241" s="8">
        <v>0</v>
      </c>
      <c r="AI1241" s="8">
        <v>0</v>
      </c>
      <c r="AJ1241" s="8">
        <v>1</v>
      </c>
      <c r="AK1241" s="8">
        <v>0</v>
      </c>
      <c r="AL1241" s="8">
        <v>95.999998000000005</v>
      </c>
      <c r="AM1241" s="3" t="s">
        <v>14</v>
      </c>
      <c r="AN1241" s="3">
        <f t="shared" si="158"/>
        <v>3</v>
      </c>
      <c r="AO1241" s="3">
        <f>(F1241=MAX($F1241:$I1241))*1*(G1241=MAX($F1241:$I1241))*2+(H1241=MAX($F1241:$I1241))*3+(I1241=MAX($F1241:$I1241))*4</f>
        <v>3</v>
      </c>
      <c r="AP1241" s="1" t="b">
        <f t="shared" si="159"/>
        <v>1</v>
      </c>
    </row>
    <row r="1242" spans="1:42" x14ac:dyDescent="0.3">
      <c r="A1242" s="8">
        <v>51</v>
      </c>
      <c r="B1242" s="9">
        <f t="shared" si="156"/>
        <v>-4.0683512940524666</v>
      </c>
      <c r="C1242" s="9">
        <f>SUMPRODUCT($O$2:$T$2,U1242:Z1242)</f>
        <v>-3.5747489772146999</v>
      </c>
      <c r="D1242" s="9">
        <f>SUMPRODUCT($O$2:$T$2,AA1242:AF1242)</f>
        <v>-1.5212229534727983</v>
      </c>
      <c r="E1242" s="9">
        <f>SUMPRODUCT($O$2:$T$2,AG1242:AL1242)</f>
        <v>-2.9997352054484683</v>
      </c>
      <c r="F1242" s="12">
        <f t="shared" si="152"/>
        <v>5.4585350961111688E-2</v>
      </c>
      <c r="G1242" s="12">
        <f t="shared" si="153"/>
        <v>8.9422100980583258E-2</v>
      </c>
      <c r="H1242" s="12">
        <f t="shared" si="154"/>
        <v>0.69707561407312579</v>
      </c>
      <c r="I1242" s="12">
        <f t="shared" si="155"/>
        <v>0.15891693398517923</v>
      </c>
      <c r="J1242" s="3">
        <f>1*(AM1242=J$6)</f>
        <v>0</v>
      </c>
      <c r="K1242" s="3">
        <f>1*(AM1242=K$6)</f>
        <v>0</v>
      </c>
      <c r="L1242" s="3">
        <f>1*(AM1242=L$6)</f>
        <v>1</v>
      </c>
      <c r="M1242" s="3">
        <f>1*(AM1242=M$6)</f>
        <v>0</v>
      </c>
      <c r="N1242" s="8">
        <f t="shared" si="157"/>
        <v>-0.36086138906533693</v>
      </c>
      <c r="O1242" s="8">
        <v>1</v>
      </c>
      <c r="P1242" s="8">
        <v>0</v>
      </c>
      <c r="Q1242" s="8">
        <v>0</v>
      </c>
      <c r="R1242" s="8">
        <v>0</v>
      </c>
      <c r="S1242" s="8">
        <v>0</v>
      </c>
      <c r="T1242" s="8">
        <v>109</v>
      </c>
      <c r="U1242" s="8">
        <v>0</v>
      </c>
      <c r="V1242" s="8">
        <v>1</v>
      </c>
      <c r="W1242" s="8">
        <v>0</v>
      </c>
      <c r="X1242" s="8">
        <v>0</v>
      </c>
      <c r="Y1242" s="8">
        <v>0</v>
      </c>
      <c r="Z1242" s="8">
        <v>109</v>
      </c>
      <c r="AA1242" s="8">
        <v>0</v>
      </c>
      <c r="AB1242" s="8">
        <v>0</v>
      </c>
      <c r="AC1242" s="8">
        <v>1</v>
      </c>
      <c r="AD1242" s="8">
        <v>1</v>
      </c>
      <c r="AE1242" s="8">
        <v>0</v>
      </c>
      <c r="AF1242" s="8">
        <v>109</v>
      </c>
      <c r="AG1242" s="8">
        <v>0</v>
      </c>
      <c r="AH1242" s="8">
        <v>0</v>
      </c>
      <c r="AI1242" s="8">
        <v>0</v>
      </c>
      <c r="AJ1242" s="8">
        <v>0</v>
      </c>
      <c r="AK1242" s="8">
        <v>0</v>
      </c>
      <c r="AL1242" s="8">
        <v>95.999998000000005</v>
      </c>
      <c r="AM1242" s="3" t="s">
        <v>14</v>
      </c>
      <c r="AN1242" s="3">
        <f t="shared" si="158"/>
        <v>3</v>
      </c>
      <c r="AO1242" s="3">
        <f>(F1242=MAX($F1242:$I1242))*1*(G1242=MAX($F1242:$I1242))*2+(H1242=MAX($F1242:$I1242))*3+(I1242=MAX($F1242:$I1242))*4</f>
        <v>3</v>
      </c>
      <c r="AP1242" s="1" t="b">
        <f t="shared" si="159"/>
        <v>1</v>
      </c>
    </row>
    <row r="1243" spans="1:42" x14ac:dyDescent="0.3">
      <c r="A1243" s="8">
        <v>51</v>
      </c>
      <c r="B1243" s="9">
        <f t="shared" si="156"/>
        <v>-4.0683512940524666</v>
      </c>
      <c r="C1243" s="9">
        <f>SUMPRODUCT($O$2:$T$2,U1243:Z1243)</f>
        <v>-3.9497158857075689</v>
      </c>
      <c r="D1243" s="9">
        <f>SUMPRODUCT($O$2:$T$2,AA1243:AF1243)</f>
        <v>-2.1461678009609133</v>
      </c>
      <c r="E1243" s="9">
        <f>SUMPRODUCT($O$2:$T$2,AG1243:AL1243)</f>
        <v>-2.9059935720669778</v>
      </c>
      <c r="F1243" s="12">
        <f t="shared" si="152"/>
        <v>8.2241639241608488E-2</v>
      </c>
      <c r="G1243" s="12">
        <f t="shared" si="153"/>
        <v>9.260074085977614E-2</v>
      </c>
      <c r="H1243" s="12">
        <f t="shared" si="154"/>
        <v>0.56219301107656383</v>
      </c>
      <c r="I1243" s="12">
        <f t="shared" si="155"/>
        <v>0.26296460882205158</v>
      </c>
      <c r="J1243" s="3">
        <f>1*(AM1243=J$6)</f>
        <v>0</v>
      </c>
      <c r="K1243" s="3">
        <f>1*(AM1243=K$6)</f>
        <v>0</v>
      </c>
      <c r="L1243" s="3">
        <f>1*(AM1243=L$6)</f>
        <v>1</v>
      </c>
      <c r="M1243" s="3">
        <f>1*(AM1243=M$6)</f>
        <v>0</v>
      </c>
      <c r="N1243" s="8">
        <f t="shared" si="157"/>
        <v>-0.57591005196982215</v>
      </c>
      <c r="O1243" s="8">
        <v>1</v>
      </c>
      <c r="P1243" s="8">
        <v>0</v>
      </c>
      <c r="Q1243" s="8">
        <v>0</v>
      </c>
      <c r="R1243" s="8">
        <v>0</v>
      </c>
      <c r="S1243" s="8">
        <v>0</v>
      </c>
      <c r="T1243" s="8">
        <v>109</v>
      </c>
      <c r="U1243" s="8">
        <v>0</v>
      </c>
      <c r="V1243" s="8">
        <v>1</v>
      </c>
      <c r="W1243" s="8">
        <v>0</v>
      </c>
      <c r="X1243" s="8">
        <v>0</v>
      </c>
      <c r="Y1243" s="8">
        <v>0</v>
      </c>
      <c r="Z1243" s="8">
        <v>121</v>
      </c>
      <c r="AA1243" s="8">
        <v>0</v>
      </c>
      <c r="AB1243" s="8">
        <v>0</v>
      </c>
      <c r="AC1243" s="8">
        <v>1</v>
      </c>
      <c r="AD1243" s="8">
        <v>1</v>
      </c>
      <c r="AE1243" s="8">
        <v>0</v>
      </c>
      <c r="AF1243" s="8">
        <v>129</v>
      </c>
      <c r="AG1243" s="8">
        <v>0</v>
      </c>
      <c r="AH1243" s="8">
        <v>0</v>
      </c>
      <c r="AI1243" s="8">
        <v>0</v>
      </c>
      <c r="AJ1243" s="8">
        <v>0</v>
      </c>
      <c r="AK1243" s="8">
        <v>0</v>
      </c>
      <c r="AL1243" s="8">
        <v>93.000000999999997</v>
      </c>
      <c r="AM1243" s="3" t="s">
        <v>14</v>
      </c>
      <c r="AN1243" s="3">
        <f t="shared" si="158"/>
        <v>3</v>
      </c>
      <c r="AO1243" s="3">
        <f>(F1243=MAX($F1243:$I1243))*1*(G1243=MAX($F1243:$I1243))*2+(H1243=MAX($F1243:$I1243))*3+(I1243=MAX($F1243:$I1243))*4</f>
        <v>3</v>
      </c>
      <c r="AP1243" s="1" t="b">
        <f t="shared" si="159"/>
        <v>1</v>
      </c>
    </row>
    <row r="1244" spans="1:42" x14ac:dyDescent="0.3">
      <c r="A1244" s="8">
        <v>51</v>
      </c>
      <c r="B1244" s="9">
        <f t="shared" si="156"/>
        <v>-4.0683512940524666</v>
      </c>
      <c r="C1244" s="9">
        <f>SUMPRODUCT($O$2:$T$2,U1244:Z1244)</f>
        <v>-3.9497158857075689</v>
      </c>
      <c r="D1244" s="9">
        <f>SUMPRODUCT($O$2:$T$2,AA1244:AF1244)</f>
        <v>-1.6131404942675378</v>
      </c>
      <c r="E1244" s="9">
        <f>SUMPRODUCT($O$2:$T$2,AG1244:AL1244)</f>
        <v>-2.6872628754461374</v>
      </c>
      <c r="F1244" s="12">
        <f t="shared" si="152"/>
        <v>5.632508596179911E-2</v>
      </c>
      <c r="G1244" s="12">
        <f t="shared" si="153"/>
        <v>6.3419755942977038E-2</v>
      </c>
      <c r="H1244" s="12">
        <f t="shared" si="154"/>
        <v>0.6561246671508052</v>
      </c>
      <c r="I1244" s="12">
        <f t="shared" si="155"/>
        <v>0.22413049094441864</v>
      </c>
      <c r="J1244" s="3">
        <f>1*(AM1244=J$6)</f>
        <v>0</v>
      </c>
      <c r="K1244" s="3">
        <f>1*(AM1244=K$6)</f>
        <v>0</v>
      </c>
      <c r="L1244" s="3">
        <f>1*(AM1244=L$6)</f>
        <v>1</v>
      </c>
      <c r="M1244" s="3">
        <f>1*(AM1244=M$6)</f>
        <v>0</v>
      </c>
      <c r="N1244" s="8">
        <f t="shared" si="157"/>
        <v>-0.4214044667052026</v>
      </c>
      <c r="O1244" s="8">
        <v>1</v>
      </c>
      <c r="P1244" s="8">
        <v>0</v>
      </c>
      <c r="Q1244" s="8">
        <v>0</v>
      </c>
      <c r="R1244" s="8">
        <v>0</v>
      </c>
      <c r="S1244" s="8">
        <v>0</v>
      </c>
      <c r="T1244" s="8">
        <v>109</v>
      </c>
      <c r="U1244" s="8">
        <v>0</v>
      </c>
      <c r="V1244" s="8">
        <v>1</v>
      </c>
      <c r="W1244" s="8">
        <v>0</v>
      </c>
      <c r="X1244" s="8">
        <v>0</v>
      </c>
      <c r="Y1244" s="8">
        <v>0</v>
      </c>
      <c r="Z1244" s="8">
        <v>121</v>
      </c>
      <c r="AA1244" s="8">
        <v>0</v>
      </c>
      <c r="AB1244" s="8">
        <v>0</v>
      </c>
      <c r="AC1244" s="8">
        <v>1</v>
      </c>
      <c r="AD1244" s="8">
        <v>0</v>
      </c>
      <c r="AE1244" s="8">
        <v>0</v>
      </c>
      <c r="AF1244" s="8">
        <v>109</v>
      </c>
      <c r="AG1244" s="8">
        <v>0</v>
      </c>
      <c r="AH1244" s="8">
        <v>0</v>
      </c>
      <c r="AI1244" s="8">
        <v>0</v>
      </c>
      <c r="AJ1244" s="8">
        <v>0</v>
      </c>
      <c r="AK1244" s="8">
        <v>0</v>
      </c>
      <c r="AL1244" s="8">
        <v>86.000000999999997</v>
      </c>
      <c r="AM1244" s="3" t="s">
        <v>14</v>
      </c>
      <c r="AN1244" s="3">
        <f t="shared" si="158"/>
        <v>3</v>
      </c>
      <c r="AO1244" s="3">
        <f>(F1244=MAX($F1244:$I1244))*1*(G1244=MAX($F1244:$I1244))*2+(H1244=MAX($F1244:$I1244))*3+(I1244=MAX($F1244:$I1244))*4</f>
        <v>3</v>
      </c>
      <c r="AP1244" s="1" t="b">
        <f t="shared" si="159"/>
        <v>1</v>
      </c>
    </row>
    <row r="1245" spans="1:42" x14ac:dyDescent="0.3">
      <c r="A1245" s="8">
        <v>51</v>
      </c>
      <c r="B1245" s="9">
        <f t="shared" si="156"/>
        <v>-3.4434064153171091</v>
      </c>
      <c r="C1245" s="9">
        <f>SUMPRODUCT($O$2:$T$2,U1245:Z1245)</f>
        <v>-3.9497158857075689</v>
      </c>
      <c r="D1245" s="9">
        <f>SUMPRODUCT($O$2:$T$2,AA1245:AF1245)</f>
        <v>-1.2087505609759832</v>
      </c>
      <c r="E1245" s="9">
        <f>SUMPRODUCT($O$2:$T$2,AG1245:AL1245)</f>
        <v>-2.6872628754461374</v>
      </c>
      <c r="F1245" s="12">
        <f t="shared" si="152"/>
        <v>7.64758251314826E-2</v>
      </c>
      <c r="G1245" s="12">
        <f t="shared" si="153"/>
        <v>4.6093189649641174E-2</v>
      </c>
      <c r="H1245" s="12">
        <f t="shared" si="154"/>
        <v>0.71453396564256089</v>
      </c>
      <c r="I1245" s="12">
        <f t="shared" si="155"/>
        <v>0.16289701957631536</v>
      </c>
      <c r="J1245" s="3">
        <f>1*(AM1245=J$6)</f>
        <v>0</v>
      </c>
      <c r="K1245" s="3">
        <f>1*(AM1245=K$6)</f>
        <v>0</v>
      </c>
      <c r="L1245" s="3">
        <f>1*(AM1245=L$6)</f>
        <v>1</v>
      </c>
      <c r="M1245" s="3">
        <f>1*(AM1245=M$6)</f>
        <v>0</v>
      </c>
      <c r="N1245" s="8">
        <f t="shared" si="157"/>
        <v>-0.33612474510379892</v>
      </c>
      <c r="O1245" s="8">
        <v>1</v>
      </c>
      <c r="P1245" s="8">
        <v>0</v>
      </c>
      <c r="Q1245" s="8">
        <v>0</v>
      </c>
      <c r="R1245" s="8">
        <v>0</v>
      </c>
      <c r="S1245" s="8">
        <v>0</v>
      </c>
      <c r="T1245" s="8">
        <v>88.999999000000003</v>
      </c>
      <c r="U1245" s="8">
        <v>0</v>
      </c>
      <c r="V1245" s="8">
        <v>1</v>
      </c>
      <c r="W1245" s="8">
        <v>0</v>
      </c>
      <c r="X1245" s="8">
        <v>0</v>
      </c>
      <c r="Y1245" s="8">
        <v>0</v>
      </c>
      <c r="Z1245" s="8">
        <v>121</v>
      </c>
      <c r="AA1245" s="8">
        <v>0</v>
      </c>
      <c r="AB1245" s="8">
        <v>0</v>
      </c>
      <c r="AC1245" s="8">
        <v>1</v>
      </c>
      <c r="AD1245" s="8">
        <v>1</v>
      </c>
      <c r="AE1245" s="8">
        <v>0</v>
      </c>
      <c r="AF1245" s="8">
        <v>99.000000999999997</v>
      </c>
      <c r="AG1245" s="8">
        <v>0</v>
      </c>
      <c r="AH1245" s="8">
        <v>0</v>
      </c>
      <c r="AI1245" s="8">
        <v>0</v>
      </c>
      <c r="AJ1245" s="8">
        <v>0</v>
      </c>
      <c r="AK1245" s="8">
        <v>0</v>
      </c>
      <c r="AL1245" s="8">
        <v>86.000000999999997</v>
      </c>
      <c r="AM1245" s="3" t="s">
        <v>14</v>
      </c>
      <c r="AN1245" s="3">
        <f t="shared" si="158"/>
        <v>3</v>
      </c>
      <c r="AO1245" s="3">
        <f>(F1245=MAX($F1245:$I1245))*1*(G1245=MAX($F1245:$I1245))*2+(H1245=MAX($F1245:$I1245))*3+(I1245=MAX($F1245:$I1245))*4</f>
        <v>3</v>
      </c>
      <c r="AP1245" s="1" t="b">
        <f t="shared" si="159"/>
        <v>1</v>
      </c>
    </row>
    <row r="1246" spans="1:42" x14ac:dyDescent="0.3">
      <c r="A1246" s="8">
        <v>51</v>
      </c>
      <c r="B1246" s="9">
        <f t="shared" si="156"/>
        <v>-3.9433623245548439</v>
      </c>
      <c r="C1246" s="9">
        <f>SUMPRODUCT($O$2:$T$2,U1246:Z1246)</f>
        <v>-3.7328093754152065</v>
      </c>
      <c r="D1246" s="9">
        <f>SUMPRODUCT($O$2:$T$2,AA1246:AF1246)</f>
        <v>-2.238085341755653</v>
      </c>
      <c r="E1246" s="9">
        <f>SUMPRODUCT($O$2:$T$2,AG1246:AL1246)</f>
        <v>-2.0310706918418897</v>
      </c>
      <c r="F1246" s="12">
        <f t="shared" si="152"/>
        <v>6.8937693889421198E-2</v>
      </c>
      <c r="G1246" s="12">
        <f t="shared" si="153"/>
        <v>8.5093960080949285E-2</v>
      </c>
      <c r="H1246" s="12">
        <f t="shared" si="154"/>
        <v>0.37935790215678455</v>
      </c>
      <c r="I1246" s="12">
        <f t="shared" si="155"/>
        <v>0.46661044387284512</v>
      </c>
      <c r="J1246" s="3">
        <f>1*(AM1246=J$6)</f>
        <v>0</v>
      </c>
      <c r="K1246" s="3">
        <f>1*(AM1246=K$6)</f>
        <v>0</v>
      </c>
      <c r="L1246" s="3">
        <f>1*(AM1246=L$6)</f>
        <v>1</v>
      </c>
      <c r="M1246" s="3">
        <f>1*(AM1246=M$6)</f>
        <v>0</v>
      </c>
      <c r="N1246" s="8">
        <f t="shared" si="157"/>
        <v>-0.96927518663397871</v>
      </c>
      <c r="O1246" s="8">
        <v>1</v>
      </c>
      <c r="P1246" s="8">
        <v>0</v>
      </c>
      <c r="Q1246" s="8">
        <v>0</v>
      </c>
      <c r="R1246" s="8">
        <v>0</v>
      </c>
      <c r="S1246" s="8">
        <v>0</v>
      </c>
      <c r="T1246" s="8">
        <v>105</v>
      </c>
      <c r="U1246" s="8">
        <v>0</v>
      </c>
      <c r="V1246" s="8">
        <v>1</v>
      </c>
      <c r="W1246" s="8">
        <v>0</v>
      </c>
      <c r="X1246" s="8">
        <v>1</v>
      </c>
      <c r="Y1246" s="8">
        <v>0</v>
      </c>
      <c r="Z1246" s="8">
        <v>117</v>
      </c>
      <c r="AA1246" s="8">
        <v>0</v>
      </c>
      <c r="AB1246" s="8">
        <v>0</v>
      </c>
      <c r="AC1246" s="8">
        <v>1</v>
      </c>
      <c r="AD1246" s="8">
        <v>0</v>
      </c>
      <c r="AE1246" s="8">
        <v>0</v>
      </c>
      <c r="AF1246" s="8">
        <v>129</v>
      </c>
      <c r="AG1246" s="8">
        <v>0</v>
      </c>
      <c r="AH1246" s="8">
        <v>0</v>
      </c>
      <c r="AI1246" s="8">
        <v>0</v>
      </c>
      <c r="AJ1246" s="8">
        <v>0</v>
      </c>
      <c r="AK1246" s="8">
        <v>0</v>
      </c>
      <c r="AL1246" s="8">
        <v>64.999998000000005</v>
      </c>
      <c r="AM1246" s="3" t="s">
        <v>14</v>
      </c>
      <c r="AN1246" s="3">
        <f t="shared" si="158"/>
        <v>3</v>
      </c>
      <c r="AO1246" s="3">
        <f>(F1246=MAX($F1246:$I1246))*1*(G1246=MAX($F1246:$I1246))*2+(H1246=MAX($F1246:$I1246))*3+(I1246=MAX($F1246:$I1246))*4</f>
        <v>4</v>
      </c>
      <c r="AP1246" s="1" t="b">
        <f t="shared" si="159"/>
        <v>0</v>
      </c>
    </row>
    <row r="1247" spans="1:42" x14ac:dyDescent="0.3">
      <c r="A1247" s="8">
        <v>51</v>
      </c>
      <c r="B1247" s="9">
        <f t="shared" si="156"/>
        <v>-4.0683512940524666</v>
      </c>
      <c r="C1247" s="9">
        <f>SUMPRODUCT($O$2:$T$2,U1247:Z1247)</f>
        <v>-3.8577983449128292</v>
      </c>
      <c r="D1247" s="9">
        <f>SUMPRODUCT($O$2:$T$2,AA1247:AF1247)</f>
        <v>-1.3006681017707227</v>
      </c>
      <c r="E1247" s="9">
        <f>SUMPRODUCT($O$2:$T$2,AG1247:AL1247)</f>
        <v>-2.56227384345403</v>
      </c>
      <c r="F1247" s="12">
        <f t="shared" si="152"/>
        <v>4.412074839987306E-2</v>
      </c>
      <c r="G1247" s="12">
        <f t="shared" si="153"/>
        <v>5.4460905076149299E-2</v>
      </c>
      <c r="H1247" s="12">
        <f t="shared" si="154"/>
        <v>0.70247748392993026</v>
      </c>
      <c r="I1247" s="12">
        <f t="shared" si="155"/>
        <v>0.19894086259404728</v>
      </c>
      <c r="J1247" s="3">
        <f>1*(AM1247=J$6)</f>
        <v>0</v>
      </c>
      <c r="K1247" s="3">
        <f>1*(AM1247=K$6)</f>
        <v>0</v>
      </c>
      <c r="L1247" s="3">
        <f>1*(AM1247=L$6)</f>
        <v>1</v>
      </c>
      <c r="M1247" s="3">
        <f>1*(AM1247=M$6)</f>
        <v>0</v>
      </c>
      <c r="N1247" s="8">
        <f t="shared" si="157"/>
        <v>-0.35314192963318658</v>
      </c>
      <c r="O1247" s="8">
        <v>1</v>
      </c>
      <c r="P1247" s="8">
        <v>0</v>
      </c>
      <c r="Q1247" s="8">
        <v>0</v>
      </c>
      <c r="R1247" s="8">
        <v>0</v>
      </c>
      <c r="S1247" s="8">
        <v>0</v>
      </c>
      <c r="T1247" s="8">
        <v>109</v>
      </c>
      <c r="U1247" s="8">
        <v>0</v>
      </c>
      <c r="V1247" s="8">
        <v>1</v>
      </c>
      <c r="W1247" s="8">
        <v>0</v>
      </c>
      <c r="X1247" s="8">
        <v>1</v>
      </c>
      <c r="Y1247" s="8">
        <v>0</v>
      </c>
      <c r="Z1247" s="8">
        <v>121</v>
      </c>
      <c r="AA1247" s="8">
        <v>0</v>
      </c>
      <c r="AB1247" s="8">
        <v>0</v>
      </c>
      <c r="AC1247" s="8">
        <v>1</v>
      </c>
      <c r="AD1247" s="8">
        <v>0</v>
      </c>
      <c r="AE1247" s="8">
        <v>0</v>
      </c>
      <c r="AF1247" s="8">
        <v>99.000000999999997</v>
      </c>
      <c r="AG1247" s="8">
        <v>0</v>
      </c>
      <c r="AH1247" s="8">
        <v>0</v>
      </c>
      <c r="AI1247" s="8">
        <v>0</v>
      </c>
      <c r="AJ1247" s="8">
        <v>0</v>
      </c>
      <c r="AK1247" s="8">
        <v>0</v>
      </c>
      <c r="AL1247" s="8">
        <v>81.999999000000003</v>
      </c>
      <c r="AM1247" s="3" t="s">
        <v>14</v>
      </c>
      <c r="AN1247" s="3">
        <f t="shared" si="158"/>
        <v>3</v>
      </c>
      <c r="AO1247" s="3">
        <f>(F1247=MAX($F1247:$I1247))*1*(G1247=MAX($F1247:$I1247))*2+(H1247=MAX($F1247:$I1247))*3+(I1247=MAX($F1247:$I1247))*4</f>
        <v>3</v>
      </c>
      <c r="AP1247" s="1" t="b">
        <f t="shared" si="159"/>
        <v>1</v>
      </c>
    </row>
    <row r="1248" spans="1:42" x14ac:dyDescent="0.3">
      <c r="A1248" s="8">
        <v>51</v>
      </c>
      <c r="B1248" s="9">
        <f t="shared" si="156"/>
        <v>-3.6308898695635436</v>
      </c>
      <c r="C1248" s="9">
        <f>SUMPRODUCT($O$2:$T$2,U1248:Z1248)</f>
        <v>-3.9497158857075689</v>
      </c>
      <c r="D1248" s="9">
        <f>SUMPRODUCT($O$2:$T$2,AA1248:AF1248)</f>
        <v>-1.3006681017707227</v>
      </c>
      <c r="E1248" s="9">
        <f>SUMPRODUCT($O$2:$T$2,AG1248:AL1248)</f>
        <v>-2.56227384345403</v>
      </c>
      <c r="F1248" s="12">
        <f t="shared" si="152"/>
        <v>6.7030550461302477E-2</v>
      </c>
      <c r="G1248" s="12">
        <f t="shared" si="153"/>
        <v>4.8731345916819456E-2</v>
      </c>
      <c r="H1248" s="12">
        <f t="shared" si="154"/>
        <v>0.68908887934504359</v>
      </c>
      <c r="I1248" s="12">
        <f t="shared" si="155"/>
        <v>0.19514922427683445</v>
      </c>
      <c r="J1248" s="3">
        <f>1*(AM1248=J$6)</f>
        <v>0</v>
      </c>
      <c r="K1248" s="3">
        <f>1*(AM1248=K$6)</f>
        <v>0</v>
      </c>
      <c r="L1248" s="3">
        <f>1*(AM1248=L$6)</f>
        <v>1</v>
      </c>
      <c r="M1248" s="3">
        <f>1*(AM1248=M$6)</f>
        <v>0</v>
      </c>
      <c r="N1248" s="8">
        <f t="shared" si="157"/>
        <v>-0.37238501868992185</v>
      </c>
      <c r="O1248" s="8">
        <v>1</v>
      </c>
      <c r="P1248" s="8">
        <v>0</v>
      </c>
      <c r="Q1248" s="8">
        <v>0</v>
      </c>
      <c r="R1248" s="8">
        <v>0</v>
      </c>
      <c r="S1248" s="8">
        <v>0</v>
      </c>
      <c r="T1248" s="8">
        <v>94.999999000000003</v>
      </c>
      <c r="U1248" s="8">
        <v>0</v>
      </c>
      <c r="V1248" s="8">
        <v>1</v>
      </c>
      <c r="W1248" s="8">
        <v>0</v>
      </c>
      <c r="X1248" s="8">
        <v>0</v>
      </c>
      <c r="Y1248" s="8">
        <v>0</v>
      </c>
      <c r="Z1248" s="8">
        <v>121</v>
      </c>
      <c r="AA1248" s="8">
        <v>0</v>
      </c>
      <c r="AB1248" s="8">
        <v>0</v>
      </c>
      <c r="AC1248" s="8">
        <v>1</v>
      </c>
      <c r="AD1248" s="8">
        <v>0</v>
      </c>
      <c r="AE1248" s="8">
        <v>0</v>
      </c>
      <c r="AF1248" s="8">
        <v>99.000000999999997</v>
      </c>
      <c r="AG1248" s="8">
        <v>0</v>
      </c>
      <c r="AH1248" s="8">
        <v>0</v>
      </c>
      <c r="AI1248" s="8">
        <v>0</v>
      </c>
      <c r="AJ1248" s="8">
        <v>0</v>
      </c>
      <c r="AK1248" s="8">
        <v>0</v>
      </c>
      <c r="AL1248" s="8">
        <v>81.999999000000003</v>
      </c>
      <c r="AM1248" s="3" t="s">
        <v>14</v>
      </c>
      <c r="AN1248" s="3">
        <f t="shared" si="158"/>
        <v>3</v>
      </c>
      <c r="AO1248" s="3">
        <f>(F1248=MAX($F1248:$I1248))*1*(G1248=MAX($F1248:$I1248))*2+(H1248=MAX($F1248:$I1248))*3+(I1248=MAX($F1248:$I1248))*4</f>
        <v>3</v>
      </c>
      <c r="AP1248" s="1" t="b">
        <f t="shared" si="159"/>
        <v>1</v>
      </c>
    </row>
    <row r="1249" spans="1:42" x14ac:dyDescent="0.3">
      <c r="A1249" s="8">
        <v>51</v>
      </c>
      <c r="B1249" s="9">
        <f t="shared" si="156"/>
        <v>-4.0683512940524666</v>
      </c>
      <c r="C1249" s="9">
        <f>SUMPRODUCT($O$2:$T$2,U1249:Z1249)</f>
        <v>-3.9809631280819748</v>
      </c>
      <c r="D1249" s="9">
        <f>SUMPRODUCT($O$2:$T$2,AA1249:AF1249)</f>
        <v>-2.238085341755653</v>
      </c>
      <c r="E1249" s="9">
        <f>SUMPRODUCT($O$2:$T$2,AG1249:AL1249)</f>
        <v>-2.3766146692777999</v>
      </c>
      <c r="F1249" s="12">
        <f t="shared" si="152"/>
        <v>7.2696790339746062E-2</v>
      </c>
      <c r="G1249" s="12">
        <f t="shared" si="153"/>
        <v>7.9335476563982876E-2</v>
      </c>
      <c r="H1249" s="12">
        <f t="shared" si="154"/>
        <v>0.45330409265128746</v>
      </c>
      <c r="I1249" s="12">
        <f t="shared" si="155"/>
        <v>0.39466364044498348</v>
      </c>
      <c r="J1249" s="3">
        <f>1*(AM1249=J$6)</f>
        <v>0</v>
      </c>
      <c r="K1249" s="3">
        <f>1*(AM1249=K$6)</f>
        <v>0</v>
      </c>
      <c r="L1249" s="3">
        <f>1*(AM1249=L$6)</f>
        <v>0</v>
      </c>
      <c r="M1249" s="3">
        <f>1*(AM1249=M$6)</f>
        <v>1</v>
      </c>
      <c r="N1249" s="8">
        <f t="shared" si="157"/>
        <v>-0.92972142002712044</v>
      </c>
      <c r="O1249" s="8">
        <v>1</v>
      </c>
      <c r="P1249" s="8">
        <v>0</v>
      </c>
      <c r="Q1249" s="8">
        <v>0</v>
      </c>
      <c r="R1249" s="8">
        <v>0</v>
      </c>
      <c r="S1249" s="8">
        <v>0</v>
      </c>
      <c r="T1249" s="8">
        <v>109</v>
      </c>
      <c r="U1249" s="8">
        <v>0</v>
      </c>
      <c r="V1249" s="8">
        <v>1</v>
      </c>
      <c r="W1249" s="8">
        <v>0</v>
      </c>
      <c r="X1249" s="8">
        <v>0</v>
      </c>
      <c r="Y1249" s="8">
        <v>0</v>
      </c>
      <c r="Z1249" s="8">
        <v>122</v>
      </c>
      <c r="AA1249" s="8">
        <v>0</v>
      </c>
      <c r="AB1249" s="8">
        <v>0</v>
      </c>
      <c r="AC1249" s="8">
        <v>1</v>
      </c>
      <c r="AD1249" s="8">
        <v>0</v>
      </c>
      <c r="AE1249" s="8">
        <v>0</v>
      </c>
      <c r="AF1249" s="8">
        <v>129</v>
      </c>
      <c r="AG1249" s="8">
        <v>0</v>
      </c>
      <c r="AH1249" s="8">
        <v>0</v>
      </c>
      <c r="AI1249" s="8">
        <v>0</v>
      </c>
      <c r="AJ1249" s="8">
        <v>1</v>
      </c>
      <c r="AK1249" s="8">
        <v>0</v>
      </c>
      <c r="AL1249" s="8">
        <v>79.000001999999995</v>
      </c>
      <c r="AM1249" s="3" t="s">
        <v>17</v>
      </c>
      <c r="AN1249" s="3">
        <f t="shared" si="158"/>
        <v>4</v>
      </c>
      <c r="AO1249" s="3">
        <f>(F1249=MAX($F1249:$I1249))*1*(G1249=MAX($F1249:$I1249))*2+(H1249=MAX($F1249:$I1249))*3+(I1249=MAX($F1249:$I1249))*4</f>
        <v>3</v>
      </c>
      <c r="AP1249" s="1" t="b">
        <f t="shared" si="159"/>
        <v>0</v>
      </c>
    </row>
    <row r="1250" spans="1:42" x14ac:dyDescent="0.3">
      <c r="A1250" s="8">
        <v>51</v>
      </c>
      <c r="B1250" s="9">
        <f t="shared" si="156"/>
        <v>-3.6308898695635436</v>
      </c>
      <c r="C1250" s="9">
        <f>SUMPRODUCT($O$2:$T$2,U1250:Z1250)</f>
        <v>-3.4185127653426712</v>
      </c>
      <c r="D1250" s="9">
        <f>SUMPRODUCT($O$2:$T$2,AA1250:AF1250)</f>
        <v>-1.3006681017707227</v>
      </c>
      <c r="E1250" s="9">
        <f>SUMPRODUCT($O$2:$T$2,AG1250:AL1250)</f>
        <v>-2.1578840039042024</v>
      </c>
      <c r="F1250" s="12">
        <f t="shared" si="152"/>
        <v>5.9244642922070705E-2</v>
      </c>
      <c r="G1250" s="12">
        <f t="shared" si="153"/>
        <v>7.326276253872914E-2</v>
      </c>
      <c r="H1250" s="12">
        <f t="shared" si="154"/>
        <v>0.60904802836037608</v>
      </c>
      <c r="I1250" s="12">
        <f t="shared" si="155"/>
        <v>0.25844456617882411</v>
      </c>
      <c r="J1250" s="3">
        <f>1*(AM1250=J$6)</f>
        <v>0</v>
      </c>
      <c r="K1250" s="3">
        <f>1*(AM1250=K$6)</f>
        <v>0</v>
      </c>
      <c r="L1250" s="3">
        <f>1*(AM1250=L$6)</f>
        <v>1</v>
      </c>
      <c r="M1250" s="3">
        <f>1*(AM1250=M$6)</f>
        <v>0</v>
      </c>
      <c r="N1250" s="8">
        <f t="shared" si="157"/>
        <v>-0.49585815007911349</v>
      </c>
      <c r="O1250" s="8">
        <v>1</v>
      </c>
      <c r="P1250" s="8">
        <v>0</v>
      </c>
      <c r="Q1250" s="8">
        <v>0</v>
      </c>
      <c r="R1250" s="8">
        <v>0</v>
      </c>
      <c r="S1250" s="8">
        <v>0</v>
      </c>
      <c r="T1250" s="8">
        <v>94.999999000000003</v>
      </c>
      <c r="U1250" s="8">
        <v>0</v>
      </c>
      <c r="V1250" s="8">
        <v>1</v>
      </c>
      <c r="W1250" s="8">
        <v>0</v>
      </c>
      <c r="X1250" s="8">
        <v>0</v>
      </c>
      <c r="Y1250" s="8">
        <v>0</v>
      </c>
      <c r="Z1250" s="8">
        <v>104</v>
      </c>
      <c r="AA1250" s="8">
        <v>0</v>
      </c>
      <c r="AB1250" s="8">
        <v>0</v>
      </c>
      <c r="AC1250" s="8">
        <v>1</v>
      </c>
      <c r="AD1250" s="8">
        <v>0</v>
      </c>
      <c r="AE1250" s="8">
        <v>0</v>
      </c>
      <c r="AF1250" s="8">
        <v>99.000000999999997</v>
      </c>
      <c r="AG1250" s="8">
        <v>0</v>
      </c>
      <c r="AH1250" s="8">
        <v>0</v>
      </c>
      <c r="AI1250" s="8">
        <v>0</v>
      </c>
      <c r="AJ1250" s="8">
        <v>1</v>
      </c>
      <c r="AK1250" s="8">
        <v>0</v>
      </c>
      <c r="AL1250" s="8">
        <v>72.000003000000007</v>
      </c>
      <c r="AM1250" s="3" t="s">
        <v>14</v>
      </c>
      <c r="AN1250" s="3">
        <f t="shared" si="158"/>
        <v>3</v>
      </c>
      <c r="AO1250" s="3">
        <f>(F1250=MAX($F1250:$I1250))*1*(G1250=MAX($F1250:$I1250))*2+(H1250=MAX($F1250:$I1250))*3+(I1250=MAX($F1250:$I1250))*4</f>
        <v>3</v>
      </c>
      <c r="AP1250" s="1" t="b">
        <f t="shared" si="159"/>
        <v>1</v>
      </c>
    </row>
    <row r="1251" spans="1:42" x14ac:dyDescent="0.3">
      <c r="A1251" s="8">
        <v>51</v>
      </c>
      <c r="B1251" s="9">
        <f t="shared" si="156"/>
        <v>-4.6932961415405821</v>
      </c>
      <c r="C1251" s="9">
        <f>SUMPRODUCT($O$2:$T$2,U1251:Z1251)</f>
        <v>-3.4185127653426712</v>
      </c>
      <c r="D1251" s="9">
        <f>SUMPRODUCT($O$2:$T$2,AA1251:AF1251)</f>
        <v>-2.0506018875092185</v>
      </c>
      <c r="E1251" s="9">
        <f>SUMPRODUCT($O$2:$T$2,AG1251:AL1251)</f>
        <v>-2.9078176646537286</v>
      </c>
      <c r="F1251" s="12">
        <f t="shared" si="152"/>
        <v>4.0664675411346225E-2</v>
      </c>
      <c r="G1251" s="12">
        <f t="shared" si="153"/>
        <v>0.14549521009631963</v>
      </c>
      <c r="H1251" s="12">
        <f t="shared" si="154"/>
        <v>0.57137974640384037</v>
      </c>
      <c r="I1251" s="12">
        <f t="shared" si="155"/>
        <v>0.24246036808849383</v>
      </c>
      <c r="J1251" s="3">
        <f>1*(AM1251=J$6)</f>
        <v>0</v>
      </c>
      <c r="K1251" s="3">
        <f>1*(AM1251=K$6)</f>
        <v>1</v>
      </c>
      <c r="L1251" s="3">
        <f>1*(AM1251=L$6)</f>
        <v>0</v>
      </c>
      <c r="M1251" s="3">
        <f>1*(AM1251=M$6)</f>
        <v>0</v>
      </c>
      <c r="N1251" s="8">
        <f t="shared" si="157"/>
        <v>-1.9276121132126836</v>
      </c>
      <c r="O1251" s="8">
        <v>1</v>
      </c>
      <c r="P1251" s="8">
        <v>0</v>
      </c>
      <c r="Q1251" s="8">
        <v>0</v>
      </c>
      <c r="R1251" s="8">
        <v>0</v>
      </c>
      <c r="S1251" s="8">
        <v>0</v>
      </c>
      <c r="T1251" s="8">
        <v>129</v>
      </c>
      <c r="U1251" s="8">
        <v>0</v>
      </c>
      <c r="V1251" s="8">
        <v>1</v>
      </c>
      <c r="W1251" s="8">
        <v>0</v>
      </c>
      <c r="X1251" s="8">
        <v>0</v>
      </c>
      <c r="Y1251" s="8">
        <v>0</v>
      </c>
      <c r="Z1251" s="8">
        <v>104</v>
      </c>
      <c r="AA1251" s="8">
        <v>0</v>
      </c>
      <c r="AB1251" s="8">
        <v>0</v>
      </c>
      <c r="AC1251" s="8">
        <v>1</v>
      </c>
      <c r="AD1251" s="8">
        <v>0</v>
      </c>
      <c r="AE1251" s="8">
        <v>0</v>
      </c>
      <c r="AF1251" s="8">
        <v>123</v>
      </c>
      <c r="AG1251" s="8">
        <v>0</v>
      </c>
      <c r="AH1251" s="8">
        <v>0</v>
      </c>
      <c r="AI1251" s="8">
        <v>0</v>
      </c>
      <c r="AJ1251" s="8">
        <v>1</v>
      </c>
      <c r="AK1251" s="8">
        <v>0</v>
      </c>
      <c r="AL1251" s="8">
        <v>95.999998000000005</v>
      </c>
      <c r="AM1251" s="3" t="s">
        <v>16</v>
      </c>
      <c r="AN1251" s="3">
        <f t="shared" si="158"/>
        <v>2</v>
      </c>
      <c r="AO1251" s="3">
        <f>(F1251=MAX($F1251:$I1251))*1*(G1251=MAX($F1251:$I1251))*2+(H1251=MAX($F1251:$I1251))*3+(I1251=MAX($F1251:$I1251))*4</f>
        <v>3</v>
      </c>
      <c r="AP1251" s="1" t="b">
        <f t="shared" si="159"/>
        <v>0</v>
      </c>
    </row>
    <row r="1252" spans="1:42" x14ac:dyDescent="0.3">
      <c r="A1252" s="8">
        <v>52</v>
      </c>
      <c r="B1252" s="9">
        <f t="shared" si="156"/>
        <v>-3.1309340853147791</v>
      </c>
      <c r="C1252" s="9">
        <f>SUMPRODUCT($O$2:$T$2,U1252:Z1252)</f>
        <v>-3.2622765847178847</v>
      </c>
      <c r="D1252" s="9">
        <f>SUMPRODUCT($O$2:$T$2,AA1252:AF1252)</f>
        <v>-1.1756790697786148</v>
      </c>
      <c r="E1252" s="9">
        <f>SUMPRODUCT($O$2:$T$2,AG1252:AL1252)</f>
        <v>-2.1560597238339971</v>
      </c>
      <c r="F1252" s="12">
        <f t="shared" si="152"/>
        <v>8.6255436166623664E-2</v>
      </c>
      <c r="G1252" s="12">
        <f t="shared" si="153"/>
        <v>7.5638891031236166E-2</v>
      </c>
      <c r="H1252" s="12">
        <f t="shared" si="154"/>
        <v>0.60945681757646675</v>
      </c>
      <c r="I1252" s="12">
        <f t="shared" si="155"/>
        <v>0.22864885522567355</v>
      </c>
      <c r="J1252" s="3">
        <f>1*(AM1252=J$6)</f>
        <v>1</v>
      </c>
      <c r="K1252" s="3">
        <f>1*(AM1252=K$6)</f>
        <v>0</v>
      </c>
      <c r="L1252" s="3">
        <f>1*(AM1252=L$6)</f>
        <v>0</v>
      </c>
      <c r="M1252" s="3">
        <f>1*(AM1252=M$6)</f>
        <v>0</v>
      </c>
      <c r="N1252" s="8">
        <f t="shared" si="157"/>
        <v>-2.4504421970380248</v>
      </c>
      <c r="O1252" s="8">
        <v>1</v>
      </c>
      <c r="P1252" s="8">
        <v>0</v>
      </c>
      <c r="Q1252" s="8">
        <v>0</v>
      </c>
      <c r="R1252" s="8">
        <v>0</v>
      </c>
      <c r="S1252" s="8">
        <v>0</v>
      </c>
      <c r="T1252" s="8">
        <v>79.000001999999995</v>
      </c>
      <c r="U1252" s="8">
        <v>0</v>
      </c>
      <c r="V1252" s="8">
        <v>1</v>
      </c>
      <c r="W1252" s="8">
        <v>0</v>
      </c>
      <c r="X1252" s="8">
        <v>0</v>
      </c>
      <c r="Y1252" s="8">
        <v>0</v>
      </c>
      <c r="Z1252" s="8">
        <v>99.000000999999997</v>
      </c>
      <c r="AA1252" s="8">
        <v>0</v>
      </c>
      <c r="AB1252" s="8">
        <v>0</v>
      </c>
      <c r="AC1252" s="8">
        <v>1</v>
      </c>
      <c r="AD1252" s="8">
        <v>0</v>
      </c>
      <c r="AE1252" s="8">
        <v>0</v>
      </c>
      <c r="AF1252" s="8">
        <v>94.999999000000003</v>
      </c>
      <c r="AG1252" s="8">
        <v>0</v>
      </c>
      <c r="AH1252" s="8">
        <v>0</v>
      </c>
      <c r="AI1252" s="8">
        <v>0</v>
      </c>
      <c r="AJ1252" s="8">
        <v>0</v>
      </c>
      <c r="AK1252" s="8">
        <v>0</v>
      </c>
      <c r="AL1252" s="8">
        <v>69</v>
      </c>
      <c r="AM1252" s="3" t="s">
        <v>15</v>
      </c>
      <c r="AN1252" s="3">
        <f t="shared" si="158"/>
        <v>1</v>
      </c>
      <c r="AO1252" s="3">
        <f>(F1252=MAX($F1252:$I1252))*1*(G1252=MAX($F1252:$I1252))*2+(H1252=MAX($F1252:$I1252))*3+(I1252=MAX($F1252:$I1252))*4</f>
        <v>3</v>
      </c>
      <c r="AP1252" s="1" t="b">
        <f t="shared" si="159"/>
        <v>0</v>
      </c>
    </row>
    <row r="1253" spans="1:42" x14ac:dyDescent="0.3">
      <c r="A1253" s="8">
        <v>52</v>
      </c>
      <c r="B1253" s="9">
        <f t="shared" si="156"/>
        <v>-3.1309340853147791</v>
      </c>
      <c r="C1253" s="9">
        <f>SUMPRODUCT($O$2:$T$2,U1253:Z1253)</f>
        <v>-3.170359043923145</v>
      </c>
      <c r="D1253" s="9">
        <f>SUMPRODUCT($O$2:$T$2,AA1253:AF1253)</f>
        <v>-1.6462119229704215</v>
      </c>
      <c r="E1253" s="9">
        <f>SUMPRODUCT($O$2:$T$2,AG1253:AL1253)</f>
        <v>-2.1560597238339971</v>
      </c>
      <c r="F1253" s="12">
        <f t="shared" si="152"/>
        <v>0.11079208929766687</v>
      </c>
      <c r="G1253" s="12">
        <f t="shared" si="153"/>
        <v>0.10650909887281151</v>
      </c>
      <c r="H1253" s="12">
        <f t="shared" si="154"/>
        <v>0.48900735872462781</v>
      </c>
      <c r="I1253" s="12">
        <f t="shared" si="155"/>
        <v>0.29369145310489397</v>
      </c>
      <c r="J1253" s="3">
        <f>1*(AM1253=J$6)</f>
        <v>1</v>
      </c>
      <c r="K1253" s="3">
        <f>1*(AM1253=K$6)</f>
        <v>0</v>
      </c>
      <c r="L1253" s="3">
        <f>1*(AM1253=L$6)</f>
        <v>0</v>
      </c>
      <c r="M1253" s="3">
        <f>1*(AM1253=M$6)</f>
        <v>0</v>
      </c>
      <c r="N1253" s="8">
        <f t="shared" si="157"/>
        <v>-2.2000999034482294</v>
      </c>
      <c r="O1253" s="8">
        <v>1</v>
      </c>
      <c r="P1253" s="8">
        <v>0</v>
      </c>
      <c r="Q1253" s="8">
        <v>0</v>
      </c>
      <c r="R1253" s="8">
        <v>0</v>
      </c>
      <c r="S1253" s="8">
        <v>0</v>
      </c>
      <c r="T1253" s="8">
        <v>79.000001999999995</v>
      </c>
      <c r="U1253" s="8">
        <v>0</v>
      </c>
      <c r="V1253" s="8">
        <v>1</v>
      </c>
      <c r="W1253" s="8">
        <v>0</v>
      </c>
      <c r="X1253" s="8">
        <v>1</v>
      </c>
      <c r="Y1253" s="8">
        <v>0</v>
      </c>
      <c r="Z1253" s="8">
        <v>99.000000999999997</v>
      </c>
      <c r="AA1253" s="8">
        <v>0</v>
      </c>
      <c r="AB1253" s="8">
        <v>0</v>
      </c>
      <c r="AC1253" s="8">
        <v>1</v>
      </c>
      <c r="AD1253" s="8">
        <v>1</v>
      </c>
      <c r="AE1253" s="8">
        <v>0</v>
      </c>
      <c r="AF1253" s="8">
        <v>113</v>
      </c>
      <c r="AG1253" s="8">
        <v>0</v>
      </c>
      <c r="AH1253" s="8">
        <v>0</v>
      </c>
      <c r="AI1253" s="8">
        <v>0</v>
      </c>
      <c r="AJ1253" s="8">
        <v>0</v>
      </c>
      <c r="AK1253" s="8">
        <v>0</v>
      </c>
      <c r="AL1253" s="8">
        <v>69</v>
      </c>
      <c r="AM1253" s="3" t="s">
        <v>15</v>
      </c>
      <c r="AN1253" s="3">
        <f t="shared" si="158"/>
        <v>1</v>
      </c>
      <c r="AO1253" s="3">
        <f>(F1253=MAX($F1253:$I1253))*1*(G1253=MAX($F1253:$I1253))*2+(H1253=MAX($F1253:$I1253))*3+(I1253=MAX($F1253:$I1253))*4</f>
        <v>3</v>
      </c>
      <c r="AP1253" s="1" t="b">
        <f t="shared" si="159"/>
        <v>0</v>
      </c>
    </row>
    <row r="1254" spans="1:42" x14ac:dyDescent="0.3">
      <c r="A1254" s="8">
        <v>52</v>
      </c>
      <c r="B1254" s="9">
        <f t="shared" si="156"/>
        <v>-3.7558789015556515</v>
      </c>
      <c r="C1254" s="9">
        <f>SUMPRODUCT($O$2:$T$2,U1254:Z1254)</f>
        <v>-3.2622765847178847</v>
      </c>
      <c r="D1254" s="9">
        <f>SUMPRODUCT($O$2:$T$2,AA1254:AF1254)</f>
        <v>-1.2712450144775524</v>
      </c>
      <c r="E1254" s="9">
        <f>SUMPRODUCT($O$2:$T$2,AG1254:AL1254)</f>
        <v>-2.1560597238339971</v>
      </c>
      <c r="F1254" s="12">
        <f t="shared" si="152"/>
        <v>5.1054085301638866E-2</v>
      </c>
      <c r="G1254" s="12">
        <f t="shared" si="153"/>
        <v>8.3637157056422912E-2</v>
      </c>
      <c r="H1254" s="12">
        <f t="shared" si="154"/>
        <v>0.61248193860008293</v>
      </c>
      <c r="I1254" s="12">
        <f t="shared" si="155"/>
        <v>0.25282681904185533</v>
      </c>
      <c r="J1254" s="3">
        <f>1*(AM1254=J$6)</f>
        <v>1</v>
      </c>
      <c r="K1254" s="3">
        <f>1*(AM1254=K$6)</f>
        <v>0</v>
      </c>
      <c r="L1254" s="3">
        <f>1*(AM1254=L$6)</f>
        <v>0</v>
      </c>
      <c r="M1254" s="3">
        <f>1*(AM1254=M$6)</f>
        <v>0</v>
      </c>
      <c r="N1254" s="8">
        <f t="shared" si="157"/>
        <v>-2.9748697120759986</v>
      </c>
      <c r="O1254" s="8">
        <v>1</v>
      </c>
      <c r="P1254" s="8">
        <v>0</v>
      </c>
      <c r="Q1254" s="8">
        <v>0</v>
      </c>
      <c r="R1254" s="8">
        <v>0</v>
      </c>
      <c r="S1254" s="8">
        <v>0</v>
      </c>
      <c r="T1254" s="8">
        <v>99.000000999999997</v>
      </c>
      <c r="U1254" s="8">
        <v>0</v>
      </c>
      <c r="V1254" s="8">
        <v>1</v>
      </c>
      <c r="W1254" s="8">
        <v>0</v>
      </c>
      <c r="X1254" s="8">
        <v>0</v>
      </c>
      <c r="Y1254" s="8">
        <v>0</v>
      </c>
      <c r="Z1254" s="8">
        <v>99.000000999999997</v>
      </c>
      <c r="AA1254" s="8">
        <v>0</v>
      </c>
      <c r="AB1254" s="8">
        <v>0</v>
      </c>
      <c r="AC1254" s="8">
        <v>1</v>
      </c>
      <c r="AD1254" s="8">
        <v>1</v>
      </c>
      <c r="AE1254" s="8">
        <v>0</v>
      </c>
      <c r="AF1254" s="8">
        <v>101</v>
      </c>
      <c r="AG1254" s="8">
        <v>0</v>
      </c>
      <c r="AH1254" s="8">
        <v>0</v>
      </c>
      <c r="AI1254" s="8">
        <v>0</v>
      </c>
      <c r="AJ1254" s="8">
        <v>0</v>
      </c>
      <c r="AK1254" s="8">
        <v>0</v>
      </c>
      <c r="AL1254" s="8">
        <v>69</v>
      </c>
      <c r="AM1254" s="3" t="s">
        <v>15</v>
      </c>
      <c r="AN1254" s="3">
        <f t="shared" si="158"/>
        <v>1</v>
      </c>
      <c r="AO1254" s="3">
        <f>(F1254=MAX($F1254:$I1254))*1*(G1254=MAX($F1254:$I1254))*2+(H1254=MAX($F1254:$I1254))*3+(I1254=MAX($F1254:$I1254))*4</f>
        <v>3</v>
      </c>
      <c r="AP1254" s="1" t="b">
        <f t="shared" si="159"/>
        <v>0</v>
      </c>
    </row>
    <row r="1255" spans="1:42" x14ac:dyDescent="0.3">
      <c r="A1255" s="8">
        <v>52</v>
      </c>
      <c r="B1255" s="9">
        <f t="shared" si="156"/>
        <v>-3.7558789015556515</v>
      </c>
      <c r="C1255" s="9">
        <f>SUMPRODUCT($O$2:$T$2,U1255:Z1255)</f>
        <v>-3.2622765847178847</v>
      </c>
      <c r="D1255" s="9">
        <f>SUMPRODUCT($O$2:$T$2,AA1255:AF1255)</f>
        <v>-1.2712450144775524</v>
      </c>
      <c r="E1255" s="9">
        <f>SUMPRODUCT($O$2:$T$2,AG1255:AL1255)</f>
        <v>-2.1560597238339971</v>
      </c>
      <c r="F1255" s="12">
        <f t="shared" si="152"/>
        <v>5.1054085301638866E-2</v>
      </c>
      <c r="G1255" s="12">
        <f t="shared" si="153"/>
        <v>8.3637157056422912E-2</v>
      </c>
      <c r="H1255" s="12">
        <f t="shared" si="154"/>
        <v>0.61248193860008293</v>
      </c>
      <c r="I1255" s="12">
        <f t="shared" si="155"/>
        <v>0.25282681904185533</v>
      </c>
      <c r="J1255" s="3">
        <f>1*(AM1255=J$6)</f>
        <v>1</v>
      </c>
      <c r="K1255" s="3">
        <f>1*(AM1255=K$6)</f>
        <v>0</v>
      </c>
      <c r="L1255" s="3">
        <f>1*(AM1255=L$6)</f>
        <v>0</v>
      </c>
      <c r="M1255" s="3">
        <f>1*(AM1255=M$6)</f>
        <v>0</v>
      </c>
      <c r="N1255" s="8">
        <f t="shared" si="157"/>
        <v>-2.9748697120759986</v>
      </c>
      <c r="O1255" s="8">
        <v>1</v>
      </c>
      <c r="P1255" s="8">
        <v>0</v>
      </c>
      <c r="Q1255" s="8">
        <v>0</v>
      </c>
      <c r="R1255" s="8">
        <v>0</v>
      </c>
      <c r="S1255" s="8">
        <v>0</v>
      </c>
      <c r="T1255" s="8">
        <v>99.000000999999997</v>
      </c>
      <c r="U1255" s="8">
        <v>0</v>
      </c>
      <c r="V1255" s="8">
        <v>1</v>
      </c>
      <c r="W1255" s="8">
        <v>0</v>
      </c>
      <c r="X1255" s="8">
        <v>0</v>
      </c>
      <c r="Y1255" s="8">
        <v>0</v>
      </c>
      <c r="Z1255" s="8">
        <v>99.000000999999997</v>
      </c>
      <c r="AA1255" s="8">
        <v>0</v>
      </c>
      <c r="AB1255" s="8">
        <v>0</v>
      </c>
      <c r="AC1255" s="8">
        <v>1</v>
      </c>
      <c r="AD1255" s="8">
        <v>1</v>
      </c>
      <c r="AE1255" s="8">
        <v>0</v>
      </c>
      <c r="AF1255" s="8">
        <v>101</v>
      </c>
      <c r="AG1255" s="8">
        <v>0</v>
      </c>
      <c r="AH1255" s="8">
        <v>0</v>
      </c>
      <c r="AI1255" s="8">
        <v>0</v>
      </c>
      <c r="AJ1255" s="8">
        <v>0</v>
      </c>
      <c r="AK1255" s="8">
        <v>0</v>
      </c>
      <c r="AL1255" s="8">
        <v>69</v>
      </c>
      <c r="AM1255" s="3" t="s">
        <v>15</v>
      </c>
      <c r="AN1255" s="3">
        <f t="shared" si="158"/>
        <v>1</v>
      </c>
      <c r="AO1255" s="3">
        <f>(F1255=MAX($F1255:$I1255))*1*(G1255=MAX($F1255:$I1255))*2+(H1255=MAX($F1255:$I1255))*3+(I1255=MAX($F1255:$I1255))*4</f>
        <v>3</v>
      </c>
      <c r="AP1255" s="1" t="b">
        <f t="shared" si="159"/>
        <v>0</v>
      </c>
    </row>
    <row r="1256" spans="1:42" x14ac:dyDescent="0.3">
      <c r="A1256" s="8">
        <v>52</v>
      </c>
      <c r="B1256" s="9">
        <f t="shared" si="156"/>
        <v>-3.7558789015556515</v>
      </c>
      <c r="C1256" s="9">
        <f>SUMPRODUCT($O$2:$T$2,U1256:Z1256)</f>
        <v>-3.2622765847178847</v>
      </c>
      <c r="D1256" s="9">
        <f>SUMPRODUCT($O$2:$T$2,AA1256:AF1256)</f>
        <v>-1.3631625552722919</v>
      </c>
      <c r="E1256" s="9">
        <f>SUMPRODUCT($O$2:$T$2,AG1256:AL1256)</f>
        <v>-2.4685322100725395</v>
      </c>
      <c r="F1256" s="12">
        <f t="shared" si="152"/>
        <v>5.8124171031778041E-2</v>
      </c>
      <c r="G1256" s="12">
        <f t="shared" si="153"/>
        <v>9.5219420593618098E-2</v>
      </c>
      <c r="H1256" s="12">
        <f t="shared" si="154"/>
        <v>0.63606321195670346</v>
      </c>
      <c r="I1256" s="12">
        <f t="shared" si="155"/>
        <v>0.21059319641790042</v>
      </c>
      <c r="J1256" s="3">
        <f>1*(AM1256=J$6)</f>
        <v>1</v>
      </c>
      <c r="K1256" s="3">
        <f>1*(AM1256=K$6)</f>
        <v>0</v>
      </c>
      <c r="L1256" s="3">
        <f>1*(AM1256=L$6)</f>
        <v>0</v>
      </c>
      <c r="M1256" s="3">
        <f>1*(AM1256=M$6)</f>
        <v>0</v>
      </c>
      <c r="N1256" s="8">
        <f t="shared" si="157"/>
        <v>-2.8451736769951896</v>
      </c>
      <c r="O1256" s="8">
        <v>1</v>
      </c>
      <c r="P1256" s="8">
        <v>0</v>
      </c>
      <c r="Q1256" s="8">
        <v>0</v>
      </c>
      <c r="R1256" s="8">
        <v>0</v>
      </c>
      <c r="S1256" s="8">
        <v>0</v>
      </c>
      <c r="T1256" s="8">
        <v>99.000000999999997</v>
      </c>
      <c r="U1256" s="8">
        <v>0</v>
      </c>
      <c r="V1256" s="8">
        <v>1</v>
      </c>
      <c r="W1256" s="8">
        <v>0</v>
      </c>
      <c r="X1256" s="8">
        <v>0</v>
      </c>
      <c r="Y1256" s="8">
        <v>0</v>
      </c>
      <c r="Z1256" s="8">
        <v>99.000000999999997</v>
      </c>
      <c r="AA1256" s="8">
        <v>0</v>
      </c>
      <c r="AB1256" s="8">
        <v>0</v>
      </c>
      <c r="AC1256" s="8">
        <v>1</v>
      </c>
      <c r="AD1256" s="8">
        <v>0</v>
      </c>
      <c r="AE1256" s="8">
        <v>0</v>
      </c>
      <c r="AF1256" s="8">
        <v>101</v>
      </c>
      <c r="AG1256" s="8">
        <v>0</v>
      </c>
      <c r="AH1256" s="8">
        <v>0</v>
      </c>
      <c r="AI1256" s="8">
        <v>0</v>
      </c>
      <c r="AJ1256" s="8">
        <v>0</v>
      </c>
      <c r="AK1256" s="8">
        <v>0</v>
      </c>
      <c r="AL1256" s="8">
        <v>79.000001999999995</v>
      </c>
      <c r="AM1256" s="3" t="s">
        <v>15</v>
      </c>
      <c r="AN1256" s="3">
        <f t="shared" si="158"/>
        <v>1</v>
      </c>
      <c r="AO1256" s="3">
        <f>(F1256=MAX($F1256:$I1256))*1*(G1256=MAX($F1256:$I1256))*2+(H1256=MAX($F1256:$I1256))*3+(I1256=MAX($F1256:$I1256))*4</f>
        <v>3</v>
      </c>
      <c r="AP1256" s="1" t="b">
        <f t="shared" si="159"/>
        <v>0</v>
      </c>
    </row>
    <row r="1257" spans="1:42" x14ac:dyDescent="0.3">
      <c r="A1257" s="8">
        <v>52</v>
      </c>
      <c r="B1257" s="9">
        <f t="shared" si="156"/>
        <v>-3.7558789015556515</v>
      </c>
      <c r="C1257" s="9">
        <f>SUMPRODUCT($O$2:$T$2,U1257:Z1257)</f>
        <v>-3.7622324314611344</v>
      </c>
      <c r="D1257" s="9">
        <f>SUMPRODUCT($O$2:$T$2,AA1257:AF1257)</f>
        <v>-1.3631625552722919</v>
      </c>
      <c r="E1257" s="9">
        <f>SUMPRODUCT($O$2:$T$2,AG1257:AL1257)</f>
        <v>-2.4685322100725395</v>
      </c>
      <c r="F1257" s="12">
        <f t="shared" si="152"/>
        <v>6.0386451147622471E-2</v>
      </c>
      <c r="G1257" s="12">
        <f t="shared" si="153"/>
        <v>6.0004000267465239E-2</v>
      </c>
      <c r="H1257" s="12">
        <f t="shared" si="154"/>
        <v>0.66081974837324997</v>
      </c>
      <c r="I1257" s="12">
        <f t="shared" si="155"/>
        <v>0.21878980021166231</v>
      </c>
      <c r="J1257" s="3">
        <f>1*(AM1257=J$6)</f>
        <v>1</v>
      </c>
      <c r="K1257" s="3">
        <f>1*(AM1257=K$6)</f>
        <v>0</v>
      </c>
      <c r="L1257" s="3">
        <f>1*(AM1257=L$6)</f>
        <v>0</v>
      </c>
      <c r="M1257" s="3">
        <f>1*(AM1257=M$6)</f>
        <v>0</v>
      </c>
      <c r="N1257" s="8">
        <f t="shared" si="157"/>
        <v>-2.8069905179525536</v>
      </c>
      <c r="O1257" s="8">
        <v>1</v>
      </c>
      <c r="P1257" s="8">
        <v>0</v>
      </c>
      <c r="Q1257" s="8">
        <v>0</v>
      </c>
      <c r="R1257" s="8">
        <v>0</v>
      </c>
      <c r="S1257" s="8">
        <v>0</v>
      </c>
      <c r="T1257" s="8">
        <v>99.000000999999997</v>
      </c>
      <c r="U1257" s="8">
        <v>0</v>
      </c>
      <c r="V1257" s="8">
        <v>1</v>
      </c>
      <c r="W1257" s="8">
        <v>0</v>
      </c>
      <c r="X1257" s="8">
        <v>0</v>
      </c>
      <c r="Y1257" s="8">
        <v>0</v>
      </c>
      <c r="Z1257" s="8">
        <v>115</v>
      </c>
      <c r="AA1257" s="8">
        <v>0</v>
      </c>
      <c r="AB1257" s="8">
        <v>0</v>
      </c>
      <c r="AC1257" s="8">
        <v>1</v>
      </c>
      <c r="AD1257" s="8">
        <v>0</v>
      </c>
      <c r="AE1257" s="8">
        <v>0</v>
      </c>
      <c r="AF1257" s="8">
        <v>101</v>
      </c>
      <c r="AG1257" s="8">
        <v>0</v>
      </c>
      <c r="AH1257" s="8">
        <v>0</v>
      </c>
      <c r="AI1257" s="8">
        <v>0</v>
      </c>
      <c r="AJ1257" s="8">
        <v>0</v>
      </c>
      <c r="AK1257" s="8">
        <v>0</v>
      </c>
      <c r="AL1257" s="8">
        <v>79.000001999999995</v>
      </c>
      <c r="AM1257" s="3" t="s">
        <v>15</v>
      </c>
      <c r="AN1257" s="3">
        <f t="shared" si="158"/>
        <v>1</v>
      </c>
      <c r="AO1257" s="3">
        <f>(F1257=MAX($F1257:$I1257))*1*(G1257=MAX($F1257:$I1257))*2+(H1257=MAX($F1257:$I1257))*3+(I1257=MAX($F1257:$I1257))*4</f>
        <v>3</v>
      </c>
      <c r="AP1257" s="1" t="b">
        <f t="shared" si="159"/>
        <v>0</v>
      </c>
    </row>
    <row r="1258" spans="1:42" x14ac:dyDescent="0.3">
      <c r="A1258" s="8">
        <v>52</v>
      </c>
      <c r="B1258" s="9">
        <f t="shared" si="156"/>
        <v>-3.7558789015556515</v>
      </c>
      <c r="C1258" s="9">
        <f>SUMPRODUCT($O$2:$T$2,U1258:Z1258)</f>
        <v>-4.0747048552051917</v>
      </c>
      <c r="D1258" s="9">
        <f>SUMPRODUCT($O$2:$T$2,AA1258:AF1258)</f>
        <v>-1.8943653631647657</v>
      </c>
      <c r="E1258" s="9">
        <f>SUMPRODUCT($O$2:$T$2,AG1258:AL1258)</f>
        <v>-2.4685322100725395</v>
      </c>
      <c r="F1258" s="12">
        <f t="shared" si="152"/>
        <v>8.4863498562047918E-2</v>
      </c>
      <c r="G1258" s="12">
        <f t="shared" si="153"/>
        <v>6.1695939151997267E-2</v>
      </c>
      <c r="H1258" s="12">
        <f t="shared" si="154"/>
        <v>0.54596649247742979</v>
      </c>
      <c r="I1258" s="12">
        <f t="shared" si="155"/>
        <v>0.30747406980852499</v>
      </c>
      <c r="J1258" s="3">
        <f>1*(AM1258=J$6)</f>
        <v>1</v>
      </c>
      <c r="K1258" s="3">
        <f>1*(AM1258=K$6)</f>
        <v>0</v>
      </c>
      <c r="L1258" s="3">
        <f>1*(AM1258=L$6)</f>
        <v>0</v>
      </c>
      <c r="M1258" s="3">
        <f>1*(AM1258=M$6)</f>
        <v>0</v>
      </c>
      <c r="N1258" s="8">
        <f t="shared" si="157"/>
        <v>-2.466711212600234</v>
      </c>
      <c r="O1258" s="8">
        <v>1</v>
      </c>
      <c r="P1258" s="8">
        <v>0</v>
      </c>
      <c r="Q1258" s="8">
        <v>0</v>
      </c>
      <c r="R1258" s="8">
        <v>0</v>
      </c>
      <c r="S1258" s="8">
        <v>0</v>
      </c>
      <c r="T1258" s="8">
        <v>99.000000999999997</v>
      </c>
      <c r="U1258" s="8">
        <v>0</v>
      </c>
      <c r="V1258" s="8">
        <v>1</v>
      </c>
      <c r="W1258" s="8">
        <v>0</v>
      </c>
      <c r="X1258" s="8">
        <v>0</v>
      </c>
      <c r="Y1258" s="8">
        <v>0</v>
      </c>
      <c r="Z1258" s="8">
        <v>125</v>
      </c>
      <c r="AA1258" s="8">
        <v>0</v>
      </c>
      <c r="AB1258" s="8">
        <v>0</v>
      </c>
      <c r="AC1258" s="8">
        <v>1</v>
      </c>
      <c r="AD1258" s="8">
        <v>0</v>
      </c>
      <c r="AE1258" s="8">
        <v>0</v>
      </c>
      <c r="AF1258" s="8">
        <v>117.99999</v>
      </c>
      <c r="AG1258" s="8">
        <v>0</v>
      </c>
      <c r="AH1258" s="8">
        <v>0</v>
      </c>
      <c r="AI1258" s="8">
        <v>0</v>
      </c>
      <c r="AJ1258" s="8">
        <v>0</v>
      </c>
      <c r="AK1258" s="8">
        <v>0</v>
      </c>
      <c r="AL1258" s="8">
        <v>79.000001999999995</v>
      </c>
      <c r="AM1258" s="3" t="s">
        <v>15</v>
      </c>
      <c r="AN1258" s="3">
        <f t="shared" si="158"/>
        <v>1</v>
      </c>
      <c r="AO1258" s="3">
        <f>(F1258=MAX($F1258:$I1258))*1*(G1258=MAX($F1258:$I1258))*2+(H1258=MAX($F1258:$I1258))*3+(I1258=MAX($F1258:$I1258))*4</f>
        <v>3</v>
      </c>
      <c r="AP1258" s="1" t="b">
        <f t="shared" si="159"/>
        <v>0</v>
      </c>
    </row>
    <row r="1259" spans="1:42" x14ac:dyDescent="0.3">
      <c r="A1259" s="8">
        <v>52</v>
      </c>
      <c r="B1259" s="9">
        <f t="shared" si="156"/>
        <v>-3.0390165445200394</v>
      </c>
      <c r="C1259" s="9">
        <f>SUMPRODUCT($O$2:$T$2,U1259:Z1259)</f>
        <v>-4.0747048552051917</v>
      </c>
      <c r="D1259" s="9">
        <f>SUMPRODUCT($O$2:$T$2,AA1259:AF1259)</f>
        <v>-8.7678788848995826E-2</v>
      </c>
      <c r="E1259" s="9">
        <f>SUMPRODUCT($O$2:$T$2,AG1259:AL1259)</f>
        <v>-2.1560597238339971</v>
      </c>
      <c r="F1259" s="12">
        <f t="shared" si="152"/>
        <v>4.3659446161520579E-2</v>
      </c>
      <c r="G1259" s="12">
        <f t="shared" si="153"/>
        <v>1.5498315724656179E-2</v>
      </c>
      <c r="H1259" s="12">
        <f t="shared" si="154"/>
        <v>0.83527200095423204</v>
      </c>
      <c r="I1259" s="12">
        <f t="shared" si="155"/>
        <v>0.10557023715959131</v>
      </c>
      <c r="J1259" s="3">
        <f>1*(AM1259=J$6)</f>
        <v>0</v>
      </c>
      <c r="K1259" s="3">
        <f>1*(AM1259=K$6)</f>
        <v>0</v>
      </c>
      <c r="L1259" s="3">
        <f>1*(AM1259=L$6)</f>
        <v>1</v>
      </c>
      <c r="M1259" s="3">
        <f>1*(AM1259=M$6)</f>
        <v>0</v>
      </c>
      <c r="N1259" s="8">
        <f t="shared" si="157"/>
        <v>-0.1799978575303913</v>
      </c>
      <c r="O1259" s="8">
        <v>1</v>
      </c>
      <c r="P1259" s="8">
        <v>0</v>
      </c>
      <c r="Q1259" s="8">
        <v>0</v>
      </c>
      <c r="R1259" s="8">
        <v>1</v>
      </c>
      <c r="S1259" s="8">
        <v>0</v>
      </c>
      <c r="T1259" s="8">
        <v>79.000001999999995</v>
      </c>
      <c r="U1259" s="8">
        <v>0</v>
      </c>
      <c r="V1259" s="8">
        <v>1</v>
      </c>
      <c r="W1259" s="8">
        <v>0</v>
      </c>
      <c r="X1259" s="8">
        <v>0</v>
      </c>
      <c r="Y1259" s="8">
        <v>0</v>
      </c>
      <c r="Z1259" s="8">
        <v>125</v>
      </c>
      <c r="AA1259" s="8">
        <v>0</v>
      </c>
      <c r="AB1259" s="8">
        <v>0</v>
      </c>
      <c r="AC1259" s="8">
        <v>1</v>
      </c>
      <c r="AD1259" s="8">
        <v>1</v>
      </c>
      <c r="AE1259" s="8">
        <v>1</v>
      </c>
      <c r="AF1259" s="8">
        <v>79.000001999999995</v>
      </c>
      <c r="AG1259" s="8">
        <v>0</v>
      </c>
      <c r="AH1259" s="8">
        <v>0</v>
      </c>
      <c r="AI1259" s="8">
        <v>0</v>
      </c>
      <c r="AJ1259" s="8">
        <v>0</v>
      </c>
      <c r="AK1259" s="8">
        <v>0</v>
      </c>
      <c r="AL1259" s="8">
        <v>69</v>
      </c>
      <c r="AM1259" s="3" t="s">
        <v>14</v>
      </c>
      <c r="AN1259" s="3">
        <f t="shared" si="158"/>
        <v>3</v>
      </c>
      <c r="AO1259" s="3">
        <f>(F1259=MAX($F1259:$I1259))*1*(G1259=MAX($F1259:$I1259))*2+(H1259=MAX($F1259:$I1259))*3+(I1259=MAX($F1259:$I1259))*4</f>
        <v>3</v>
      </c>
      <c r="AP1259" s="1" t="b">
        <f t="shared" si="159"/>
        <v>1</v>
      </c>
    </row>
    <row r="1260" spans="1:42" x14ac:dyDescent="0.3">
      <c r="A1260" s="8">
        <v>52</v>
      </c>
      <c r="B1260" s="9">
        <f t="shared" si="156"/>
        <v>-3.1309340853147791</v>
      </c>
      <c r="C1260" s="9">
        <f>SUMPRODUCT($O$2:$T$2,U1260:Z1260)</f>
        <v>-4.0747048552051917</v>
      </c>
      <c r="D1260" s="9">
        <f>SUMPRODUCT($O$2:$T$2,AA1260:AF1260)</f>
        <v>-1.4274809138771571</v>
      </c>
      <c r="E1260" s="9">
        <f>SUMPRODUCT($O$2:$T$2,AG1260:AL1260)</f>
        <v>-1.03498795170701</v>
      </c>
      <c r="F1260" s="12">
        <f t="shared" si="152"/>
        <v>6.6599301264212998E-2</v>
      </c>
      <c r="G1260" s="12">
        <f t="shared" si="153"/>
        <v>2.5917626992366091E-2</v>
      </c>
      <c r="H1260" s="12">
        <f t="shared" si="154"/>
        <v>0.36582213941410108</v>
      </c>
      <c r="I1260" s="12">
        <f t="shared" si="155"/>
        <v>0.54166093232931978</v>
      </c>
      <c r="J1260" s="3">
        <f>1*(AM1260=J$6)</f>
        <v>1</v>
      </c>
      <c r="K1260" s="3">
        <f>1*(AM1260=K$6)</f>
        <v>0</v>
      </c>
      <c r="L1260" s="3">
        <f>1*(AM1260=L$6)</f>
        <v>0</v>
      </c>
      <c r="M1260" s="3">
        <f>1*(AM1260=M$6)</f>
        <v>0</v>
      </c>
      <c r="N1260" s="8">
        <f t="shared" si="157"/>
        <v>-2.7090611930191635</v>
      </c>
      <c r="O1260" s="8">
        <v>1</v>
      </c>
      <c r="P1260" s="8">
        <v>0</v>
      </c>
      <c r="Q1260" s="8">
        <v>0</v>
      </c>
      <c r="R1260" s="8">
        <v>0</v>
      </c>
      <c r="S1260" s="8">
        <v>0</v>
      </c>
      <c r="T1260" s="8">
        <v>79.000001999999995</v>
      </c>
      <c r="U1260" s="8">
        <v>0</v>
      </c>
      <c r="V1260" s="8">
        <v>1</v>
      </c>
      <c r="W1260" s="8">
        <v>0</v>
      </c>
      <c r="X1260" s="8">
        <v>0</v>
      </c>
      <c r="Y1260" s="8">
        <v>0</v>
      </c>
      <c r="Z1260" s="8">
        <v>125</v>
      </c>
      <c r="AA1260" s="8">
        <v>0</v>
      </c>
      <c r="AB1260" s="8">
        <v>0</v>
      </c>
      <c r="AC1260" s="8">
        <v>1</v>
      </c>
      <c r="AD1260" s="8">
        <v>1</v>
      </c>
      <c r="AE1260" s="8">
        <v>0</v>
      </c>
      <c r="AF1260" s="8">
        <v>105.99999</v>
      </c>
      <c r="AG1260" s="8">
        <v>0</v>
      </c>
      <c r="AH1260" s="8">
        <v>0</v>
      </c>
      <c r="AI1260" s="8">
        <v>0</v>
      </c>
      <c r="AJ1260" s="8">
        <v>0</v>
      </c>
      <c r="AK1260" s="8">
        <v>1</v>
      </c>
      <c r="AL1260" s="8">
        <v>49.000000999999997</v>
      </c>
      <c r="AM1260" s="3" t="s">
        <v>15</v>
      </c>
      <c r="AN1260" s="3">
        <f t="shared" si="158"/>
        <v>1</v>
      </c>
      <c r="AO1260" s="3">
        <f>(F1260=MAX($F1260:$I1260))*1*(G1260=MAX($F1260:$I1260))*2+(H1260=MAX($F1260:$I1260))*3+(I1260=MAX($F1260:$I1260))*4</f>
        <v>4</v>
      </c>
      <c r="AP1260" s="1" t="b">
        <f t="shared" si="159"/>
        <v>0</v>
      </c>
    </row>
    <row r="1261" spans="1:42" x14ac:dyDescent="0.3">
      <c r="A1261" s="8">
        <v>52</v>
      </c>
      <c r="B1261" s="9">
        <f t="shared" si="156"/>
        <v>-3.1309340853147791</v>
      </c>
      <c r="C1261" s="9">
        <f>SUMPRODUCT($O$2:$T$2,U1261:Z1261)</f>
        <v>-3.5747489772146999</v>
      </c>
      <c r="D1261" s="9">
        <f>SUMPRODUCT($O$2:$T$2,AA1261:AF1261)</f>
        <v>-2.0506018875092185</v>
      </c>
      <c r="E1261" s="9">
        <f>SUMPRODUCT($O$2:$T$2,AG1261:AL1261)</f>
        <v>-2.1560597238339971</v>
      </c>
      <c r="F1261" s="12">
        <f t="shared" si="152"/>
        <v>0.13815825726864253</v>
      </c>
      <c r="G1261" s="12">
        <f t="shared" si="153"/>
        <v>8.8640151131031436E-2</v>
      </c>
      <c r="H1261" s="12">
        <f t="shared" si="154"/>
        <v>0.40696696606987437</v>
      </c>
      <c r="I1261" s="12">
        <f t="shared" si="155"/>
        <v>0.36623462553045177</v>
      </c>
      <c r="J1261" s="3">
        <f>1*(AM1261=J$6)</f>
        <v>1</v>
      </c>
      <c r="K1261" s="3">
        <f>1*(AM1261=K$6)</f>
        <v>0</v>
      </c>
      <c r="L1261" s="3">
        <f>1*(AM1261=L$6)</f>
        <v>0</v>
      </c>
      <c r="M1261" s="3">
        <f>1*(AM1261=M$6)</f>
        <v>0</v>
      </c>
      <c r="N1261" s="8">
        <f t="shared" si="157"/>
        <v>-1.9793554590865978</v>
      </c>
      <c r="O1261" s="8">
        <v>1</v>
      </c>
      <c r="P1261" s="8">
        <v>0</v>
      </c>
      <c r="Q1261" s="8">
        <v>0</v>
      </c>
      <c r="R1261" s="8">
        <v>0</v>
      </c>
      <c r="S1261" s="8">
        <v>0</v>
      </c>
      <c r="T1261" s="8">
        <v>79.000001999999995</v>
      </c>
      <c r="U1261" s="8">
        <v>0</v>
      </c>
      <c r="V1261" s="8">
        <v>1</v>
      </c>
      <c r="W1261" s="8">
        <v>0</v>
      </c>
      <c r="X1261" s="8">
        <v>0</v>
      </c>
      <c r="Y1261" s="8">
        <v>0</v>
      </c>
      <c r="Z1261" s="8">
        <v>109</v>
      </c>
      <c r="AA1261" s="8">
        <v>0</v>
      </c>
      <c r="AB1261" s="8">
        <v>0</v>
      </c>
      <c r="AC1261" s="8">
        <v>1</v>
      </c>
      <c r="AD1261" s="8">
        <v>0</v>
      </c>
      <c r="AE1261" s="8">
        <v>0</v>
      </c>
      <c r="AF1261" s="8">
        <v>123</v>
      </c>
      <c r="AG1261" s="8">
        <v>0</v>
      </c>
      <c r="AH1261" s="8">
        <v>0</v>
      </c>
      <c r="AI1261" s="8">
        <v>0</v>
      </c>
      <c r="AJ1261" s="8">
        <v>0</v>
      </c>
      <c r="AK1261" s="8">
        <v>0</v>
      </c>
      <c r="AL1261" s="8">
        <v>69</v>
      </c>
      <c r="AM1261" s="3" t="s">
        <v>15</v>
      </c>
      <c r="AN1261" s="3">
        <f t="shared" si="158"/>
        <v>1</v>
      </c>
      <c r="AO1261" s="3">
        <f>(F1261=MAX($F1261:$I1261))*1*(G1261=MAX($F1261:$I1261))*2+(H1261=MAX($F1261:$I1261))*3+(I1261=MAX($F1261:$I1261))*4</f>
        <v>3</v>
      </c>
      <c r="AP1261" s="1" t="b">
        <f t="shared" si="159"/>
        <v>0</v>
      </c>
    </row>
    <row r="1262" spans="1:42" x14ac:dyDescent="0.3">
      <c r="A1262" s="8">
        <v>52</v>
      </c>
      <c r="B1262" s="9">
        <f t="shared" si="156"/>
        <v>-3.1309340853147791</v>
      </c>
      <c r="C1262" s="9">
        <f>SUMPRODUCT($O$2:$T$2,U1262:Z1262)</f>
        <v>-4.0747048552051917</v>
      </c>
      <c r="D1262" s="9">
        <f>SUMPRODUCT($O$2:$T$2,AA1262:AF1262)</f>
        <v>-1.3006681017707227</v>
      </c>
      <c r="E1262" s="9">
        <f>SUMPRODUCT($O$2:$T$2,AG1262:AL1262)</f>
        <v>-2.0641421830392574</v>
      </c>
      <c r="F1262" s="12">
        <f t="shared" si="152"/>
        <v>9.4960049539516186E-2</v>
      </c>
      <c r="G1262" s="12">
        <f t="shared" si="153"/>
        <v>3.6954428896752912E-2</v>
      </c>
      <c r="H1262" s="12">
        <f t="shared" si="154"/>
        <v>0.59212766118724902</v>
      </c>
      <c r="I1262" s="12">
        <f t="shared" si="155"/>
        <v>0.27595786037648184</v>
      </c>
      <c r="J1262" s="3">
        <f>1*(AM1262=J$6)</f>
        <v>1</v>
      </c>
      <c r="K1262" s="3">
        <f>1*(AM1262=K$6)</f>
        <v>0</v>
      </c>
      <c r="L1262" s="3">
        <f>1*(AM1262=L$6)</f>
        <v>0</v>
      </c>
      <c r="M1262" s="3">
        <f>1*(AM1262=M$6)</f>
        <v>0</v>
      </c>
      <c r="N1262" s="8">
        <f t="shared" si="157"/>
        <v>-2.3542990069926111</v>
      </c>
      <c r="O1262" s="8">
        <v>1</v>
      </c>
      <c r="P1262" s="8">
        <v>0</v>
      </c>
      <c r="Q1262" s="8">
        <v>0</v>
      </c>
      <c r="R1262" s="8">
        <v>0</v>
      </c>
      <c r="S1262" s="8">
        <v>0</v>
      </c>
      <c r="T1262" s="8">
        <v>79.000001999999995</v>
      </c>
      <c r="U1262" s="8">
        <v>0</v>
      </c>
      <c r="V1262" s="8">
        <v>1</v>
      </c>
      <c r="W1262" s="8">
        <v>0</v>
      </c>
      <c r="X1262" s="8">
        <v>0</v>
      </c>
      <c r="Y1262" s="8">
        <v>0</v>
      </c>
      <c r="Z1262" s="8">
        <v>125</v>
      </c>
      <c r="AA1262" s="8">
        <v>0</v>
      </c>
      <c r="AB1262" s="8">
        <v>0</v>
      </c>
      <c r="AC1262" s="8">
        <v>1</v>
      </c>
      <c r="AD1262" s="8">
        <v>0</v>
      </c>
      <c r="AE1262" s="8">
        <v>0</v>
      </c>
      <c r="AF1262" s="8">
        <v>99.000000999999997</v>
      </c>
      <c r="AG1262" s="8">
        <v>0</v>
      </c>
      <c r="AH1262" s="8">
        <v>0</v>
      </c>
      <c r="AI1262" s="8">
        <v>0</v>
      </c>
      <c r="AJ1262" s="8">
        <v>1</v>
      </c>
      <c r="AK1262" s="8">
        <v>0</v>
      </c>
      <c r="AL1262" s="8">
        <v>69</v>
      </c>
      <c r="AM1262" s="3" t="s">
        <v>15</v>
      </c>
      <c r="AN1262" s="3">
        <f t="shared" si="158"/>
        <v>1</v>
      </c>
      <c r="AO1262" s="3">
        <f>(F1262=MAX($F1262:$I1262))*1*(G1262=MAX($F1262:$I1262))*2+(H1262=MAX($F1262:$I1262))*3+(I1262=MAX($F1262:$I1262))*4</f>
        <v>3</v>
      </c>
      <c r="AP1262" s="1" t="b">
        <f t="shared" si="159"/>
        <v>0</v>
      </c>
    </row>
    <row r="1263" spans="1:42" x14ac:dyDescent="0.3">
      <c r="A1263" s="8">
        <v>52</v>
      </c>
      <c r="B1263" s="9">
        <f t="shared" si="156"/>
        <v>-3.1309340853147791</v>
      </c>
      <c r="C1263" s="9">
        <f>SUMPRODUCT($O$2:$T$2,U1263:Z1263)</f>
        <v>-4.0747048552051917</v>
      </c>
      <c r="D1263" s="9">
        <f>SUMPRODUCT($O$2:$T$2,AA1263:AF1263)</f>
        <v>-1.2087505609759832</v>
      </c>
      <c r="E1263" s="9">
        <f>SUMPRODUCT($O$2:$T$2,AG1263:AL1263)</f>
        <v>-2.0641421830392574</v>
      </c>
      <c r="F1263" s="12">
        <f t="shared" si="152"/>
        <v>8.9838640834265335E-2</v>
      </c>
      <c r="G1263" s="12">
        <f t="shared" si="153"/>
        <v>3.4961393564872142E-2</v>
      </c>
      <c r="H1263" s="12">
        <f t="shared" si="154"/>
        <v>0.61412513230016597</v>
      </c>
      <c r="I1263" s="12">
        <f t="shared" si="155"/>
        <v>0.2610748333006967</v>
      </c>
      <c r="J1263" s="3">
        <f>1*(AM1263=J$6)</f>
        <v>1</v>
      </c>
      <c r="K1263" s="3">
        <f>1*(AM1263=K$6)</f>
        <v>0</v>
      </c>
      <c r="L1263" s="3">
        <f>1*(AM1263=L$6)</f>
        <v>0</v>
      </c>
      <c r="M1263" s="3">
        <f>1*(AM1263=M$6)</f>
        <v>0</v>
      </c>
      <c r="N1263" s="8">
        <f t="shared" si="157"/>
        <v>-2.4097400974034184</v>
      </c>
      <c r="O1263" s="8">
        <v>1</v>
      </c>
      <c r="P1263" s="8">
        <v>0</v>
      </c>
      <c r="Q1263" s="8">
        <v>0</v>
      </c>
      <c r="R1263" s="8">
        <v>0</v>
      </c>
      <c r="S1263" s="8">
        <v>0</v>
      </c>
      <c r="T1263" s="8">
        <v>79.000001999999995</v>
      </c>
      <c r="U1263" s="8">
        <v>0</v>
      </c>
      <c r="V1263" s="8">
        <v>1</v>
      </c>
      <c r="W1263" s="8">
        <v>0</v>
      </c>
      <c r="X1263" s="8">
        <v>0</v>
      </c>
      <c r="Y1263" s="8">
        <v>0</v>
      </c>
      <c r="Z1263" s="8">
        <v>125</v>
      </c>
      <c r="AA1263" s="8">
        <v>0</v>
      </c>
      <c r="AB1263" s="8">
        <v>0</v>
      </c>
      <c r="AC1263" s="8">
        <v>1</v>
      </c>
      <c r="AD1263" s="8">
        <v>1</v>
      </c>
      <c r="AE1263" s="8">
        <v>0</v>
      </c>
      <c r="AF1263" s="8">
        <v>99.000000999999997</v>
      </c>
      <c r="AG1263" s="8">
        <v>0</v>
      </c>
      <c r="AH1263" s="8">
        <v>0</v>
      </c>
      <c r="AI1263" s="8">
        <v>0</v>
      </c>
      <c r="AJ1263" s="8">
        <v>1</v>
      </c>
      <c r="AK1263" s="8">
        <v>0</v>
      </c>
      <c r="AL1263" s="8">
        <v>69</v>
      </c>
      <c r="AM1263" s="3" t="s">
        <v>15</v>
      </c>
      <c r="AN1263" s="3">
        <f t="shared" si="158"/>
        <v>1</v>
      </c>
      <c r="AO1263" s="3">
        <f>(F1263=MAX($F1263:$I1263))*1*(G1263=MAX($F1263:$I1263))*2+(H1263=MAX($F1263:$I1263))*3+(I1263=MAX($F1263:$I1263))*4</f>
        <v>3</v>
      </c>
      <c r="AP1263" s="1" t="b">
        <f t="shared" si="159"/>
        <v>0</v>
      </c>
    </row>
    <row r="1264" spans="1:42" x14ac:dyDescent="0.3">
      <c r="A1264" s="8">
        <v>52</v>
      </c>
      <c r="B1264" s="9">
        <f t="shared" si="156"/>
        <v>-2.3223346431901222</v>
      </c>
      <c r="C1264" s="9">
        <f>SUMPRODUCT($O$2:$T$2,U1264:Z1264)</f>
        <v>-3.7622324314611344</v>
      </c>
      <c r="D1264" s="9">
        <f>SUMPRODUCT($O$2:$T$2,AA1264:AF1264)</f>
        <v>-1.6774591653448274</v>
      </c>
      <c r="E1264" s="9">
        <f>SUMPRODUCT($O$2:$T$2,AG1264:AL1264)</f>
        <v>-2.1560597238339971</v>
      </c>
      <c r="F1264" s="12">
        <f t="shared" si="152"/>
        <v>0.23128877339459025</v>
      </c>
      <c r="G1264" s="12">
        <f t="shared" si="153"/>
        <v>5.4804332047984891E-2</v>
      </c>
      <c r="H1264" s="12">
        <f t="shared" si="154"/>
        <v>0.44077851199879381</v>
      </c>
      <c r="I1264" s="12">
        <f t="shared" si="155"/>
        <v>0.27312838255863098</v>
      </c>
      <c r="J1264" s="3">
        <f>1*(AM1264=J$6)</f>
        <v>1</v>
      </c>
      <c r="K1264" s="3">
        <f>1*(AM1264=K$6)</f>
        <v>0</v>
      </c>
      <c r="L1264" s="3">
        <f>1*(AM1264=L$6)</f>
        <v>0</v>
      </c>
      <c r="M1264" s="3">
        <f>1*(AM1264=M$6)</f>
        <v>0</v>
      </c>
      <c r="N1264" s="8">
        <f t="shared" si="157"/>
        <v>-1.4640882479110702</v>
      </c>
      <c r="O1264" s="8">
        <v>1</v>
      </c>
      <c r="P1264" s="8">
        <v>0</v>
      </c>
      <c r="Q1264" s="8">
        <v>0</v>
      </c>
      <c r="R1264" s="8">
        <v>0</v>
      </c>
      <c r="S1264" s="8">
        <v>1</v>
      </c>
      <c r="T1264" s="8">
        <v>69</v>
      </c>
      <c r="U1264" s="8">
        <v>0</v>
      </c>
      <c r="V1264" s="8">
        <v>1</v>
      </c>
      <c r="W1264" s="8">
        <v>0</v>
      </c>
      <c r="X1264" s="8">
        <v>0</v>
      </c>
      <c r="Y1264" s="8">
        <v>0</v>
      </c>
      <c r="Z1264" s="8">
        <v>115</v>
      </c>
      <c r="AA1264" s="8">
        <v>0</v>
      </c>
      <c r="AB1264" s="8">
        <v>0</v>
      </c>
      <c r="AC1264" s="8">
        <v>1</v>
      </c>
      <c r="AD1264" s="8">
        <v>1</v>
      </c>
      <c r="AE1264" s="8">
        <v>0</v>
      </c>
      <c r="AF1264" s="8">
        <v>114</v>
      </c>
      <c r="AG1264" s="8">
        <v>0</v>
      </c>
      <c r="AH1264" s="8">
        <v>0</v>
      </c>
      <c r="AI1264" s="8">
        <v>0</v>
      </c>
      <c r="AJ1264" s="8">
        <v>0</v>
      </c>
      <c r="AK1264" s="8">
        <v>0</v>
      </c>
      <c r="AL1264" s="8">
        <v>69</v>
      </c>
      <c r="AM1264" s="3" t="s">
        <v>15</v>
      </c>
      <c r="AN1264" s="3">
        <f t="shared" si="158"/>
        <v>1</v>
      </c>
      <c r="AO1264" s="3">
        <f>(F1264=MAX($F1264:$I1264))*1*(G1264=MAX($F1264:$I1264))*2+(H1264=MAX($F1264:$I1264))*3+(I1264=MAX($F1264:$I1264))*4</f>
        <v>3</v>
      </c>
      <c r="AP1264" s="1" t="b">
        <f t="shared" si="159"/>
        <v>0</v>
      </c>
    </row>
    <row r="1265" spans="1:42" x14ac:dyDescent="0.3">
      <c r="A1265" s="8">
        <v>52</v>
      </c>
      <c r="B1265" s="9">
        <f t="shared" si="156"/>
        <v>-3.1309340853147791</v>
      </c>
      <c r="C1265" s="9">
        <f>SUMPRODUCT($O$2:$T$2,U1265:Z1265)</f>
        <v>-3.7622324314611344</v>
      </c>
      <c r="D1265" s="9">
        <f>SUMPRODUCT($O$2:$T$2,AA1265:AF1265)</f>
        <v>-1.7693767061395669</v>
      </c>
      <c r="E1265" s="9">
        <f>SUMPRODUCT($O$2:$T$2,AG1265:AL1265)</f>
        <v>-2.1560597238339971</v>
      </c>
      <c r="F1265" s="12">
        <f t="shared" si="152"/>
        <v>0.12368582597913332</v>
      </c>
      <c r="G1265" s="12">
        <f t="shared" si="153"/>
        <v>6.578858498745592E-2</v>
      </c>
      <c r="H1265" s="12">
        <f t="shared" si="154"/>
        <v>0.48265497850006767</v>
      </c>
      <c r="I1265" s="12">
        <f t="shared" si="155"/>
        <v>0.3278706105333431</v>
      </c>
      <c r="J1265" s="3">
        <f>1*(AM1265=J$6)</f>
        <v>1</v>
      </c>
      <c r="K1265" s="3">
        <f>1*(AM1265=K$6)</f>
        <v>0</v>
      </c>
      <c r="L1265" s="3">
        <f>1*(AM1265=L$6)</f>
        <v>0</v>
      </c>
      <c r="M1265" s="3">
        <f>1*(AM1265=M$6)</f>
        <v>0</v>
      </c>
      <c r="N1265" s="8">
        <f t="shared" si="157"/>
        <v>-2.0900105899877821</v>
      </c>
      <c r="O1265" s="8">
        <v>1</v>
      </c>
      <c r="P1265" s="8">
        <v>0</v>
      </c>
      <c r="Q1265" s="8">
        <v>0</v>
      </c>
      <c r="R1265" s="8">
        <v>0</v>
      </c>
      <c r="S1265" s="8">
        <v>0</v>
      </c>
      <c r="T1265" s="8">
        <v>79.000001999999995</v>
      </c>
      <c r="U1265" s="8">
        <v>0</v>
      </c>
      <c r="V1265" s="8">
        <v>1</v>
      </c>
      <c r="W1265" s="8">
        <v>0</v>
      </c>
      <c r="X1265" s="8">
        <v>0</v>
      </c>
      <c r="Y1265" s="8">
        <v>0</v>
      </c>
      <c r="Z1265" s="8">
        <v>115</v>
      </c>
      <c r="AA1265" s="8">
        <v>0</v>
      </c>
      <c r="AB1265" s="8">
        <v>0</v>
      </c>
      <c r="AC1265" s="8">
        <v>1</v>
      </c>
      <c r="AD1265" s="8">
        <v>0</v>
      </c>
      <c r="AE1265" s="8">
        <v>0</v>
      </c>
      <c r="AF1265" s="8">
        <v>114</v>
      </c>
      <c r="AG1265" s="8">
        <v>0</v>
      </c>
      <c r="AH1265" s="8">
        <v>0</v>
      </c>
      <c r="AI1265" s="8">
        <v>0</v>
      </c>
      <c r="AJ1265" s="8">
        <v>0</v>
      </c>
      <c r="AK1265" s="8">
        <v>0</v>
      </c>
      <c r="AL1265" s="8">
        <v>69</v>
      </c>
      <c r="AM1265" s="3" t="s">
        <v>15</v>
      </c>
      <c r="AN1265" s="3">
        <f t="shared" si="158"/>
        <v>1</v>
      </c>
      <c r="AO1265" s="3">
        <f>(F1265=MAX($F1265:$I1265))*1*(G1265=MAX($F1265:$I1265))*2+(H1265=MAX($F1265:$I1265))*3+(I1265=MAX($F1265:$I1265))*4</f>
        <v>3</v>
      </c>
      <c r="AP1265" s="1" t="b">
        <f t="shared" si="159"/>
        <v>0</v>
      </c>
    </row>
    <row r="1266" spans="1:42" x14ac:dyDescent="0.3">
      <c r="A1266" s="8">
        <v>52</v>
      </c>
      <c r="B1266" s="9">
        <f t="shared" si="156"/>
        <v>-3.1309340853147791</v>
      </c>
      <c r="C1266" s="9">
        <f>SUMPRODUCT($O$2:$T$2,U1266:Z1266)</f>
        <v>-4.3871772789492489</v>
      </c>
      <c r="D1266" s="9">
        <f>SUMPRODUCT($O$2:$T$2,AA1266:AF1266)</f>
        <v>-1.5212229534727983</v>
      </c>
      <c r="E1266" s="9">
        <f>SUMPRODUCT($O$2:$T$2,AG1266:AL1266)</f>
        <v>-2.0310706918418897</v>
      </c>
      <c r="F1266" s="12">
        <f t="shared" si="152"/>
        <v>0.10764443858073397</v>
      </c>
      <c r="G1266" s="12">
        <f t="shared" si="153"/>
        <v>3.064870366767386E-2</v>
      </c>
      <c r="H1266" s="12">
        <f t="shared" si="154"/>
        <v>0.53836926574318522</v>
      </c>
      <c r="I1266" s="12">
        <f t="shared" si="155"/>
        <v>0.32333759200840678</v>
      </c>
      <c r="J1266" s="3">
        <f>1*(AM1266=J$6)</f>
        <v>1</v>
      </c>
      <c r="K1266" s="3">
        <f>1*(AM1266=K$6)</f>
        <v>0</v>
      </c>
      <c r="L1266" s="3">
        <f>1*(AM1266=L$6)</f>
        <v>0</v>
      </c>
      <c r="M1266" s="3">
        <f>1*(AM1266=M$6)</f>
        <v>0</v>
      </c>
      <c r="N1266" s="8">
        <f t="shared" si="157"/>
        <v>-2.2289217185524257</v>
      </c>
      <c r="O1266" s="8">
        <v>1</v>
      </c>
      <c r="P1266" s="8">
        <v>0</v>
      </c>
      <c r="Q1266" s="8">
        <v>0</v>
      </c>
      <c r="R1266" s="8">
        <v>0</v>
      </c>
      <c r="S1266" s="8">
        <v>0</v>
      </c>
      <c r="T1266" s="8">
        <v>79.000001999999995</v>
      </c>
      <c r="U1266" s="8">
        <v>0</v>
      </c>
      <c r="V1266" s="8">
        <v>1</v>
      </c>
      <c r="W1266" s="8">
        <v>0</v>
      </c>
      <c r="X1266" s="8">
        <v>0</v>
      </c>
      <c r="Y1266" s="8">
        <v>0</v>
      </c>
      <c r="Z1266" s="8">
        <v>135</v>
      </c>
      <c r="AA1266" s="8">
        <v>0</v>
      </c>
      <c r="AB1266" s="8">
        <v>0</v>
      </c>
      <c r="AC1266" s="8">
        <v>1</v>
      </c>
      <c r="AD1266" s="8">
        <v>1</v>
      </c>
      <c r="AE1266" s="8">
        <v>0</v>
      </c>
      <c r="AF1266" s="8">
        <v>109</v>
      </c>
      <c r="AG1266" s="8">
        <v>0</v>
      </c>
      <c r="AH1266" s="8">
        <v>0</v>
      </c>
      <c r="AI1266" s="8">
        <v>0</v>
      </c>
      <c r="AJ1266" s="8">
        <v>0</v>
      </c>
      <c r="AK1266" s="8">
        <v>0</v>
      </c>
      <c r="AL1266" s="8">
        <v>64.999998000000005</v>
      </c>
      <c r="AM1266" s="3" t="s">
        <v>15</v>
      </c>
      <c r="AN1266" s="3">
        <f t="shared" si="158"/>
        <v>1</v>
      </c>
      <c r="AO1266" s="3">
        <f>(F1266=MAX($F1266:$I1266))*1*(G1266=MAX($F1266:$I1266))*2+(H1266=MAX($F1266:$I1266))*3+(I1266=MAX($F1266:$I1266))*4</f>
        <v>3</v>
      </c>
      <c r="AP1266" s="1" t="b">
        <f t="shared" si="159"/>
        <v>0</v>
      </c>
    </row>
    <row r="1267" spans="1:42" x14ac:dyDescent="0.3">
      <c r="A1267" s="8">
        <v>52</v>
      </c>
      <c r="B1267" s="9">
        <f t="shared" si="156"/>
        <v>-3.1309340853147791</v>
      </c>
      <c r="C1267" s="9">
        <f>SUMPRODUCT($O$2:$T$2,U1267:Z1267)</f>
        <v>-4.3871772789492489</v>
      </c>
      <c r="D1267" s="9">
        <f>SUMPRODUCT($O$2:$T$2,AA1267:AF1267)</f>
        <v>-2.238085341755653</v>
      </c>
      <c r="E1267" s="9">
        <f>SUMPRODUCT($O$2:$T$2,AG1267:AL1267)</f>
        <v>-2.0310706918418897</v>
      </c>
      <c r="F1267" s="12">
        <f t="shared" si="152"/>
        <v>0.14857618118531946</v>
      </c>
      <c r="G1267" s="12">
        <f t="shared" si="153"/>
        <v>4.2302857530425959E-2</v>
      </c>
      <c r="H1267" s="12">
        <f t="shared" si="154"/>
        <v>0.36283441561905089</v>
      </c>
      <c r="I1267" s="12">
        <f t="shared" si="155"/>
        <v>0.4462865456652037</v>
      </c>
      <c r="J1267" s="3">
        <f>1*(AM1267=J$6)</f>
        <v>1</v>
      </c>
      <c r="K1267" s="3">
        <f>1*(AM1267=K$6)</f>
        <v>0</v>
      </c>
      <c r="L1267" s="3">
        <f>1*(AM1267=L$6)</f>
        <v>0</v>
      </c>
      <c r="M1267" s="3">
        <f>1*(AM1267=M$6)</f>
        <v>0</v>
      </c>
      <c r="N1267" s="8">
        <f t="shared" si="157"/>
        <v>-1.9066574476663185</v>
      </c>
      <c r="O1267" s="8">
        <v>1</v>
      </c>
      <c r="P1267" s="8">
        <v>0</v>
      </c>
      <c r="Q1267" s="8">
        <v>0</v>
      </c>
      <c r="R1267" s="8">
        <v>0</v>
      </c>
      <c r="S1267" s="8">
        <v>0</v>
      </c>
      <c r="T1267" s="8">
        <v>79.000001999999995</v>
      </c>
      <c r="U1267" s="8">
        <v>0</v>
      </c>
      <c r="V1267" s="8">
        <v>1</v>
      </c>
      <c r="W1267" s="8">
        <v>0</v>
      </c>
      <c r="X1267" s="8">
        <v>0</v>
      </c>
      <c r="Y1267" s="8">
        <v>0</v>
      </c>
      <c r="Z1267" s="8">
        <v>135</v>
      </c>
      <c r="AA1267" s="8">
        <v>0</v>
      </c>
      <c r="AB1267" s="8">
        <v>0</v>
      </c>
      <c r="AC1267" s="8">
        <v>1</v>
      </c>
      <c r="AD1267" s="8">
        <v>0</v>
      </c>
      <c r="AE1267" s="8">
        <v>0</v>
      </c>
      <c r="AF1267" s="8">
        <v>129</v>
      </c>
      <c r="AG1267" s="8">
        <v>0</v>
      </c>
      <c r="AH1267" s="8">
        <v>0</v>
      </c>
      <c r="AI1267" s="8">
        <v>0</v>
      </c>
      <c r="AJ1267" s="8">
        <v>0</v>
      </c>
      <c r="AK1267" s="8">
        <v>0</v>
      </c>
      <c r="AL1267" s="8">
        <v>64.999998000000005</v>
      </c>
      <c r="AM1267" s="3" t="s">
        <v>15</v>
      </c>
      <c r="AN1267" s="3">
        <f t="shared" si="158"/>
        <v>1</v>
      </c>
      <c r="AO1267" s="3">
        <f>(F1267=MAX($F1267:$I1267))*1*(G1267=MAX($F1267:$I1267))*2+(H1267=MAX($F1267:$I1267))*3+(I1267=MAX($F1267:$I1267))*4</f>
        <v>4</v>
      </c>
      <c r="AP1267" s="1" t="b">
        <f t="shared" si="159"/>
        <v>0</v>
      </c>
    </row>
    <row r="1268" spans="1:42" x14ac:dyDescent="0.3">
      <c r="A1268" s="8">
        <v>52</v>
      </c>
      <c r="B1268" s="9">
        <f t="shared" si="156"/>
        <v>-3.1309340853147791</v>
      </c>
      <c r="C1268" s="9">
        <f>SUMPRODUCT($O$2:$T$2,U1268:Z1268)</f>
        <v>-4.3871772789492489</v>
      </c>
      <c r="D1268" s="9">
        <f>SUMPRODUCT($O$2:$T$2,AA1268:AF1268)</f>
        <v>-2.238085341755653</v>
      </c>
      <c r="E1268" s="9">
        <f>SUMPRODUCT($O$2:$T$2,AG1268:AL1268)</f>
        <v>-2.3435431780804317</v>
      </c>
      <c r="F1268" s="12">
        <f t="shared" si="152"/>
        <v>0.16879194520050836</v>
      </c>
      <c r="G1268" s="12">
        <f t="shared" si="153"/>
        <v>4.805872349885177E-2</v>
      </c>
      <c r="H1268" s="12">
        <f t="shared" si="154"/>
        <v>0.41220285990282729</v>
      </c>
      <c r="I1268" s="12">
        <f t="shared" si="155"/>
        <v>0.37094647139781256</v>
      </c>
      <c r="J1268" s="3">
        <f>1*(AM1268=J$6)</f>
        <v>1</v>
      </c>
      <c r="K1268" s="3">
        <f>1*(AM1268=K$6)</f>
        <v>0</v>
      </c>
      <c r="L1268" s="3">
        <f>1*(AM1268=L$6)</f>
        <v>0</v>
      </c>
      <c r="M1268" s="3">
        <f>1*(AM1268=M$6)</f>
        <v>0</v>
      </c>
      <c r="N1268" s="8">
        <f t="shared" si="157"/>
        <v>-1.7790884159652878</v>
      </c>
      <c r="O1268" s="8">
        <v>1</v>
      </c>
      <c r="P1268" s="8">
        <v>0</v>
      </c>
      <c r="Q1268" s="8">
        <v>0</v>
      </c>
      <c r="R1268" s="8">
        <v>0</v>
      </c>
      <c r="S1268" s="8">
        <v>0</v>
      </c>
      <c r="T1268" s="8">
        <v>79.000001999999995</v>
      </c>
      <c r="U1268" s="8">
        <v>0</v>
      </c>
      <c r="V1268" s="8">
        <v>1</v>
      </c>
      <c r="W1268" s="8">
        <v>0</v>
      </c>
      <c r="X1268" s="8">
        <v>0</v>
      </c>
      <c r="Y1268" s="8">
        <v>0</v>
      </c>
      <c r="Z1268" s="8">
        <v>135</v>
      </c>
      <c r="AA1268" s="8">
        <v>0</v>
      </c>
      <c r="AB1268" s="8">
        <v>0</v>
      </c>
      <c r="AC1268" s="8">
        <v>1</v>
      </c>
      <c r="AD1268" s="8">
        <v>0</v>
      </c>
      <c r="AE1268" s="8">
        <v>0</v>
      </c>
      <c r="AF1268" s="8">
        <v>129</v>
      </c>
      <c r="AG1268" s="8">
        <v>0</v>
      </c>
      <c r="AH1268" s="8">
        <v>0</v>
      </c>
      <c r="AI1268" s="8">
        <v>0</v>
      </c>
      <c r="AJ1268" s="8">
        <v>0</v>
      </c>
      <c r="AK1268" s="8">
        <v>0</v>
      </c>
      <c r="AL1268" s="8">
        <v>75</v>
      </c>
      <c r="AM1268" s="3" t="s">
        <v>15</v>
      </c>
      <c r="AN1268" s="3">
        <f t="shared" si="158"/>
        <v>1</v>
      </c>
      <c r="AO1268" s="3">
        <f>(F1268=MAX($F1268:$I1268))*1*(G1268=MAX($F1268:$I1268))*2+(H1268=MAX($F1268:$I1268))*3+(I1268=MAX($F1268:$I1268))*4</f>
        <v>3</v>
      </c>
      <c r="AP1268" s="1" t="b">
        <f t="shared" si="159"/>
        <v>0</v>
      </c>
    </row>
    <row r="1269" spans="1:42" x14ac:dyDescent="0.3">
      <c r="A1269" s="8">
        <v>52</v>
      </c>
      <c r="B1269" s="9">
        <f t="shared" si="156"/>
        <v>-3.1309340853147791</v>
      </c>
      <c r="C1269" s="9">
        <f>SUMPRODUCT($O$2:$T$2,U1269:Z1269)</f>
        <v>-4.3871772789492489</v>
      </c>
      <c r="D1269" s="9">
        <f>SUMPRODUCT($O$2:$T$2,AA1269:AF1269)</f>
        <v>-1.2125794518331183</v>
      </c>
      <c r="E1269" s="9">
        <f>SUMPRODUCT($O$2:$T$2,AG1269:AL1269)</f>
        <v>-2.3747903892075954</v>
      </c>
      <c r="F1269" s="12">
        <f t="shared" si="152"/>
        <v>9.7804172690316632E-2</v>
      </c>
      <c r="G1269" s="12">
        <f t="shared" si="153"/>
        <v>2.7846966789643469E-2</v>
      </c>
      <c r="H1269" s="12">
        <f t="shared" si="154"/>
        <v>0.66602144862032897</v>
      </c>
      <c r="I1269" s="12">
        <f t="shared" si="155"/>
        <v>0.20832741189971099</v>
      </c>
      <c r="J1269" s="3">
        <f>1*(AM1269=J$6)</f>
        <v>1</v>
      </c>
      <c r="K1269" s="3">
        <f>1*(AM1269=K$6)</f>
        <v>0</v>
      </c>
      <c r="L1269" s="3">
        <f>1*(AM1269=L$6)</f>
        <v>0</v>
      </c>
      <c r="M1269" s="3">
        <f>1*(AM1269=M$6)</f>
        <v>0</v>
      </c>
      <c r="N1269" s="8">
        <f t="shared" si="157"/>
        <v>-2.3247880373063539</v>
      </c>
      <c r="O1269" s="8">
        <v>1</v>
      </c>
      <c r="P1269" s="8">
        <v>0</v>
      </c>
      <c r="Q1269" s="8">
        <v>0</v>
      </c>
      <c r="R1269" s="8">
        <v>0</v>
      </c>
      <c r="S1269" s="8">
        <v>0</v>
      </c>
      <c r="T1269" s="8">
        <v>79.000001999999995</v>
      </c>
      <c r="U1269" s="8">
        <v>0</v>
      </c>
      <c r="V1269" s="8">
        <v>1</v>
      </c>
      <c r="W1269" s="8">
        <v>0</v>
      </c>
      <c r="X1269" s="8">
        <v>0</v>
      </c>
      <c r="Y1269" s="8">
        <v>0</v>
      </c>
      <c r="Z1269" s="8">
        <v>135</v>
      </c>
      <c r="AA1269" s="8">
        <v>0</v>
      </c>
      <c r="AB1269" s="8">
        <v>0</v>
      </c>
      <c r="AC1269" s="8">
        <v>1</v>
      </c>
      <c r="AD1269" s="8">
        <v>1</v>
      </c>
      <c r="AE1269" s="8">
        <v>1</v>
      </c>
      <c r="AF1269" s="8">
        <v>115</v>
      </c>
      <c r="AG1269" s="8">
        <v>0</v>
      </c>
      <c r="AH1269" s="8">
        <v>0</v>
      </c>
      <c r="AI1269" s="8">
        <v>0</v>
      </c>
      <c r="AJ1269" s="8">
        <v>0</v>
      </c>
      <c r="AK1269" s="8">
        <v>0</v>
      </c>
      <c r="AL1269" s="8">
        <v>75.999999000000003</v>
      </c>
      <c r="AM1269" s="3" t="s">
        <v>15</v>
      </c>
      <c r="AN1269" s="3">
        <f t="shared" si="158"/>
        <v>1</v>
      </c>
      <c r="AO1269" s="3">
        <f>(F1269=MAX($F1269:$I1269))*1*(G1269=MAX($F1269:$I1269))*2+(H1269=MAX($F1269:$I1269))*3+(I1269=MAX($F1269:$I1269))*4</f>
        <v>3</v>
      </c>
      <c r="AP1269" s="1" t="b">
        <f t="shared" si="159"/>
        <v>0</v>
      </c>
    </row>
    <row r="1270" spans="1:42" x14ac:dyDescent="0.3">
      <c r="A1270" s="8">
        <v>52</v>
      </c>
      <c r="B1270" s="9">
        <f t="shared" si="156"/>
        <v>-4.0683512940524666</v>
      </c>
      <c r="C1270" s="9">
        <f>SUMPRODUCT($O$2:$T$2,U1270:Z1270)</f>
        <v>-3.8872217134311815</v>
      </c>
      <c r="D1270" s="9">
        <f>SUMPRODUCT($O$2:$T$2,AA1270:AF1270)</f>
        <v>-1.8006239485139723</v>
      </c>
      <c r="E1270" s="9">
        <f>SUMPRODUCT($O$2:$T$2,AG1270:AL1270)</f>
        <v>-2.4685322100725395</v>
      </c>
      <c r="F1270" s="12">
        <f t="shared" si="152"/>
        <v>5.9495001329424493E-2</v>
      </c>
      <c r="G1270" s="12">
        <f t="shared" si="153"/>
        <v>7.1308952344946094E-2</v>
      </c>
      <c r="H1270" s="12">
        <f t="shared" si="154"/>
        <v>0.57456868328344268</v>
      </c>
      <c r="I1270" s="12">
        <f t="shared" si="155"/>
        <v>0.29462736304218684</v>
      </c>
      <c r="J1270" s="3">
        <f>1*(AM1270=J$6)</f>
        <v>0</v>
      </c>
      <c r="K1270" s="3">
        <f>1*(AM1270=K$6)</f>
        <v>0</v>
      </c>
      <c r="L1270" s="3">
        <f>1*(AM1270=L$6)</f>
        <v>1</v>
      </c>
      <c r="M1270" s="3">
        <f>1*(AM1270=M$6)</f>
        <v>0</v>
      </c>
      <c r="N1270" s="8">
        <f t="shared" si="157"/>
        <v>-0.5541356356913798</v>
      </c>
      <c r="O1270" s="8">
        <v>1</v>
      </c>
      <c r="P1270" s="8">
        <v>0</v>
      </c>
      <c r="Q1270" s="8">
        <v>0</v>
      </c>
      <c r="R1270" s="8">
        <v>0</v>
      </c>
      <c r="S1270" s="8">
        <v>0</v>
      </c>
      <c r="T1270" s="8">
        <v>109</v>
      </c>
      <c r="U1270" s="8">
        <v>0</v>
      </c>
      <c r="V1270" s="8">
        <v>1</v>
      </c>
      <c r="W1270" s="8">
        <v>0</v>
      </c>
      <c r="X1270" s="8">
        <v>0</v>
      </c>
      <c r="Y1270" s="8">
        <v>0</v>
      </c>
      <c r="Z1270" s="8">
        <v>119.00001</v>
      </c>
      <c r="AA1270" s="8">
        <v>0</v>
      </c>
      <c r="AB1270" s="8">
        <v>0</v>
      </c>
      <c r="AC1270" s="8">
        <v>1</v>
      </c>
      <c r="AD1270" s="8">
        <v>0</v>
      </c>
      <c r="AE1270" s="8">
        <v>0</v>
      </c>
      <c r="AF1270" s="8">
        <v>115</v>
      </c>
      <c r="AG1270" s="8">
        <v>0</v>
      </c>
      <c r="AH1270" s="8">
        <v>0</v>
      </c>
      <c r="AI1270" s="8">
        <v>0</v>
      </c>
      <c r="AJ1270" s="8">
        <v>0</v>
      </c>
      <c r="AK1270" s="8">
        <v>0</v>
      </c>
      <c r="AL1270" s="8">
        <v>79.000001999999995</v>
      </c>
      <c r="AM1270" s="3" t="s">
        <v>14</v>
      </c>
      <c r="AN1270" s="3">
        <f t="shared" si="158"/>
        <v>3</v>
      </c>
      <c r="AO1270" s="3">
        <f>(F1270=MAX($F1270:$I1270))*1*(G1270=MAX($F1270:$I1270))*2+(H1270=MAX($F1270:$I1270))*3+(I1270=MAX($F1270:$I1270))*4</f>
        <v>3</v>
      </c>
      <c r="AP1270" s="1" t="b">
        <f t="shared" si="159"/>
        <v>1</v>
      </c>
    </row>
    <row r="1271" spans="1:42" x14ac:dyDescent="0.3">
      <c r="A1271" s="8">
        <v>52</v>
      </c>
      <c r="B1271" s="9">
        <f t="shared" si="156"/>
        <v>-4.0683512940524666</v>
      </c>
      <c r="C1271" s="9">
        <f>SUMPRODUCT($O$2:$T$2,U1271:Z1271)</f>
        <v>-4.3871772789492489</v>
      </c>
      <c r="D1271" s="9">
        <f>SUMPRODUCT($O$2:$T$2,AA1271:AF1271)</f>
        <v>-2.238085341755653</v>
      </c>
      <c r="E1271" s="9">
        <f>SUMPRODUCT($O$2:$T$2,AG1271:AL1271)</f>
        <v>-2.4685322100725395</v>
      </c>
      <c r="F1271" s="12">
        <f t="shared" si="152"/>
        <v>7.7431244687162962E-2</v>
      </c>
      <c r="G1271" s="12">
        <f t="shared" si="153"/>
        <v>5.6292673438576878E-2</v>
      </c>
      <c r="H1271" s="12">
        <f t="shared" si="154"/>
        <v>0.48282599481677252</v>
      </c>
      <c r="I1271" s="12">
        <f t="shared" si="155"/>
        <v>0.38345008705748762</v>
      </c>
      <c r="J1271" s="3">
        <f>1*(AM1271=J$6)</f>
        <v>1</v>
      </c>
      <c r="K1271" s="3">
        <f>1*(AM1271=K$6)</f>
        <v>0</v>
      </c>
      <c r="L1271" s="3">
        <f>1*(AM1271=L$6)</f>
        <v>0</v>
      </c>
      <c r="M1271" s="3">
        <f>1*(AM1271=M$6)</f>
        <v>0</v>
      </c>
      <c r="N1271" s="8">
        <f t="shared" si="157"/>
        <v>-2.5583649017138304</v>
      </c>
      <c r="O1271" s="8">
        <v>1</v>
      </c>
      <c r="P1271" s="8">
        <v>0</v>
      </c>
      <c r="Q1271" s="8">
        <v>0</v>
      </c>
      <c r="R1271" s="8">
        <v>0</v>
      </c>
      <c r="S1271" s="8">
        <v>0</v>
      </c>
      <c r="T1271" s="8">
        <v>109</v>
      </c>
      <c r="U1271" s="8">
        <v>0</v>
      </c>
      <c r="V1271" s="8">
        <v>1</v>
      </c>
      <c r="W1271" s="8">
        <v>0</v>
      </c>
      <c r="X1271" s="8">
        <v>0</v>
      </c>
      <c r="Y1271" s="8">
        <v>0</v>
      </c>
      <c r="Z1271" s="8">
        <v>135</v>
      </c>
      <c r="AA1271" s="8">
        <v>0</v>
      </c>
      <c r="AB1271" s="8">
        <v>0</v>
      </c>
      <c r="AC1271" s="8">
        <v>1</v>
      </c>
      <c r="AD1271" s="8">
        <v>0</v>
      </c>
      <c r="AE1271" s="8">
        <v>0</v>
      </c>
      <c r="AF1271" s="8">
        <v>129</v>
      </c>
      <c r="AG1271" s="8">
        <v>0</v>
      </c>
      <c r="AH1271" s="8">
        <v>0</v>
      </c>
      <c r="AI1271" s="8">
        <v>0</v>
      </c>
      <c r="AJ1271" s="8">
        <v>0</v>
      </c>
      <c r="AK1271" s="8">
        <v>0</v>
      </c>
      <c r="AL1271" s="8">
        <v>79.000001999999995</v>
      </c>
      <c r="AM1271" s="3" t="s">
        <v>15</v>
      </c>
      <c r="AN1271" s="3">
        <f t="shared" si="158"/>
        <v>1</v>
      </c>
      <c r="AO1271" s="3">
        <f>(F1271=MAX($F1271:$I1271))*1*(G1271=MAX($F1271:$I1271))*2+(H1271=MAX($F1271:$I1271))*3+(I1271=MAX($F1271:$I1271))*4</f>
        <v>3</v>
      </c>
      <c r="AP1271" s="1" t="b">
        <f t="shared" si="159"/>
        <v>0</v>
      </c>
    </row>
    <row r="1272" spans="1:42" x14ac:dyDescent="0.3">
      <c r="A1272" s="8">
        <v>52</v>
      </c>
      <c r="B1272" s="9">
        <f t="shared" si="156"/>
        <v>-4.0683512940524666</v>
      </c>
      <c r="C1272" s="9">
        <f>SUMPRODUCT($O$2:$T$2,U1272:Z1272)</f>
        <v>-4.3871772789492489</v>
      </c>
      <c r="D1272" s="9">
        <f>SUMPRODUCT($O$2:$T$2,AA1272:AF1272)</f>
        <v>-2.238085341755653</v>
      </c>
      <c r="E1272" s="9">
        <f>SUMPRODUCT($O$2:$T$2,AG1272:AL1272)</f>
        <v>-2.4685322100725395</v>
      </c>
      <c r="F1272" s="12">
        <f t="shared" si="152"/>
        <v>7.7431244687162962E-2</v>
      </c>
      <c r="G1272" s="12">
        <f t="shared" si="153"/>
        <v>5.6292673438576878E-2</v>
      </c>
      <c r="H1272" s="12">
        <f t="shared" si="154"/>
        <v>0.48282599481677252</v>
      </c>
      <c r="I1272" s="12">
        <f t="shared" si="155"/>
        <v>0.38345008705748762</v>
      </c>
      <c r="J1272" s="3">
        <f>1*(AM1272=J$6)</f>
        <v>0</v>
      </c>
      <c r="K1272" s="3">
        <f>1*(AM1272=K$6)</f>
        <v>0</v>
      </c>
      <c r="L1272" s="3">
        <f>1*(AM1272=L$6)</f>
        <v>1</v>
      </c>
      <c r="M1272" s="3">
        <f>1*(AM1272=M$6)</f>
        <v>0</v>
      </c>
      <c r="N1272" s="8">
        <f t="shared" si="157"/>
        <v>-0.72809894941701681</v>
      </c>
      <c r="O1272" s="8">
        <v>1</v>
      </c>
      <c r="P1272" s="8">
        <v>0</v>
      </c>
      <c r="Q1272" s="8">
        <v>0</v>
      </c>
      <c r="R1272" s="8">
        <v>0</v>
      </c>
      <c r="S1272" s="8">
        <v>0</v>
      </c>
      <c r="T1272" s="8">
        <v>109</v>
      </c>
      <c r="U1272" s="8">
        <v>0</v>
      </c>
      <c r="V1272" s="8">
        <v>1</v>
      </c>
      <c r="W1272" s="8">
        <v>0</v>
      </c>
      <c r="X1272" s="8">
        <v>0</v>
      </c>
      <c r="Y1272" s="8">
        <v>0</v>
      </c>
      <c r="Z1272" s="8">
        <v>135</v>
      </c>
      <c r="AA1272" s="8">
        <v>0</v>
      </c>
      <c r="AB1272" s="8">
        <v>0</v>
      </c>
      <c r="AC1272" s="8">
        <v>1</v>
      </c>
      <c r="AD1272" s="8">
        <v>0</v>
      </c>
      <c r="AE1272" s="8">
        <v>0</v>
      </c>
      <c r="AF1272" s="8">
        <v>129</v>
      </c>
      <c r="AG1272" s="8">
        <v>0</v>
      </c>
      <c r="AH1272" s="8">
        <v>0</v>
      </c>
      <c r="AI1272" s="8">
        <v>0</v>
      </c>
      <c r="AJ1272" s="8">
        <v>0</v>
      </c>
      <c r="AK1272" s="8">
        <v>0</v>
      </c>
      <c r="AL1272" s="8">
        <v>79.000001999999995</v>
      </c>
      <c r="AM1272" s="3" t="s">
        <v>14</v>
      </c>
      <c r="AN1272" s="3">
        <f t="shared" si="158"/>
        <v>3</v>
      </c>
      <c r="AO1272" s="3">
        <f>(F1272=MAX($F1272:$I1272))*1*(G1272=MAX($F1272:$I1272))*2+(H1272=MAX($F1272:$I1272))*3+(I1272=MAX($F1272:$I1272))*4</f>
        <v>3</v>
      </c>
      <c r="AP1272" s="1" t="b">
        <f t="shared" si="159"/>
        <v>1</v>
      </c>
    </row>
    <row r="1273" spans="1:42" x14ac:dyDescent="0.3">
      <c r="A1273" s="8">
        <v>52</v>
      </c>
      <c r="B1273" s="9">
        <f t="shared" si="156"/>
        <v>-4.3808240302689487</v>
      </c>
      <c r="C1273" s="9">
        <f>SUMPRODUCT($O$2:$T$2,U1273:Z1273)</f>
        <v>-4.1996938247028144</v>
      </c>
      <c r="D1273" s="9">
        <f>SUMPRODUCT($O$2:$T$2,AA1273:AF1273)</f>
        <v>-2.238085341755653</v>
      </c>
      <c r="E1273" s="9">
        <f>SUMPRODUCT($O$2:$T$2,AG1273:AL1273)</f>
        <v>-2.78100454007487</v>
      </c>
      <c r="F1273" s="12">
        <f t="shared" si="152"/>
        <v>6.3802135759798401E-2</v>
      </c>
      <c r="G1273" s="12">
        <f t="shared" si="153"/>
        <v>7.6471404320160016E-2</v>
      </c>
      <c r="H1273" s="12">
        <f t="shared" si="154"/>
        <v>0.54376945124226517</v>
      </c>
      <c r="I1273" s="12">
        <f t="shared" si="155"/>
        <v>0.31595700867777643</v>
      </c>
      <c r="J1273" s="3">
        <f>1*(AM1273=J$6)</f>
        <v>1</v>
      </c>
      <c r="K1273" s="3">
        <f>1*(AM1273=K$6)</f>
        <v>0</v>
      </c>
      <c r="L1273" s="3">
        <f>1*(AM1273=L$6)</f>
        <v>0</v>
      </c>
      <c r="M1273" s="3">
        <f>1*(AM1273=M$6)</f>
        <v>0</v>
      </c>
      <c r="N1273" s="8">
        <f t="shared" si="157"/>
        <v>-2.7519686133327879</v>
      </c>
      <c r="O1273" s="8">
        <v>1</v>
      </c>
      <c r="P1273" s="8">
        <v>0</v>
      </c>
      <c r="Q1273" s="8">
        <v>0</v>
      </c>
      <c r="R1273" s="8">
        <v>0</v>
      </c>
      <c r="S1273" s="8">
        <v>0</v>
      </c>
      <c r="T1273" s="8">
        <v>119.00001</v>
      </c>
      <c r="U1273" s="8">
        <v>0</v>
      </c>
      <c r="V1273" s="8">
        <v>1</v>
      </c>
      <c r="W1273" s="8">
        <v>0</v>
      </c>
      <c r="X1273" s="8">
        <v>0</v>
      </c>
      <c r="Y1273" s="8">
        <v>0</v>
      </c>
      <c r="Z1273" s="8">
        <v>129</v>
      </c>
      <c r="AA1273" s="8">
        <v>0</v>
      </c>
      <c r="AB1273" s="8">
        <v>0</v>
      </c>
      <c r="AC1273" s="8">
        <v>1</v>
      </c>
      <c r="AD1273" s="8">
        <v>0</v>
      </c>
      <c r="AE1273" s="8">
        <v>0</v>
      </c>
      <c r="AF1273" s="8">
        <v>129</v>
      </c>
      <c r="AG1273" s="8">
        <v>0</v>
      </c>
      <c r="AH1273" s="8">
        <v>0</v>
      </c>
      <c r="AI1273" s="8">
        <v>0</v>
      </c>
      <c r="AJ1273" s="8">
        <v>0</v>
      </c>
      <c r="AK1273" s="8">
        <v>0</v>
      </c>
      <c r="AL1273" s="8">
        <v>88.999999000000003</v>
      </c>
      <c r="AM1273" s="3" t="s">
        <v>15</v>
      </c>
      <c r="AN1273" s="3">
        <f t="shared" si="158"/>
        <v>1</v>
      </c>
      <c r="AO1273" s="3">
        <f>(F1273=MAX($F1273:$I1273))*1*(G1273=MAX($F1273:$I1273))*2+(H1273=MAX($F1273:$I1273))*3+(I1273=MAX($F1273:$I1273))*4</f>
        <v>3</v>
      </c>
      <c r="AP1273" s="1" t="b">
        <f t="shared" si="159"/>
        <v>0</v>
      </c>
    </row>
    <row r="1274" spans="1:42" x14ac:dyDescent="0.3">
      <c r="A1274" s="8">
        <v>52</v>
      </c>
      <c r="B1274" s="9">
        <f t="shared" si="156"/>
        <v>-4.3808240302689487</v>
      </c>
      <c r="C1274" s="9">
        <f>SUMPRODUCT($O$2:$T$2,U1274:Z1274)</f>
        <v>-4.1996938247028144</v>
      </c>
      <c r="D1274" s="9">
        <f>SUMPRODUCT($O$2:$T$2,AA1274:AF1274)</f>
        <v>-0.80454114588460834</v>
      </c>
      <c r="E1274" s="9">
        <f>SUMPRODUCT($O$2:$T$2,AG1274:AL1274)</f>
        <v>-2.78100454007487</v>
      </c>
      <c r="F1274" s="12">
        <f t="shared" si="152"/>
        <v>2.3314831960540256E-2</v>
      </c>
      <c r="G1274" s="12">
        <f t="shared" si="153"/>
        <v>2.7944486815039755E-2</v>
      </c>
      <c r="H1274" s="12">
        <f t="shared" si="154"/>
        <v>0.83328240578657908</v>
      </c>
      <c r="I1274" s="12">
        <f t="shared" si="155"/>
        <v>0.11545827543784082</v>
      </c>
      <c r="J1274" s="3">
        <f>1*(AM1274=J$6)</f>
        <v>1</v>
      </c>
      <c r="K1274" s="3">
        <f>1*(AM1274=K$6)</f>
        <v>0</v>
      </c>
      <c r="L1274" s="3">
        <f>1*(AM1274=L$6)</f>
        <v>0</v>
      </c>
      <c r="M1274" s="3">
        <f>1*(AM1274=M$6)</f>
        <v>0</v>
      </c>
      <c r="N1274" s="8">
        <f t="shared" si="157"/>
        <v>-3.7586655561018789</v>
      </c>
      <c r="O1274" s="8">
        <v>1</v>
      </c>
      <c r="P1274" s="8">
        <v>0</v>
      </c>
      <c r="Q1274" s="8">
        <v>0</v>
      </c>
      <c r="R1274" s="8">
        <v>0</v>
      </c>
      <c r="S1274" s="8">
        <v>0</v>
      </c>
      <c r="T1274" s="8">
        <v>119.00001</v>
      </c>
      <c r="U1274" s="8">
        <v>0</v>
      </c>
      <c r="V1274" s="8">
        <v>1</v>
      </c>
      <c r="W1274" s="8">
        <v>0</v>
      </c>
      <c r="X1274" s="8">
        <v>0</v>
      </c>
      <c r="Y1274" s="8">
        <v>0</v>
      </c>
      <c r="Z1274" s="8">
        <v>129</v>
      </c>
      <c r="AA1274" s="8">
        <v>0</v>
      </c>
      <c r="AB1274" s="8">
        <v>0</v>
      </c>
      <c r="AC1274" s="8">
        <v>1</v>
      </c>
      <c r="AD1274" s="8">
        <v>0</v>
      </c>
      <c r="AE1274" s="8">
        <v>1</v>
      </c>
      <c r="AF1274" s="8">
        <v>99.000000999999997</v>
      </c>
      <c r="AG1274" s="8">
        <v>0</v>
      </c>
      <c r="AH1274" s="8">
        <v>0</v>
      </c>
      <c r="AI1274" s="8">
        <v>0</v>
      </c>
      <c r="AJ1274" s="8">
        <v>0</v>
      </c>
      <c r="AK1274" s="8">
        <v>0</v>
      </c>
      <c r="AL1274" s="8">
        <v>88.999999000000003</v>
      </c>
      <c r="AM1274" s="3" t="s">
        <v>15</v>
      </c>
      <c r="AN1274" s="3">
        <f t="shared" si="158"/>
        <v>1</v>
      </c>
      <c r="AO1274" s="3">
        <f>(F1274=MAX($F1274:$I1274))*1*(G1274=MAX($F1274:$I1274))*2+(H1274=MAX($F1274:$I1274))*3+(I1274=MAX($F1274:$I1274))*4</f>
        <v>3</v>
      </c>
      <c r="AP1274" s="1" t="b">
        <f t="shared" si="159"/>
        <v>0</v>
      </c>
    </row>
    <row r="1275" spans="1:42" x14ac:dyDescent="0.3">
      <c r="A1275" s="8">
        <v>52</v>
      </c>
      <c r="B1275" s="9">
        <f t="shared" si="156"/>
        <v>-4.0683512940524666</v>
      </c>
      <c r="C1275" s="9">
        <f>SUMPRODUCT($O$2:$T$2,U1275:Z1275)</f>
        <v>-3.8559738461119277</v>
      </c>
      <c r="D1275" s="9">
        <f>SUMPRODUCT($O$2:$T$2,AA1275:AF1275)</f>
        <v>-2.238085341755653</v>
      </c>
      <c r="E1275" s="9">
        <f>SUMPRODUCT($O$2:$T$2,AG1275:AL1275)</f>
        <v>-2.4685322100725395</v>
      </c>
      <c r="F1275" s="12">
        <f t="shared" si="152"/>
        <v>7.4491803289856842E-2</v>
      </c>
      <c r="G1275" s="12">
        <f t="shared" si="153"/>
        <v>9.2117648147986606E-2</v>
      </c>
      <c r="H1275" s="12">
        <f t="shared" si="154"/>
        <v>0.4644969763101745</v>
      </c>
      <c r="I1275" s="12">
        <f t="shared" si="155"/>
        <v>0.36889357225198205</v>
      </c>
      <c r="J1275" s="3">
        <f>1*(AM1275=J$6)</f>
        <v>0</v>
      </c>
      <c r="K1275" s="3">
        <f>1*(AM1275=K$6)</f>
        <v>0</v>
      </c>
      <c r="L1275" s="3">
        <f>1*(AM1275=L$6)</f>
        <v>1</v>
      </c>
      <c r="M1275" s="3">
        <f>1*(AM1275=M$6)</f>
        <v>0</v>
      </c>
      <c r="N1275" s="8">
        <f t="shared" si="157"/>
        <v>-0.76680023030772071</v>
      </c>
      <c r="O1275" s="8">
        <v>1</v>
      </c>
      <c r="P1275" s="8">
        <v>0</v>
      </c>
      <c r="Q1275" s="8">
        <v>0</v>
      </c>
      <c r="R1275" s="8">
        <v>0</v>
      </c>
      <c r="S1275" s="8">
        <v>0</v>
      </c>
      <c r="T1275" s="8">
        <v>109</v>
      </c>
      <c r="U1275" s="8">
        <v>0</v>
      </c>
      <c r="V1275" s="8">
        <v>1</v>
      </c>
      <c r="W1275" s="8">
        <v>0</v>
      </c>
      <c r="X1275" s="8">
        <v>0</v>
      </c>
      <c r="Y1275" s="8">
        <v>0</v>
      </c>
      <c r="Z1275" s="8">
        <v>117.99999</v>
      </c>
      <c r="AA1275" s="8">
        <v>0</v>
      </c>
      <c r="AB1275" s="8">
        <v>0</v>
      </c>
      <c r="AC1275" s="8">
        <v>1</v>
      </c>
      <c r="AD1275" s="8">
        <v>0</v>
      </c>
      <c r="AE1275" s="8">
        <v>0</v>
      </c>
      <c r="AF1275" s="8">
        <v>129</v>
      </c>
      <c r="AG1275" s="8">
        <v>0</v>
      </c>
      <c r="AH1275" s="8">
        <v>0</v>
      </c>
      <c r="AI1275" s="8">
        <v>0</v>
      </c>
      <c r="AJ1275" s="8">
        <v>0</v>
      </c>
      <c r="AK1275" s="8">
        <v>0</v>
      </c>
      <c r="AL1275" s="8">
        <v>79.000001999999995</v>
      </c>
      <c r="AM1275" s="3" t="s">
        <v>14</v>
      </c>
      <c r="AN1275" s="3">
        <f t="shared" si="158"/>
        <v>3</v>
      </c>
      <c r="AO1275" s="3">
        <f>(F1275=MAX($F1275:$I1275))*1*(G1275=MAX($F1275:$I1275))*2+(H1275=MAX($F1275:$I1275))*3+(I1275=MAX($F1275:$I1275))*4</f>
        <v>3</v>
      </c>
      <c r="AP1275" s="1" t="b">
        <f t="shared" si="159"/>
        <v>1</v>
      </c>
    </row>
    <row r="1276" spans="1:42" x14ac:dyDescent="0.3">
      <c r="A1276" s="8">
        <v>52</v>
      </c>
      <c r="B1276" s="9">
        <f t="shared" si="156"/>
        <v>-3.4434064153171091</v>
      </c>
      <c r="C1276" s="9">
        <f>SUMPRODUCT($O$2:$T$2,U1276:Z1276)</f>
        <v>-4.3871772789492489</v>
      </c>
      <c r="D1276" s="9">
        <f>SUMPRODUCT($O$2:$T$2,AA1276:AF1276)</f>
        <v>-1.4569042823955092</v>
      </c>
      <c r="E1276" s="9">
        <f>SUMPRODUCT($O$2:$T$2,AG1276:AL1276)</f>
        <v>-2.78100454007487</v>
      </c>
      <c r="F1276" s="12">
        <f t="shared" si="152"/>
        <v>9.4174441090019309E-2</v>
      </c>
      <c r="G1276" s="12">
        <f t="shared" si="153"/>
        <v>3.6648699930046914E-2</v>
      </c>
      <c r="H1276" s="12">
        <f t="shared" si="154"/>
        <v>0.68653070540972483</v>
      </c>
      <c r="I1276" s="12">
        <f t="shared" si="155"/>
        <v>0.18264615357020902</v>
      </c>
      <c r="J1276" s="3">
        <f>1*(AM1276=J$6)</f>
        <v>1</v>
      </c>
      <c r="K1276" s="3">
        <f>1*(AM1276=K$6)</f>
        <v>0</v>
      </c>
      <c r="L1276" s="3">
        <f>1*(AM1276=L$6)</f>
        <v>0</v>
      </c>
      <c r="M1276" s="3">
        <f>1*(AM1276=M$6)</f>
        <v>0</v>
      </c>
      <c r="N1276" s="8">
        <f t="shared" si="157"/>
        <v>-2.362606460223668</v>
      </c>
      <c r="O1276" s="8">
        <v>1</v>
      </c>
      <c r="P1276" s="8">
        <v>0</v>
      </c>
      <c r="Q1276" s="8">
        <v>0</v>
      </c>
      <c r="R1276" s="8">
        <v>0</v>
      </c>
      <c r="S1276" s="8">
        <v>0</v>
      </c>
      <c r="T1276" s="8">
        <v>88.999999000000003</v>
      </c>
      <c r="U1276" s="8">
        <v>0</v>
      </c>
      <c r="V1276" s="8">
        <v>1</v>
      </c>
      <c r="W1276" s="8">
        <v>0</v>
      </c>
      <c r="X1276" s="8">
        <v>0</v>
      </c>
      <c r="Y1276" s="8">
        <v>0</v>
      </c>
      <c r="Z1276" s="8">
        <v>135</v>
      </c>
      <c r="AA1276" s="8">
        <v>0</v>
      </c>
      <c r="AB1276" s="8">
        <v>0</v>
      </c>
      <c r="AC1276" s="8">
        <v>1</v>
      </c>
      <c r="AD1276" s="8">
        <v>0</v>
      </c>
      <c r="AE1276" s="8">
        <v>0</v>
      </c>
      <c r="AF1276" s="8">
        <v>104</v>
      </c>
      <c r="AG1276" s="8">
        <v>0</v>
      </c>
      <c r="AH1276" s="8">
        <v>0</v>
      </c>
      <c r="AI1276" s="8">
        <v>0</v>
      </c>
      <c r="AJ1276" s="8">
        <v>0</v>
      </c>
      <c r="AK1276" s="8">
        <v>0</v>
      </c>
      <c r="AL1276" s="8">
        <v>88.999999000000003</v>
      </c>
      <c r="AM1276" s="3" t="s">
        <v>15</v>
      </c>
      <c r="AN1276" s="3">
        <f t="shared" si="158"/>
        <v>1</v>
      </c>
      <c r="AO1276" s="3">
        <f>(F1276=MAX($F1276:$I1276))*1*(G1276=MAX($F1276:$I1276))*2+(H1276=MAX($F1276:$I1276))*3+(I1276=MAX($F1276:$I1276))*4</f>
        <v>3</v>
      </c>
      <c r="AP1276" s="1" t="b">
        <f t="shared" si="159"/>
        <v>0</v>
      </c>
    </row>
    <row r="1277" spans="1:42" x14ac:dyDescent="0.3">
      <c r="A1277" s="8">
        <v>52</v>
      </c>
      <c r="B1277" s="9">
        <f t="shared" si="156"/>
        <v>-4.0683512940524666</v>
      </c>
      <c r="C1277" s="9">
        <f>SUMPRODUCT($O$2:$T$2,U1277:Z1277)</f>
        <v>-3.4185127653426712</v>
      </c>
      <c r="D1277" s="9">
        <f>SUMPRODUCT($O$2:$T$2,AA1277:AF1277)</f>
        <v>-1.3006681017707227</v>
      </c>
      <c r="E1277" s="9">
        <f>SUMPRODUCT($O$2:$T$2,AG1277:AL1277)</f>
        <v>-2.1578840039042024</v>
      </c>
      <c r="F1277" s="12">
        <f t="shared" si="152"/>
        <v>3.9072908569526485E-2</v>
      </c>
      <c r="G1277" s="12">
        <f t="shared" si="153"/>
        <v>7.4833667208839202E-2</v>
      </c>
      <c r="H1277" s="12">
        <f t="shared" si="154"/>
        <v>0.62210727372485253</v>
      </c>
      <c r="I1277" s="12">
        <f t="shared" si="155"/>
        <v>0.26398615049678181</v>
      </c>
      <c r="J1277" s="3">
        <f>1*(AM1277=J$6)</f>
        <v>0</v>
      </c>
      <c r="K1277" s="3">
        <f>1*(AM1277=K$6)</f>
        <v>0</v>
      </c>
      <c r="L1277" s="3">
        <f>1*(AM1277=L$6)</f>
        <v>1</v>
      </c>
      <c r="M1277" s="3">
        <f>1*(AM1277=M$6)</f>
        <v>0</v>
      </c>
      <c r="N1277" s="8">
        <f t="shared" si="157"/>
        <v>-0.47464273531789036</v>
      </c>
      <c r="O1277" s="8">
        <v>1</v>
      </c>
      <c r="P1277" s="8">
        <v>0</v>
      </c>
      <c r="Q1277" s="8">
        <v>0</v>
      </c>
      <c r="R1277" s="8">
        <v>0</v>
      </c>
      <c r="S1277" s="8">
        <v>0</v>
      </c>
      <c r="T1277" s="8">
        <v>109</v>
      </c>
      <c r="U1277" s="8">
        <v>0</v>
      </c>
      <c r="V1277" s="8">
        <v>1</v>
      </c>
      <c r="W1277" s="8">
        <v>0</v>
      </c>
      <c r="X1277" s="8">
        <v>0</v>
      </c>
      <c r="Y1277" s="8">
        <v>0</v>
      </c>
      <c r="Z1277" s="8">
        <v>104</v>
      </c>
      <c r="AA1277" s="8">
        <v>0</v>
      </c>
      <c r="AB1277" s="8">
        <v>0</v>
      </c>
      <c r="AC1277" s="8">
        <v>1</v>
      </c>
      <c r="AD1277" s="8">
        <v>0</v>
      </c>
      <c r="AE1277" s="8">
        <v>0</v>
      </c>
      <c r="AF1277" s="8">
        <v>99.000000999999997</v>
      </c>
      <c r="AG1277" s="8">
        <v>0</v>
      </c>
      <c r="AH1277" s="8">
        <v>0</v>
      </c>
      <c r="AI1277" s="8">
        <v>0</v>
      </c>
      <c r="AJ1277" s="8">
        <v>1</v>
      </c>
      <c r="AK1277" s="8">
        <v>0</v>
      </c>
      <c r="AL1277" s="8">
        <v>72.000003000000007</v>
      </c>
      <c r="AM1277" s="3" t="s">
        <v>14</v>
      </c>
      <c r="AN1277" s="3">
        <f t="shared" si="158"/>
        <v>3</v>
      </c>
      <c r="AO1277" s="3">
        <f>(F1277=MAX($F1277:$I1277))*1*(G1277=MAX($F1277:$I1277))*2+(H1277=MAX($F1277:$I1277))*3+(I1277=MAX($F1277:$I1277))*4</f>
        <v>3</v>
      </c>
      <c r="AP1277" s="1" t="b">
        <f t="shared" si="159"/>
        <v>1</v>
      </c>
    </row>
    <row r="1278" spans="1:42" x14ac:dyDescent="0.3">
      <c r="A1278" s="8">
        <v>53</v>
      </c>
      <c r="B1278" s="9">
        <f t="shared" si="156"/>
        <v>-2.8184615990762367</v>
      </c>
      <c r="C1278" s="9">
        <f>SUMPRODUCT($O$2:$T$2,U1278:Z1278)</f>
        <v>-2.918556887352179</v>
      </c>
      <c r="D1278" s="9">
        <f>SUMPRODUCT($O$2:$T$2,AA1278:AF1278)</f>
        <v>-0.92570116203061104</v>
      </c>
      <c r="E1278" s="9">
        <f>SUMPRODUCT($O$2:$T$2,AG1278:AL1278)</f>
        <v>-2.1248125127068338</v>
      </c>
      <c r="F1278" s="12">
        <f t="shared" si="152"/>
        <v>9.4845871068652915E-2</v>
      </c>
      <c r="G1278" s="12">
        <f t="shared" si="153"/>
        <v>8.5811915830024399E-2</v>
      </c>
      <c r="H1278" s="12">
        <f t="shared" si="154"/>
        <v>0.62955523968006377</v>
      </c>
      <c r="I1278" s="12">
        <f t="shared" si="155"/>
        <v>0.18978697342125886</v>
      </c>
      <c r="J1278" s="3">
        <f>1*(AM1278=J$6)</f>
        <v>0</v>
      </c>
      <c r="K1278" s="3">
        <f>1*(AM1278=K$6)</f>
        <v>0</v>
      </c>
      <c r="L1278" s="3">
        <f>1*(AM1278=L$6)</f>
        <v>1</v>
      </c>
      <c r="M1278" s="3">
        <f>1*(AM1278=M$6)</f>
        <v>0</v>
      </c>
      <c r="N1278" s="8">
        <f t="shared" si="157"/>
        <v>-0.4627416776716537</v>
      </c>
      <c r="O1278" s="8">
        <v>1</v>
      </c>
      <c r="P1278" s="8">
        <v>0</v>
      </c>
      <c r="Q1278" s="8">
        <v>0</v>
      </c>
      <c r="R1278" s="8">
        <v>0</v>
      </c>
      <c r="S1278" s="8">
        <v>0</v>
      </c>
      <c r="T1278" s="8">
        <v>69</v>
      </c>
      <c r="U1278" s="8">
        <v>0</v>
      </c>
      <c r="V1278" s="8">
        <v>1</v>
      </c>
      <c r="W1278" s="8">
        <v>0</v>
      </c>
      <c r="X1278" s="8">
        <v>0</v>
      </c>
      <c r="Y1278" s="8">
        <v>0</v>
      </c>
      <c r="Z1278" s="8">
        <v>88</v>
      </c>
      <c r="AA1278" s="8">
        <v>0</v>
      </c>
      <c r="AB1278" s="8">
        <v>0</v>
      </c>
      <c r="AC1278" s="8">
        <v>1</v>
      </c>
      <c r="AD1278" s="8">
        <v>0</v>
      </c>
      <c r="AE1278" s="8">
        <v>0</v>
      </c>
      <c r="AF1278" s="8">
        <v>87</v>
      </c>
      <c r="AG1278" s="8">
        <v>0</v>
      </c>
      <c r="AH1278" s="8">
        <v>0</v>
      </c>
      <c r="AI1278" s="8">
        <v>0</v>
      </c>
      <c r="AJ1278" s="8">
        <v>0</v>
      </c>
      <c r="AK1278" s="8">
        <v>0</v>
      </c>
      <c r="AL1278" s="8">
        <v>68.000000999999997</v>
      </c>
      <c r="AM1278" s="3" t="s">
        <v>14</v>
      </c>
      <c r="AN1278" s="3">
        <f t="shared" si="158"/>
        <v>3</v>
      </c>
      <c r="AO1278" s="3">
        <f>(F1278=MAX($F1278:$I1278))*1*(G1278=MAX($F1278:$I1278))*2+(H1278=MAX($F1278:$I1278))*3+(I1278=MAX($F1278:$I1278))*4</f>
        <v>3</v>
      </c>
      <c r="AP1278" s="1" t="b">
        <f t="shared" si="159"/>
        <v>1</v>
      </c>
    </row>
    <row r="1279" spans="1:42" x14ac:dyDescent="0.3">
      <c r="A1279" s="8">
        <v>53</v>
      </c>
      <c r="B1279" s="9">
        <f t="shared" si="156"/>
        <v>-2.726544058281497</v>
      </c>
      <c r="C1279" s="9">
        <f>SUMPRODUCT($O$2:$T$2,U1279:Z1279)</f>
        <v>-2.918556887352179</v>
      </c>
      <c r="D1279" s="9">
        <f>SUMPRODUCT($O$2:$T$2,AA1279:AF1279)</f>
        <v>-1.6131404942675378</v>
      </c>
      <c r="E1279" s="9">
        <f>SUMPRODUCT($O$2:$T$2,AG1279:AL1279)</f>
        <v>-2.1248125127068338</v>
      </c>
      <c r="F1279" s="12">
        <f t="shared" si="152"/>
        <v>0.14935902904087231</v>
      </c>
      <c r="G1279" s="12">
        <f t="shared" si="153"/>
        <v>0.12326545114735131</v>
      </c>
      <c r="H1279" s="12">
        <f t="shared" si="154"/>
        <v>0.45475397681999813</v>
      </c>
      <c r="I1279" s="12">
        <f t="shared" si="155"/>
        <v>0.27262154299177815</v>
      </c>
      <c r="J1279" s="3">
        <f>1*(AM1279=J$6)</f>
        <v>0</v>
      </c>
      <c r="K1279" s="3">
        <f>1*(AM1279=K$6)</f>
        <v>0</v>
      </c>
      <c r="L1279" s="3">
        <f>1*(AM1279=L$6)</f>
        <v>1</v>
      </c>
      <c r="M1279" s="3">
        <f>1*(AM1279=M$6)</f>
        <v>0</v>
      </c>
      <c r="N1279" s="8">
        <f t="shared" si="157"/>
        <v>-0.78799871655342835</v>
      </c>
      <c r="O1279" s="8">
        <v>1</v>
      </c>
      <c r="P1279" s="8">
        <v>0</v>
      </c>
      <c r="Q1279" s="8">
        <v>0</v>
      </c>
      <c r="R1279" s="8">
        <v>1</v>
      </c>
      <c r="S1279" s="8">
        <v>0</v>
      </c>
      <c r="T1279" s="8">
        <v>69</v>
      </c>
      <c r="U1279" s="8">
        <v>0</v>
      </c>
      <c r="V1279" s="8">
        <v>1</v>
      </c>
      <c r="W1279" s="8">
        <v>0</v>
      </c>
      <c r="X1279" s="8">
        <v>0</v>
      </c>
      <c r="Y1279" s="8">
        <v>0</v>
      </c>
      <c r="Z1279" s="8">
        <v>88</v>
      </c>
      <c r="AA1279" s="8">
        <v>0</v>
      </c>
      <c r="AB1279" s="8">
        <v>0</v>
      </c>
      <c r="AC1279" s="8">
        <v>1</v>
      </c>
      <c r="AD1279" s="8">
        <v>0</v>
      </c>
      <c r="AE1279" s="8">
        <v>0</v>
      </c>
      <c r="AF1279" s="8">
        <v>109</v>
      </c>
      <c r="AG1279" s="8">
        <v>0</v>
      </c>
      <c r="AH1279" s="8">
        <v>0</v>
      </c>
      <c r="AI1279" s="8">
        <v>0</v>
      </c>
      <c r="AJ1279" s="8">
        <v>0</v>
      </c>
      <c r="AK1279" s="8">
        <v>0</v>
      </c>
      <c r="AL1279" s="8">
        <v>68.000000999999997</v>
      </c>
      <c r="AM1279" s="3" t="s">
        <v>14</v>
      </c>
      <c r="AN1279" s="3">
        <f t="shared" si="158"/>
        <v>3</v>
      </c>
      <c r="AO1279" s="3">
        <f>(F1279=MAX($F1279:$I1279))*1*(G1279=MAX($F1279:$I1279))*2+(H1279=MAX($F1279:$I1279))*3+(I1279=MAX($F1279:$I1279))*4</f>
        <v>3</v>
      </c>
      <c r="AP1279" s="1" t="b">
        <f t="shared" si="159"/>
        <v>1</v>
      </c>
    </row>
    <row r="1280" spans="1:42" x14ac:dyDescent="0.3">
      <c r="A1280" s="8">
        <v>53</v>
      </c>
      <c r="B1280" s="9">
        <f t="shared" si="156"/>
        <v>-3.568395447309217</v>
      </c>
      <c r="C1280" s="9">
        <f>SUMPRODUCT($O$2:$T$2,U1280:Z1280)</f>
        <v>-2.918556887352179</v>
      </c>
      <c r="D1280" s="9">
        <f>SUMPRODUCT($O$2:$T$2,AA1280:AF1280)</f>
        <v>-0.95694840440501694</v>
      </c>
      <c r="E1280" s="9">
        <f>SUMPRODUCT($O$2:$T$2,AG1280:AL1280)</f>
        <v>-1.8435872063482126</v>
      </c>
      <c r="F1280" s="12">
        <f t="shared" si="152"/>
        <v>4.5156063879055935E-2</v>
      </c>
      <c r="G1280" s="12">
        <f t="shared" si="153"/>
        <v>8.6484320878336893E-2</v>
      </c>
      <c r="H1280" s="12">
        <f t="shared" si="154"/>
        <v>0.61496885173162008</v>
      </c>
      <c r="I1280" s="12">
        <f t="shared" si="155"/>
        <v>0.25339076351098699</v>
      </c>
      <c r="J1280" s="3">
        <f>1*(AM1280=J$6)</f>
        <v>0</v>
      </c>
      <c r="K1280" s="3">
        <f>1*(AM1280=K$6)</f>
        <v>0</v>
      </c>
      <c r="L1280" s="3">
        <f>1*(AM1280=L$6)</f>
        <v>1</v>
      </c>
      <c r="M1280" s="3">
        <f>1*(AM1280=M$6)</f>
        <v>0</v>
      </c>
      <c r="N1280" s="8">
        <f t="shared" si="157"/>
        <v>-0.4861836600491134</v>
      </c>
      <c r="O1280" s="8">
        <v>1</v>
      </c>
      <c r="P1280" s="8">
        <v>0</v>
      </c>
      <c r="Q1280" s="8">
        <v>0</v>
      </c>
      <c r="R1280" s="8">
        <v>0</v>
      </c>
      <c r="S1280" s="8">
        <v>0</v>
      </c>
      <c r="T1280" s="8">
        <v>93.000000999999997</v>
      </c>
      <c r="U1280" s="8">
        <v>0</v>
      </c>
      <c r="V1280" s="8">
        <v>1</v>
      </c>
      <c r="W1280" s="8">
        <v>0</v>
      </c>
      <c r="X1280" s="8">
        <v>0</v>
      </c>
      <c r="Y1280" s="8">
        <v>0</v>
      </c>
      <c r="Z1280" s="8">
        <v>88</v>
      </c>
      <c r="AA1280" s="8">
        <v>0</v>
      </c>
      <c r="AB1280" s="8">
        <v>0</v>
      </c>
      <c r="AC1280" s="8">
        <v>1</v>
      </c>
      <c r="AD1280" s="8">
        <v>0</v>
      </c>
      <c r="AE1280" s="8">
        <v>0</v>
      </c>
      <c r="AF1280" s="8">
        <v>88</v>
      </c>
      <c r="AG1280" s="8">
        <v>0</v>
      </c>
      <c r="AH1280" s="8">
        <v>0</v>
      </c>
      <c r="AI1280" s="8">
        <v>0</v>
      </c>
      <c r="AJ1280" s="8">
        <v>0</v>
      </c>
      <c r="AK1280" s="8">
        <v>0</v>
      </c>
      <c r="AL1280" s="8">
        <v>58.999997</v>
      </c>
      <c r="AM1280" s="3" t="s">
        <v>14</v>
      </c>
      <c r="AN1280" s="3">
        <f t="shared" si="158"/>
        <v>3</v>
      </c>
      <c r="AO1280" s="3">
        <f>(F1280=MAX($F1280:$I1280))*1*(G1280=MAX($F1280:$I1280))*2+(H1280=MAX($F1280:$I1280))*3+(I1280=MAX($F1280:$I1280))*4</f>
        <v>3</v>
      </c>
      <c r="AP1280" s="1" t="b">
        <f t="shared" si="159"/>
        <v>1</v>
      </c>
    </row>
    <row r="1281" spans="1:42" x14ac:dyDescent="0.3">
      <c r="A1281" s="8">
        <v>53</v>
      </c>
      <c r="B1281" s="9">
        <f t="shared" si="156"/>
        <v>-3.4434064153171091</v>
      </c>
      <c r="C1281" s="9">
        <f>SUMPRODUCT($O$2:$T$2,U1281:Z1281)</f>
        <v>-3.2622765847178847</v>
      </c>
      <c r="D1281" s="9">
        <f>SUMPRODUCT($O$2:$T$2,AA1281:AF1281)</f>
        <v>-1.738129463765161</v>
      </c>
      <c r="E1281" s="9">
        <f>SUMPRODUCT($O$2:$T$2,AG1281:AL1281)</f>
        <v>-2.1560597238339971</v>
      </c>
      <c r="F1281" s="12">
        <f t="shared" si="152"/>
        <v>8.8303022242467721E-2</v>
      </c>
      <c r="G1281" s="12">
        <f t="shared" si="153"/>
        <v>0.10583742227683454</v>
      </c>
      <c r="H1281" s="12">
        <f t="shared" si="154"/>
        <v>0.48592353958061207</v>
      </c>
      <c r="I1281" s="12">
        <f t="shared" si="155"/>
        <v>0.31993601590008564</v>
      </c>
      <c r="J1281" s="3">
        <f>1*(AM1281=J$6)</f>
        <v>0</v>
      </c>
      <c r="K1281" s="3">
        <f>1*(AM1281=K$6)</f>
        <v>0</v>
      </c>
      <c r="L1281" s="3">
        <f>1*(AM1281=L$6)</f>
        <v>1</v>
      </c>
      <c r="M1281" s="3">
        <f>1*(AM1281=M$6)</f>
        <v>0</v>
      </c>
      <c r="N1281" s="8">
        <f t="shared" si="157"/>
        <v>-0.72170399342448999</v>
      </c>
      <c r="O1281" s="8">
        <v>1</v>
      </c>
      <c r="P1281" s="8">
        <v>0</v>
      </c>
      <c r="Q1281" s="8">
        <v>0</v>
      </c>
      <c r="R1281" s="8">
        <v>0</v>
      </c>
      <c r="S1281" s="8">
        <v>0</v>
      </c>
      <c r="T1281" s="8">
        <v>88.999999000000003</v>
      </c>
      <c r="U1281" s="8">
        <v>0</v>
      </c>
      <c r="V1281" s="8">
        <v>1</v>
      </c>
      <c r="W1281" s="8">
        <v>0</v>
      </c>
      <c r="X1281" s="8">
        <v>0</v>
      </c>
      <c r="Y1281" s="8">
        <v>0</v>
      </c>
      <c r="Z1281" s="8">
        <v>99.000000999999997</v>
      </c>
      <c r="AA1281" s="8">
        <v>0</v>
      </c>
      <c r="AB1281" s="8">
        <v>0</v>
      </c>
      <c r="AC1281" s="8">
        <v>1</v>
      </c>
      <c r="AD1281" s="8">
        <v>0</v>
      </c>
      <c r="AE1281" s="8">
        <v>0</v>
      </c>
      <c r="AF1281" s="8">
        <v>113</v>
      </c>
      <c r="AG1281" s="8">
        <v>0</v>
      </c>
      <c r="AH1281" s="8">
        <v>0</v>
      </c>
      <c r="AI1281" s="8">
        <v>0</v>
      </c>
      <c r="AJ1281" s="8">
        <v>0</v>
      </c>
      <c r="AK1281" s="8">
        <v>0</v>
      </c>
      <c r="AL1281" s="8">
        <v>69</v>
      </c>
      <c r="AM1281" s="3" t="s">
        <v>14</v>
      </c>
      <c r="AN1281" s="3">
        <f t="shared" si="158"/>
        <v>3</v>
      </c>
      <c r="AO1281" s="3">
        <f>(F1281=MAX($F1281:$I1281))*1*(G1281=MAX($F1281:$I1281))*2+(H1281=MAX($F1281:$I1281))*3+(I1281=MAX($F1281:$I1281))*4</f>
        <v>3</v>
      </c>
      <c r="AP1281" s="1" t="b">
        <f t="shared" si="159"/>
        <v>1</v>
      </c>
    </row>
    <row r="1282" spans="1:42" x14ac:dyDescent="0.3">
      <c r="A1282" s="8">
        <v>53</v>
      </c>
      <c r="B1282" s="9">
        <f t="shared" si="156"/>
        <v>-2.947279459430995</v>
      </c>
      <c r="C1282" s="9">
        <f>SUMPRODUCT($O$2:$T$2,U1282:Z1282)</f>
        <v>-3.2622765847178847</v>
      </c>
      <c r="D1282" s="9">
        <f>SUMPRODUCT($O$2:$T$2,AA1282:AF1282)</f>
        <v>-1.738129463765161</v>
      </c>
      <c r="E1282" s="9">
        <f>SUMPRODUCT($O$2:$T$2,AG1282:AL1282)</f>
        <v>-2.1560597238339971</v>
      </c>
      <c r="F1282" s="12">
        <f t="shared" si="152"/>
        <v>0.13723987579575495</v>
      </c>
      <c r="G1282" s="12">
        <f t="shared" si="153"/>
        <v>0.10015642238237582</v>
      </c>
      <c r="H1282" s="12">
        <f t="shared" si="154"/>
        <v>0.45984078437280046</v>
      </c>
      <c r="I1282" s="12">
        <f t="shared" si="155"/>
        <v>0.30276291744906869</v>
      </c>
      <c r="J1282" s="3">
        <f>1*(AM1282=J$6)</f>
        <v>0</v>
      </c>
      <c r="K1282" s="3">
        <f>1*(AM1282=K$6)</f>
        <v>0</v>
      </c>
      <c r="L1282" s="3">
        <f>1*(AM1282=L$6)</f>
        <v>1</v>
      </c>
      <c r="M1282" s="3">
        <f>1*(AM1282=M$6)</f>
        <v>0</v>
      </c>
      <c r="N1282" s="8">
        <f t="shared" si="157"/>
        <v>-0.77687497034136499</v>
      </c>
      <c r="O1282" s="8">
        <v>1</v>
      </c>
      <c r="P1282" s="8">
        <v>0</v>
      </c>
      <c r="Q1282" s="8">
        <v>0</v>
      </c>
      <c r="R1282" s="8">
        <v>0</v>
      </c>
      <c r="S1282" s="8">
        <v>1</v>
      </c>
      <c r="T1282" s="8">
        <v>88.999999000000003</v>
      </c>
      <c r="U1282" s="8">
        <v>0</v>
      </c>
      <c r="V1282" s="8">
        <v>1</v>
      </c>
      <c r="W1282" s="8">
        <v>0</v>
      </c>
      <c r="X1282" s="8">
        <v>0</v>
      </c>
      <c r="Y1282" s="8">
        <v>0</v>
      </c>
      <c r="Z1282" s="8">
        <v>99.000000999999997</v>
      </c>
      <c r="AA1282" s="8">
        <v>0</v>
      </c>
      <c r="AB1282" s="8">
        <v>0</v>
      </c>
      <c r="AC1282" s="8">
        <v>1</v>
      </c>
      <c r="AD1282" s="8">
        <v>0</v>
      </c>
      <c r="AE1282" s="8">
        <v>0</v>
      </c>
      <c r="AF1282" s="8">
        <v>113</v>
      </c>
      <c r="AG1282" s="8">
        <v>0</v>
      </c>
      <c r="AH1282" s="8">
        <v>0</v>
      </c>
      <c r="AI1282" s="8">
        <v>0</v>
      </c>
      <c r="AJ1282" s="8">
        <v>0</v>
      </c>
      <c r="AK1282" s="8">
        <v>0</v>
      </c>
      <c r="AL1282" s="8">
        <v>69</v>
      </c>
      <c r="AM1282" s="3" t="s">
        <v>14</v>
      </c>
      <c r="AN1282" s="3">
        <f t="shared" si="158"/>
        <v>3</v>
      </c>
      <c r="AO1282" s="3">
        <f>(F1282=MAX($F1282:$I1282))*1*(G1282=MAX($F1282:$I1282))*2+(H1282=MAX($F1282:$I1282))*3+(I1282=MAX($F1282:$I1282))*4</f>
        <v>3</v>
      </c>
      <c r="AP1282" s="1" t="b">
        <f t="shared" si="159"/>
        <v>1</v>
      </c>
    </row>
    <row r="1283" spans="1:42" x14ac:dyDescent="0.3">
      <c r="A1283" s="8">
        <v>53</v>
      </c>
      <c r="B1283" s="9">
        <f t="shared" si="156"/>
        <v>-3.4434064153171091</v>
      </c>
      <c r="C1283" s="9">
        <f>SUMPRODUCT($O$2:$T$2,U1283:Z1283)</f>
        <v>-3.3872655229682653</v>
      </c>
      <c r="D1283" s="9">
        <f>SUMPRODUCT($O$2:$T$2,AA1283:AF1283)</f>
        <v>-1.738129463765161</v>
      </c>
      <c r="E1283" s="9">
        <f>SUMPRODUCT($O$2:$T$2,AG1283:AL1283)</f>
        <v>-2.4685322100725395</v>
      </c>
      <c r="F1283" s="12">
        <f t="shared" si="152"/>
        <v>9.7928902366597043E-2</v>
      </c>
      <c r="G1283" s="12">
        <f t="shared" si="153"/>
        <v>0.10358397347505073</v>
      </c>
      <c r="H1283" s="12">
        <f t="shared" si="154"/>
        <v>0.5388938867183577</v>
      </c>
      <c r="I1283" s="12">
        <f t="shared" si="155"/>
        <v>0.25959323743999452</v>
      </c>
      <c r="J1283" s="3">
        <f>1*(AM1283=J$6)</f>
        <v>0</v>
      </c>
      <c r="K1283" s="3">
        <f>1*(AM1283=K$6)</f>
        <v>0</v>
      </c>
      <c r="L1283" s="3">
        <f>1*(AM1283=L$6)</f>
        <v>1</v>
      </c>
      <c r="M1283" s="3">
        <f>1*(AM1283=M$6)</f>
        <v>0</v>
      </c>
      <c r="N1283" s="8">
        <f t="shared" si="157"/>
        <v>-0.61823659810710818</v>
      </c>
      <c r="O1283" s="8">
        <v>1</v>
      </c>
      <c r="P1283" s="8">
        <v>0</v>
      </c>
      <c r="Q1283" s="8">
        <v>0</v>
      </c>
      <c r="R1283" s="8">
        <v>0</v>
      </c>
      <c r="S1283" s="8">
        <v>0</v>
      </c>
      <c r="T1283" s="8">
        <v>88.999999000000003</v>
      </c>
      <c r="U1283" s="8">
        <v>0</v>
      </c>
      <c r="V1283" s="8">
        <v>1</v>
      </c>
      <c r="W1283" s="8">
        <v>0</v>
      </c>
      <c r="X1283" s="8">
        <v>0</v>
      </c>
      <c r="Y1283" s="8">
        <v>0</v>
      </c>
      <c r="Z1283" s="8">
        <v>103</v>
      </c>
      <c r="AA1283" s="8">
        <v>0</v>
      </c>
      <c r="AB1283" s="8">
        <v>0</v>
      </c>
      <c r="AC1283" s="8">
        <v>1</v>
      </c>
      <c r="AD1283" s="8">
        <v>0</v>
      </c>
      <c r="AE1283" s="8">
        <v>0</v>
      </c>
      <c r="AF1283" s="8">
        <v>113</v>
      </c>
      <c r="AG1283" s="8">
        <v>0</v>
      </c>
      <c r="AH1283" s="8">
        <v>0</v>
      </c>
      <c r="AI1283" s="8">
        <v>0</v>
      </c>
      <c r="AJ1283" s="8">
        <v>0</v>
      </c>
      <c r="AK1283" s="8">
        <v>0</v>
      </c>
      <c r="AL1283" s="8">
        <v>79.000001999999995</v>
      </c>
      <c r="AM1283" s="3" t="s">
        <v>14</v>
      </c>
      <c r="AN1283" s="3">
        <f t="shared" si="158"/>
        <v>3</v>
      </c>
      <c r="AO1283" s="3">
        <f>(F1283=MAX($F1283:$I1283))*1*(G1283=MAX($F1283:$I1283))*2+(H1283=MAX($F1283:$I1283))*3+(I1283=MAX($F1283:$I1283))*4</f>
        <v>3</v>
      </c>
      <c r="AP1283" s="1" t="b">
        <f t="shared" si="159"/>
        <v>1</v>
      </c>
    </row>
    <row r="1284" spans="1:42" x14ac:dyDescent="0.3">
      <c r="A1284" s="8">
        <v>53</v>
      </c>
      <c r="B1284" s="9">
        <f t="shared" si="156"/>
        <v>-3.7246316904284882</v>
      </c>
      <c r="C1284" s="9">
        <f>SUMPRODUCT($O$2:$T$2,U1284:Z1284)</f>
        <v>-3.5747489772146999</v>
      </c>
      <c r="D1284" s="9">
        <f>SUMPRODUCT($O$2:$T$2,AA1284:AF1284)</f>
        <v>-0.98819561553218027</v>
      </c>
      <c r="E1284" s="9">
        <f>SUMPRODUCT($O$2:$T$2,AG1284:AL1284)</f>
        <v>-2.4372848114619217</v>
      </c>
      <c r="F1284" s="12">
        <f t="shared" si="152"/>
        <v>4.7132576652519242E-2</v>
      </c>
      <c r="G1284" s="12">
        <f t="shared" si="153"/>
        <v>5.4753819226805826E-2</v>
      </c>
      <c r="H1284" s="12">
        <f t="shared" si="154"/>
        <v>0.7273446854867649</v>
      </c>
      <c r="I1284" s="12">
        <f t="shared" si="155"/>
        <v>0.17076891863391006</v>
      </c>
      <c r="J1284" s="3">
        <f>1*(AM1284=J$6)</f>
        <v>0</v>
      </c>
      <c r="K1284" s="3">
        <f>1*(AM1284=K$6)</f>
        <v>0</v>
      </c>
      <c r="L1284" s="3">
        <f>1*(AM1284=L$6)</f>
        <v>1</v>
      </c>
      <c r="M1284" s="3">
        <f>1*(AM1284=M$6)</f>
        <v>0</v>
      </c>
      <c r="N1284" s="8">
        <f t="shared" si="157"/>
        <v>-0.31835479346872358</v>
      </c>
      <c r="O1284" s="8">
        <v>1</v>
      </c>
      <c r="P1284" s="8">
        <v>0</v>
      </c>
      <c r="Q1284" s="8">
        <v>0</v>
      </c>
      <c r="R1284" s="8">
        <v>0</v>
      </c>
      <c r="S1284" s="8">
        <v>0</v>
      </c>
      <c r="T1284" s="8">
        <v>98.000001999999995</v>
      </c>
      <c r="U1284" s="8">
        <v>0</v>
      </c>
      <c r="V1284" s="8">
        <v>1</v>
      </c>
      <c r="W1284" s="8">
        <v>0</v>
      </c>
      <c r="X1284" s="8">
        <v>0</v>
      </c>
      <c r="Y1284" s="8">
        <v>0</v>
      </c>
      <c r="Z1284" s="8">
        <v>109</v>
      </c>
      <c r="AA1284" s="8">
        <v>0</v>
      </c>
      <c r="AB1284" s="8">
        <v>0</v>
      </c>
      <c r="AC1284" s="8">
        <v>1</v>
      </c>
      <c r="AD1284" s="8">
        <v>0</v>
      </c>
      <c r="AE1284" s="8">
        <v>0</v>
      </c>
      <c r="AF1284" s="8">
        <v>88.999999000000003</v>
      </c>
      <c r="AG1284" s="8">
        <v>0</v>
      </c>
      <c r="AH1284" s="8">
        <v>0</v>
      </c>
      <c r="AI1284" s="8">
        <v>0</v>
      </c>
      <c r="AJ1284" s="8">
        <v>0</v>
      </c>
      <c r="AK1284" s="8">
        <v>0</v>
      </c>
      <c r="AL1284" s="8">
        <v>77.999996999999993</v>
      </c>
      <c r="AM1284" s="3" t="s">
        <v>14</v>
      </c>
      <c r="AN1284" s="3">
        <f t="shared" si="158"/>
        <v>3</v>
      </c>
      <c r="AO1284" s="3">
        <f>(F1284=MAX($F1284:$I1284))*1*(G1284=MAX($F1284:$I1284))*2+(H1284=MAX($F1284:$I1284))*3+(I1284=MAX($F1284:$I1284))*4</f>
        <v>3</v>
      </c>
      <c r="AP1284" s="1" t="b">
        <f t="shared" si="159"/>
        <v>1</v>
      </c>
    </row>
    <row r="1285" spans="1:42" x14ac:dyDescent="0.3">
      <c r="A1285" s="8">
        <v>53</v>
      </c>
      <c r="B1285" s="9">
        <f t="shared" si="156"/>
        <v>-3.4434064153171091</v>
      </c>
      <c r="C1285" s="9">
        <f>SUMPRODUCT($O$2:$T$2,U1285:Z1285)</f>
        <v>-4.0747048552051917</v>
      </c>
      <c r="D1285" s="9">
        <f>SUMPRODUCT($O$2:$T$2,AA1285:AF1285)</f>
        <v>-1.738129463765161</v>
      </c>
      <c r="E1285" s="9">
        <f>SUMPRODUCT($O$2:$T$2,AG1285:AL1285)</f>
        <v>-2.4685322100725395</v>
      </c>
      <c r="F1285" s="12">
        <f t="shared" si="152"/>
        <v>0.10324558765742148</v>
      </c>
      <c r="G1285" s="12">
        <f t="shared" si="153"/>
        <v>5.4916401517151339E-2</v>
      </c>
      <c r="H1285" s="12">
        <f t="shared" si="154"/>
        <v>0.56815112468989215</v>
      </c>
      <c r="I1285" s="12">
        <f t="shared" si="155"/>
        <v>0.2736868861355351</v>
      </c>
      <c r="J1285" s="3">
        <f>1*(AM1285=J$6)</f>
        <v>0</v>
      </c>
      <c r="K1285" s="3">
        <f>1*(AM1285=K$6)</f>
        <v>0</v>
      </c>
      <c r="L1285" s="3">
        <f>1*(AM1285=L$6)</f>
        <v>1</v>
      </c>
      <c r="M1285" s="3">
        <f>1*(AM1285=M$6)</f>
        <v>0</v>
      </c>
      <c r="N1285" s="8">
        <f t="shared" si="157"/>
        <v>-0.56536783105501243</v>
      </c>
      <c r="O1285" s="8">
        <v>1</v>
      </c>
      <c r="P1285" s="8">
        <v>0</v>
      </c>
      <c r="Q1285" s="8">
        <v>0</v>
      </c>
      <c r="R1285" s="8">
        <v>0</v>
      </c>
      <c r="S1285" s="8">
        <v>0</v>
      </c>
      <c r="T1285" s="8">
        <v>88.999999000000003</v>
      </c>
      <c r="U1285" s="8">
        <v>0</v>
      </c>
      <c r="V1285" s="8">
        <v>1</v>
      </c>
      <c r="W1285" s="8">
        <v>0</v>
      </c>
      <c r="X1285" s="8">
        <v>0</v>
      </c>
      <c r="Y1285" s="8">
        <v>0</v>
      </c>
      <c r="Z1285" s="8">
        <v>125</v>
      </c>
      <c r="AA1285" s="8">
        <v>0</v>
      </c>
      <c r="AB1285" s="8">
        <v>0</v>
      </c>
      <c r="AC1285" s="8">
        <v>1</v>
      </c>
      <c r="AD1285" s="8">
        <v>0</v>
      </c>
      <c r="AE1285" s="8">
        <v>0</v>
      </c>
      <c r="AF1285" s="8">
        <v>113</v>
      </c>
      <c r="AG1285" s="8">
        <v>0</v>
      </c>
      <c r="AH1285" s="8">
        <v>0</v>
      </c>
      <c r="AI1285" s="8">
        <v>0</v>
      </c>
      <c r="AJ1285" s="8">
        <v>0</v>
      </c>
      <c r="AK1285" s="8">
        <v>0</v>
      </c>
      <c r="AL1285" s="8">
        <v>79.000001999999995</v>
      </c>
      <c r="AM1285" s="3" t="s">
        <v>14</v>
      </c>
      <c r="AN1285" s="3">
        <f t="shared" si="158"/>
        <v>3</v>
      </c>
      <c r="AO1285" s="3">
        <f>(F1285=MAX($F1285:$I1285))*1*(G1285=MAX($F1285:$I1285))*2+(H1285=MAX($F1285:$I1285))*3+(I1285=MAX($F1285:$I1285))*4</f>
        <v>3</v>
      </c>
      <c r="AP1285" s="1" t="b">
        <f t="shared" si="159"/>
        <v>1</v>
      </c>
    </row>
    <row r="1286" spans="1:42" x14ac:dyDescent="0.3">
      <c r="A1286" s="8">
        <v>53</v>
      </c>
      <c r="B1286" s="9">
        <f t="shared" si="156"/>
        <v>-4.0683512940524666</v>
      </c>
      <c r="C1286" s="9">
        <f>SUMPRODUCT($O$2:$T$2,U1286:Z1286)</f>
        <v>-3.5747489772146999</v>
      </c>
      <c r="D1286" s="9">
        <f>SUMPRODUCT($O$2:$T$2,AA1286:AF1286)</f>
        <v>-1.9256132304840194</v>
      </c>
      <c r="E1286" s="9">
        <f>SUMPRODUCT($O$2:$T$2,AG1286:AL1286)</f>
        <v>-2.4372848114619217</v>
      </c>
      <c r="F1286" s="12">
        <f t="shared" si="152"/>
        <v>6.1461797767649075E-2</v>
      </c>
      <c r="G1286" s="12">
        <f t="shared" si="153"/>
        <v>0.1006871438885216</v>
      </c>
      <c r="H1286" s="12">
        <f t="shared" si="154"/>
        <v>0.5238230156431668</v>
      </c>
      <c r="I1286" s="12">
        <f t="shared" si="155"/>
        <v>0.31402804270066254</v>
      </c>
      <c r="J1286" s="3">
        <f>1*(AM1286=J$6)</f>
        <v>0</v>
      </c>
      <c r="K1286" s="3">
        <f>1*(AM1286=K$6)</f>
        <v>0</v>
      </c>
      <c r="L1286" s="3">
        <f>1*(AM1286=L$6)</f>
        <v>1</v>
      </c>
      <c r="M1286" s="3">
        <f>1*(AM1286=M$6)</f>
        <v>0</v>
      </c>
      <c r="N1286" s="8">
        <f t="shared" si="157"/>
        <v>-0.64660140811980704</v>
      </c>
      <c r="O1286" s="8">
        <v>1</v>
      </c>
      <c r="P1286" s="8">
        <v>0</v>
      </c>
      <c r="Q1286" s="8">
        <v>0</v>
      </c>
      <c r="R1286" s="8">
        <v>0</v>
      </c>
      <c r="S1286" s="8">
        <v>0</v>
      </c>
      <c r="T1286" s="8">
        <v>109</v>
      </c>
      <c r="U1286" s="8">
        <v>0</v>
      </c>
      <c r="V1286" s="8">
        <v>1</v>
      </c>
      <c r="W1286" s="8">
        <v>0</v>
      </c>
      <c r="X1286" s="8">
        <v>0</v>
      </c>
      <c r="Y1286" s="8">
        <v>0</v>
      </c>
      <c r="Z1286" s="8">
        <v>109</v>
      </c>
      <c r="AA1286" s="8">
        <v>0</v>
      </c>
      <c r="AB1286" s="8">
        <v>0</v>
      </c>
      <c r="AC1286" s="8">
        <v>1</v>
      </c>
      <c r="AD1286" s="8">
        <v>0</v>
      </c>
      <c r="AE1286" s="8">
        <v>0</v>
      </c>
      <c r="AF1286" s="8">
        <v>119.00001</v>
      </c>
      <c r="AG1286" s="8">
        <v>0</v>
      </c>
      <c r="AH1286" s="8">
        <v>0</v>
      </c>
      <c r="AI1286" s="8">
        <v>0</v>
      </c>
      <c r="AJ1286" s="8">
        <v>0</v>
      </c>
      <c r="AK1286" s="8">
        <v>0</v>
      </c>
      <c r="AL1286" s="8">
        <v>77.999996999999993</v>
      </c>
      <c r="AM1286" s="3" t="s">
        <v>14</v>
      </c>
      <c r="AN1286" s="3">
        <f t="shared" si="158"/>
        <v>3</v>
      </c>
      <c r="AO1286" s="3">
        <f>(F1286=MAX($F1286:$I1286))*1*(G1286=MAX($F1286:$I1286))*2+(H1286=MAX($F1286:$I1286))*3+(I1286=MAX($F1286:$I1286))*4</f>
        <v>3</v>
      </c>
      <c r="AP1286" s="1" t="b">
        <f t="shared" si="159"/>
        <v>1</v>
      </c>
    </row>
    <row r="1287" spans="1:42" x14ac:dyDescent="0.3">
      <c r="A1287" s="8">
        <v>53</v>
      </c>
      <c r="B1287" s="9">
        <f t="shared" si="156"/>
        <v>-3.568395447309217</v>
      </c>
      <c r="C1287" s="9">
        <f>SUMPRODUCT($O$2:$T$2,U1287:Z1287)</f>
        <v>-3.2310293735907214</v>
      </c>
      <c r="D1287" s="9">
        <f>SUMPRODUCT($O$2:$T$2,AA1287:AF1287)</f>
        <v>-1.2694208906435593</v>
      </c>
      <c r="E1287" s="9">
        <f>SUMPRODUCT($O$2:$T$2,AG1287:AL1287)</f>
        <v>-1.812339995221049</v>
      </c>
      <c r="F1287" s="12">
        <f t="shared" ref="F1287:F1350" si="160">EXP(B1287)/(EXP($B1287) + EXP($C1287) +EXP($D1287) +EXP($E1287 ))</f>
        <v>5.5081952403403453E-2</v>
      </c>
      <c r="G1287" s="12">
        <f t="shared" ref="G1287:G1350" si="161">EXP(C1287)/(EXP($B1287) + EXP($C1287) +EXP($D1287) +EXP($E1287 ))</f>
        <v>7.7183692188579567E-2</v>
      </c>
      <c r="H1287" s="12">
        <f t="shared" ref="H1287:H1350" si="162">EXP(D1287)/(EXP($B1287) + EXP($C1287) +EXP($D1287) +EXP($E1287 ))</f>
        <v>0.5488343560492368</v>
      </c>
      <c r="I1287" s="12">
        <f t="shared" ref="I1287:I1350" si="163">EXP(E1287)/(EXP($B1287) + EXP($C1287) +EXP($D1287) +EXP($E1287 ))</f>
        <v>0.31889999935878005</v>
      </c>
      <c r="J1287" s="3">
        <f>1*(AM1287=J$6)</f>
        <v>0</v>
      </c>
      <c r="K1287" s="3">
        <f>1*(AM1287=K$6)</f>
        <v>0</v>
      </c>
      <c r="L1287" s="3">
        <f>1*(AM1287=L$6)</f>
        <v>1</v>
      </c>
      <c r="M1287" s="3">
        <f>1*(AM1287=M$6)</f>
        <v>0</v>
      </c>
      <c r="N1287" s="8">
        <f t="shared" si="157"/>
        <v>-0.59995860239935961</v>
      </c>
      <c r="O1287" s="8">
        <v>1</v>
      </c>
      <c r="P1287" s="8">
        <v>0</v>
      </c>
      <c r="Q1287" s="8">
        <v>0</v>
      </c>
      <c r="R1287" s="8">
        <v>0</v>
      </c>
      <c r="S1287" s="8">
        <v>0</v>
      </c>
      <c r="T1287" s="8">
        <v>93.000000999999997</v>
      </c>
      <c r="U1287" s="8">
        <v>0</v>
      </c>
      <c r="V1287" s="8">
        <v>1</v>
      </c>
      <c r="W1287" s="8">
        <v>0</v>
      </c>
      <c r="X1287" s="8">
        <v>0</v>
      </c>
      <c r="Y1287" s="8">
        <v>0</v>
      </c>
      <c r="Z1287" s="8">
        <v>98.000001999999995</v>
      </c>
      <c r="AA1287" s="8">
        <v>0</v>
      </c>
      <c r="AB1287" s="8">
        <v>0</v>
      </c>
      <c r="AC1287" s="8">
        <v>1</v>
      </c>
      <c r="AD1287" s="8">
        <v>0</v>
      </c>
      <c r="AE1287" s="8">
        <v>0</v>
      </c>
      <c r="AF1287" s="8">
        <v>98.000001999999995</v>
      </c>
      <c r="AG1287" s="8">
        <v>0</v>
      </c>
      <c r="AH1287" s="8">
        <v>0</v>
      </c>
      <c r="AI1287" s="8">
        <v>0</v>
      </c>
      <c r="AJ1287" s="8">
        <v>0</v>
      </c>
      <c r="AK1287" s="8">
        <v>0</v>
      </c>
      <c r="AL1287" s="8">
        <v>57.999997999999998</v>
      </c>
      <c r="AM1287" s="3" t="s">
        <v>14</v>
      </c>
      <c r="AN1287" s="3">
        <f t="shared" si="158"/>
        <v>3</v>
      </c>
      <c r="AO1287" s="3">
        <f>(F1287=MAX($F1287:$I1287))*1*(G1287=MAX($F1287:$I1287))*2+(H1287=MAX($F1287:$I1287))*3+(I1287=MAX($F1287:$I1287))*4</f>
        <v>3</v>
      </c>
      <c r="AP1287" s="1" t="b">
        <f t="shared" si="159"/>
        <v>1</v>
      </c>
    </row>
    <row r="1288" spans="1:42" x14ac:dyDescent="0.3">
      <c r="A1288" s="8">
        <v>53</v>
      </c>
      <c r="B1288" s="9">
        <f t="shared" ref="B1288:B1351" si="164">SUMPRODUCT($O$2:$T$2,O1288:T1288)</f>
        <v>-3.1309340853147791</v>
      </c>
      <c r="C1288" s="9">
        <f>SUMPRODUCT($O$2:$T$2,U1288:Z1288)</f>
        <v>-3.5747489772146999</v>
      </c>
      <c r="D1288" s="9">
        <f>SUMPRODUCT($O$2:$T$2,AA1288:AF1288)</f>
        <v>-2.0506018875092185</v>
      </c>
      <c r="E1288" s="9">
        <f>SUMPRODUCT($O$2:$T$2,AG1288:AL1288)</f>
        <v>-2.1560597238339971</v>
      </c>
      <c r="F1288" s="12">
        <f t="shared" si="160"/>
        <v>0.13815825726864253</v>
      </c>
      <c r="G1288" s="12">
        <f t="shared" si="161"/>
        <v>8.8640151131031436E-2</v>
      </c>
      <c r="H1288" s="12">
        <f t="shared" si="162"/>
        <v>0.40696696606987437</v>
      </c>
      <c r="I1288" s="12">
        <f t="shared" si="163"/>
        <v>0.36623462553045177</v>
      </c>
      <c r="J1288" s="3">
        <f>1*(AM1288=J$6)</f>
        <v>0</v>
      </c>
      <c r="K1288" s="3">
        <f>1*(AM1288=K$6)</f>
        <v>0</v>
      </c>
      <c r="L1288" s="3">
        <f>1*(AM1288=L$6)</f>
        <v>1</v>
      </c>
      <c r="M1288" s="3">
        <f>1*(AM1288=M$6)</f>
        <v>0</v>
      </c>
      <c r="N1288" s="8">
        <f t="shared" ref="N1288:N1351" si="165">SUMPRODUCT(J1288:M1288,LN(F1288:I1288))</f>
        <v>-0.89902326128103716</v>
      </c>
      <c r="O1288" s="8">
        <v>1</v>
      </c>
      <c r="P1288" s="8">
        <v>0</v>
      </c>
      <c r="Q1288" s="8">
        <v>0</v>
      </c>
      <c r="R1288" s="8">
        <v>0</v>
      </c>
      <c r="S1288" s="8">
        <v>0</v>
      </c>
      <c r="T1288" s="8">
        <v>79.000001999999995</v>
      </c>
      <c r="U1288" s="8">
        <v>0</v>
      </c>
      <c r="V1288" s="8">
        <v>1</v>
      </c>
      <c r="W1288" s="8">
        <v>0</v>
      </c>
      <c r="X1288" s="8">
        <v>0</v>
      </c>
      <c r="Y1288" s="8">
        <v>0</v>
      </c>
      <c r="Z1288" s="8">
        <v>109</v>
      </c>
      <c r="AA1288" s="8">
        <v>0</v>
      </c>
      <c r="AB1288" s="8">
        <v>0</v>
      </c>
      <c r="AC1288" s="8">
        <v>1</v>
      </c>
      <c r="AD1288" s="8">
        <v>0</v>
      </c>
      <c r="AE1288" s="8">
        <v>0</v>
      </c>
      <c r="AF1288" s="8">
        <v>123</v>
      </c>
      <c r="AG1288" s="8">
        <v>0</v>
      </c>
      <c r="AH1288" s="8">
        <v>0</v>
      </c>
      <c r="AI1288" s="8">
        <v>0</v>
      </c>
      <c r="AJ1288" s="8">
        <v>0</v>
      </c>
      <c r="AK1288" s="8">
        <v>0</v>
      </c>
      <c r="AL1288" s="8">
        <v>69</v>
      </c>
      <c r="AM1288" s="3" t="s">
        <v>14</v>
      </c>
      <c r="AN1288" s="3">
        <f t="shared" ref="AN1288:AN1351" si="166">VLOOKUP(AM1288,$AU$7:$AV$10,2,0)</f>
        <v>3</v>
      </c>
      <c r="AO1288" s="3">
        <f>(F1288=MAX($F1288:$I1288))*1*(G1288=MAX($F1288:$I1288))*2+(H1288=MAX($F1288:$I1288))*3+(I1288=MAX($F1288:$I1288))*4</f>
        <v>3</v>
      </c>
      <c r="AP1288" s="1" t="b">
        <f t="shared" ref="AP1288:AP1351" si="167">AN1288=AO1288</f>
        <v>1</v>
      </c>
    </row>
    <row r="1289" spans="1:42" x14ac:dyDescent="0.3">
      <c r="A1289" s="8">
        <v>53</v>
      </c>
      <c r="B1289" s="9">
        <f t="shared" si="164"/>
        <v>-3.568395447309217</v>
      </c>
      <c r="C1289" s="9">
        <f>SUMPRODUCT($O$2:$T$2,U1289:Z1289)</f>
        <v>-3.2310293735907214</v>
      </c>
      <c r="D1289" s="9">
        <f>SUMPRODUCT($O$2:$T$2,AA1289:AF1289)</f>
        <v>-1.2694208906435593</v>
      </c>
      <c r="E1289" s="9">
        <f>SUMPRODUCT($O$2:$T$2,AG1289:AL1289)</f>
        <v>-1.812339995221049</v>
      </c>
      <c r="F1289" s="12">
        <f t="shared" si="160"/>
        <v>5.5081952403403453E-2</v>
      </c>
      <c r="G1289" s="12">
        <f t="shared" si="161"/>
        <v>7.7183692188579567E-2</v>
      </c>
      <c r="H1289" s="12">
        <f t="shared" si="162"/>
        <v>0.5488343560492368</v>
      </c>
      <c r="I1289" s="12">
        <f t="shared" si="163"/>
        <v>0.31889999935878005</v>
      </c>
      <c r="J1289" s="3">
        <f>1*(AM1289=J$6)</f>
        <v>0</v>
      </c>
      <c r="K1289" s="3">
        <f>1*(AM1289=K$6)</f>
        <v>0</v>
      </c>
      <c r="L1289" s="3">
        <f>1*(AM1289=L$6)</f>
        <v>1</v>
      </c>
      <c r="M1289" s="3">
        <f>1*(AM1289=M$6)</f>
        <v>0</v>
      </c>
      <c r="N1289" s="8">
        <f t="shared" si="165"/>
        <v>-0.59995860239935961</v>
      </c>
      <c r="O1289" s="8">
        <v>1</v>
      </c>
      <c r="P1289" s="8">
        <v>0</v>
      </c>
      <c r="Q1289" s="8">
        <v>0</v>
      </c>
      <c r="R1289" s="8">
        <v>0</v>
      </c>
      <c r="S1289" s="8">
        <v>0</v>
      </c>
      <c r="T1289" s="8">
        <v>93.000000999999997</v>
      </c>
      <c r="U1289" s="8">
        <v>0</v>
      </c>
      <c r="V1289" s="8">
        <v>1</v>
      </c>
      <c r="W1289" s="8">
        <v>0</v>
      </c>
      <c r="X1289" s="8">
        <v>0</v>
      </c>
      <c r="Y1289" s="8">
        <v>0</v>
      </c>
      <c r="Z1289" s="8">
        <v>98.000001999999995</v>
      </c>
      <c r="AA1289" s="8">
        <v>0</v>
      </c>
      <c r="AB1289" s="8">
        <v>0</v>
      </c>
      <c r="AC1289" s="8">
        <v>1</v>
      </c>
      <c r="AD1289" s="8">
        <v>0</v>
      </c>
      <c r="AE1289" s="8">
        <v>0</v>
      </c>
      <c r="AF1289" s="8">
        <v>98.000001999999995</v>
      </c>
      <c r="AG1289" s="8">
        <v>0</v>
      </c>
      <c r="AH1289" s="8">
        <v>0</v>
      </c>
      <c r="AI1289" s="8">
        <v>0</v>
      </c>
      <c r="AJ1289" s="8">
        <v>0</v>
      </c>
      <c r="AK1289" s="8">
        <v>0</v>
      </c>
      <c r="AL1289" s="8">
        <v>57.999997999999998</v>
      </c>
      <c r="AM1289" s="3" t="s">
        <v>14</v>
      </c>
      <c r="AN1289" s="3">
        <f t="shared" si="166"/>
        <v>3</v>
      </c>
      <c r="AO1289" s="3">
        <f>(F1289=MAX($F1289:$I1289))*1*(G1289=MAX($F1289:$I1289))*2+(H1289=MAX($F1289:$I1289))*3+(I1289=MAX($F1289:$I1289))*4</f>
        <v>3</v>
      </c>
      <c r="AP1289" s="1" t="b">
        <f t="shared" si="167"/>
        <v>1</v>
      </c>
    </row>
    <row r="1290" spans="1:42" x14ac:dyDescent="0.3">
      <c r="A1290" s="8">
        <v>53</v>
      </c>
      <c r="B1290" s="9">
        <f t="shared" si="164"/>
        <v>-3.1309340853147791</v>
      </c>
      <c r="C1290" s="9">
        <f>SUMPRODUCT($O$2:$T$2,U1290:Z1290)</f>
        <v>-4.0747048552051917</v>
      </c>
      <c r="D1290" s="9">
        <f>SUMPRODUCT($O$2:$T$2,AA1290:AF1290)</f>
        <v>-1.3006681017707227</v>
      </c>
      <c r="E1290" s="9">
        <f>SUMPRODUCT($O$2:$T$2,AG1290:AL1290)</f>
        <v>-2.1560597238339971</v>
      </c>
      <c r="F1290" s="12">
        <f t="shared" si="160"/>
        <v>9.7318516970447674E-2</v>
      </c>
      <c r="G1290" s="12">
        <f t="shared" si="161"/>
        <v>3.7872244519262639E-2</v>
      </c>
      <c r="H1290" s="12">
        <f t="shared" si="162"/>
        <v>0.60683399096104118</v>
      </c>
      <c r="I1290" s="12">
        <f t="shared" si="163"/>
        <v>0.2579752475492485</v>
      </c>
      <c r="J1290" s="3">
        <f>1*(AM1290=J$6)</f>
        <v>0</v>
      </c>
      <c r="K1290" s="3">
        <f>1*(AM1290=K$6)</f>
        <v>0</v>
      </c>
      <c r="L1290" s="3">
        <f>1*(AM1290=L$6)</f>
        <v>1</v>
      </c>
      <c r="M1290" s="3">
        <f>1*(AM1290=M$6)</f>
        <v>0</v>
      </c>
      <c r="N1290" s="8">
        <f t="shared" si="165"/>
        <v>-0.49950001633135044</v>
      </c>
      <c r="O1290" s="8">
        <v>1</v>
      </c>
      <c r="P1290" s="8">
        <v>0</v>
      </c>
      <c r="Q1290" s="8">
        <v>0</v>
      </c>
      <c r="R1290" s="8">
        <v>0</v>
      </c>
      <c r="S1290" s="8">
        <v>0</v>
      </c>
      <c r="T1290" s="8">
        <v>79.000001999999995</v>
      </c>
      <c r="U1290" s="8">
        <v>0</v>
      </c>
      <c r="V1290" s="8">
        <v>1</v>
      </c>
      <c r="W1290" s="8">
        <v>0</v>
      </c>
      <c r="X1290" s="8">
        <v>0</v>
      </c>
      <c r="Y1290" s="8">
        <v>0</v>
      </c>
      <c r="Z1290" s="8">
        <v>125</v>
      </c>
      <c r="AA1290" s="8">
        <v>0</v>
      </c>
      <c r="AB1290" s="8">
        <v>0</v>
      </c>
      <c r="AC1290" s="8">
        <v>1</v>
      </c>
      <c r="AD1290" s="8">
        <v>0</v>
      </c>
      <c r="AE1290" s="8">
        <v>0</v>
      </c>
      <c r="AF1290" s="8">
        <v>99.000000999999997</v>
      </c>
      <c r="AG1290" s="8">
        <v>0</v>
      </c>
      <c r="AH1290" s="8">
        <v>0</v>
      </c>
      <c r="AI1290" s="8">
        <v>0</v>
      </c>
      <c r="AJ1290" s="8">
        <v>0</v>
      </c>
      <c r="AK1290" s="8">
        <v>0</v>
      </c>
      <c r="AL1290" s="8">
        <v>69</v>
      </c>
      <c r="AM1290" s="3" t="s">
        <v>14</v>
      </c>
      <c r="AN1290" s="3">
        <f t="shared" si="166"/>
        <v>3</v>
      </c>
      <c r="AO1290" s="3">
        <f>(F1290=MAX($F1290:$I1290))*1*(G1290=MAX($F1290:$I1290))*2+(H1290=MAX($F1290:$I1290))*3+(I1290=MAX($F1290:$I1290))*4</f>
        <v>3</v>
      </c>
      <c r="AP1290" s="1" t="b">
        <f t="shared" si="167"/>
        <v>1</v>
      </c>
    </row>
    <row r="1291" spans="1:42" x14ac:dyDescent="0.3">
      <c r="A1291" s="8">
        <v>53</v>
      </c>
      <c r="B1291" s="9">
        <f t="shared" si="164"/>
        <v>-3.7246316904284882</v>
      </c>
      <c r="C1291" s="9">
        <f>SUMPRODUCT($O$2:$T$2,U1291:Z1291)</f>
        <v>-3.5747489772146999</v>
      </c>
      <c r="D1291" s="9">
        <f>SUMPRODUCT($O$2:$T$2,AA1291:AF1291)</f>
        <v>-2.238085341755653</v>
      </c>
      <c r="E1291" s="9">
        <f>SUMPRODUCT($O$2:$T$2,AG1291:AL1291)</f>
        <v>-2.4372848114619217</v>
      </c>
      <c r="F1291" s="12">
        <f t="shared" si="160"/>
        <v>9.7975273751412642E-2</v>
      </c>
      <c r="G1291" s="12">
        <f t="shared" si="161"/>
        <v>0.11381767789253523</v>
      </c>
      <c r="H1291" s="12">
        <f t="shared" si="162"/>
        <v>0.43322684698198255</v>
      </c>
      <c r="I1291" s="12">
        <f t="shared" si="163"/>
        <v>0.35498020137406949</v>
      </c>
      <c r="J1291" s="3">
        <f>1*(AM1291=J$6)</f>
        <v>0</v>
      </c>
      <c r="K1291" s="3">
        <f>1*(AM1291=K$6)</f>
        <v>0</v>
      </c>
      <c r="L1291" s="3">
        <f>1*(AM1291=L$6)</f>
        <v>1</v>
      </c>
      <c r="M1291" s="3">
        <f>1*(AM1291=M$6)</f>
        <v>0</v>
      </c>
      <c r="N1291" s="8">
        <f t="shared" si="165"/>
        <v>-0.83649379213296937</v>
      </c>
      <c r="O1291" s="8">
        <v>1</v>
      </c>
      <c r="P1291" s="8">
        <v>0</v>
      </c>
      <c r="Q1291" s="8">
        <v>0</v>
      </c>
      <c r="R1291" s="8">
        <v>0</v>
      </c>
      <c r="S1291" s="8">
        <v>0</v>
      </c>
      <c r="T1291" s="8">
        <v>98.000001999999995</v>
      </c>
      <c r="U1291" s="8">
        <v>0</v>
      </c>
      <c r="V1291" s="8">
        <v>1</v>
      </c>
      <c r="W1291" s="8">
        <v>0</v>
      </c>
      <c r="X1291" s="8">
        <v>0</v>
      </c>
      <c r="Y1291" s="8">
        <v>0</v>
      </c>
      <c r="Z1291" s="8">
        <v>109</v>
      </c>
      <c r="AA1291" s="8">
        <v>0</v>
      </c>
      <c r="AB1291" s="8">
        <v>0</v>
      </c>
      <c r="AC1291" s="8">
        <v>1</v>
      </c>
      <c r="AD1291" s="8">
        <v>0</v>
      </c>
      <c r="AE1291" s="8">
        <v>0</v>
      </c>
      <c r="AF1291" s="8">
        <v>129</v>
      </c>
      <c r="AG1291" s="8">
        <v>0</v>
      </c>
      <c r="AH1291" s="8">
        <v>0</v>
      </c>
      <c r="AI1291" s="8">
        <v>0</v>
      </c>
      <c r="AJ1291" s="8">
        <v>0</v>
      </c>
      <c r="AK1291" s="8">
        <v>0</v>
      </c>
      <c r="AL1291" s="8">
        <v>77.999996999999993</v>
      </c>
      <c r="AM1291" s="3" t="s">
        <v>14</v>
      </c>
      <c r="AN1291" s="3">
        <f t="shared" si="166"/>
        <v>3</v>
      </c>
      <c r="AO1291" s="3">
        <f>(F1291=MAX($F1291:$I1291))*1*(G1291=MAX($F1291:$I1291))*2+(H1291=MAX($F1291:$I1291))*3+(I1291=MAX($F1291:$I1291))*4</f>
        <v>3</v>
      </c>
      <c r="AP1291" s="1" t="b">
        <f t="shared" si="167"/>
        <v>1</v>
      </c>
    </row>
    <row r="1292" spans="1:42" x14ac:dyDescent="0.3">
      <c r="A1292" s="8">
        <v>53</v>
      </c>
      <c r="B1292" s="9">
        <f t="shared" si="164"/>
        <v>-3.0390165445200394</v>
      </c>
      <c r="C1292" s="9">
        <f>SUMPRODUCT($O$2:$T$2,U1292:Z1292)</f>
        <v>-3.9497158857075689</v>
      </c>
      <c r="D1292" s="9">
        <f>SUMPRODUCT($O$2:$T$2,AA1292:AF1292)</f>
        <v>-1.9256132304840194</v>
      </c>
      <c r="E1292" s="9">
        <f>SUMPRODUCT($O$2:$T$2,AG1292:AL1292)</f>
        <v>-1.9079059399199867</v>
      </c>
      <c r="F1292" s="12">
        <f t="shared" si="160"/>
        <v>0.13251980059051477</v>
      </c>
      <c r="G1292" s="12">
        <f t="shared" si="161"/>
        <v>5.3305138384782666E-2</v>
      </c>
      <c r="H1292" s="12">
        <f t="shared" si="162"/>
        <v>0.40348341608991833</v>
      </c>
      <c r="I1292" s="12">
        <f t="shared" si="163"/>
        <v>0.41069164493478427</v>
      </c>
      <c r="J1292" s="3">
        <f>1*(AM1292=J$6)</f>
        <v>0</v>
      </c>
      <c r="K1292" s="3">
        <f>1*(AM1292=K$6)</f>
        <v>0</v>
      </c>
      <c r="L1292" s="3">
        <f>1*(AM1292=L$6)</f>
        <v>1</v>
      </c>
      <c r="M1292" s="3">
        <f>1*(AM1292=M$6)</f>
        <v>0</v>
      </c>
      <c r="N1292" s="8">
        <f t="shared" si="165"/>
        <v>-0.90761989226566908</v>
      </c>
      <c r="O1292" s="8">
        <v>1</v>
      </c>
      <c r="P1292" s="8">
        <v>0</v>
      </c>
      <c r="Q1292" s="8">
        <v>0</v>
      </c>
      <c r="R1292" s="8">
        <v>1</v>
      </c>
      <c r="S1292" s="8">
        <v>0</v>
      </c>
      <c r="T1292" s="8">
        <v>79.000001999999995</v>
      </c>
      <c r="U1292" s="8">
        <v>0</v>
      </c>
      <c r="V1292" s="8">
        <v>1</v>
      </c>
      <c r="W1292" s="8">
        <v>0</v>
      </c>
      <c r="X1292" s="8">
        <v>0</v>
      </c>
      <c r="Y1292" s="8">
        <v>0</v>
      </c>
      <c r="Z1292" s="8">
        <v>121</v>
      </c>
      <c r="AA1292" s="8">
        <v>0</v>
      </c>
      <c r="AB1292" s="8">
        <v>0</v>
      </c>
      <c r="AC1292" s="8">
        <v>1</v>
      </c>
      <c r="AD1292" s="8">
        <v>0</v>
      </c>
      <c r="AE1292" s="8">
        <v>0</v>
      </c>
      <c r="AF1292" s="8">
        <v>119.00001</v>
      </c>
      <c r="AG1292" s="8">
        <v>0</v>
      </c>
      <c r="AH1292" s="8">
        <v>0</v>
      </c>
      <c r="AI1292" s="8">
        <v>0</v>
      </c>
      <c r="AJ1292" s="8">
        <v>1</v>
      </c>
      <c r="AK1292" s="8">
        <v>0</v>
      </c>
      <c r="AL1292" s="8">
        <v>63.999999000000003</v>
      </c>
      <c r="AM1292" s="3" t="s">
        <v>14</v>
      </c>
      <c r="AN1292" s="3">
        <f t="shared" si="166"/>
        <v>3</v>
      </c>
      <c r="AO1292" s="3">
        <f>(F1292=MAX($F1292:$I1292))*1*(G1292=MAX($F1292:$I1292))*2+(H1292=MAX($F1292:$I1292))*3+(I1292=MAX($F1292:$I1292))*4</f>
        <v>4</v>
      </c>
      <c r="AP1292" s="1" t="b">
        <f t="shared" si="167"/>
        <v>0</v>
      </c>
    </row>
    <row r="1293" spans="1:42" x14ac:dyDescent="0.3">
      <c r="A1293" s="8">
        <v>53</v>
      </c>
      <c r="B1293" s="9">
        <f t="shared" si="164"/>
        <v>-3.0390165445200394</v>
      </c>
      <c r="C1293" s="9">
        <f>SUMPRODUCT($O$2:$T$2,U1293:Z1293)</f>
        <v>-3.8872217134311815</v>
      </c>
      <c r="D1293" s="9">
        <f>SUMPRODUCT($O$2:$T$2,AA1293:AF1293)</f>
        <v>-2.238085341755653</v>
      </c>
      <c r="E1293" s="9">
        <f>SUMPRODUCT($O$2:$T$2,AG1293:AL1293)</f>
        <v>-2.345367270667182</v>
      </c>
      <c r="F1293" s="12">
        <f t="shared" si="160"/>
        <v>0.17677834308617901</v>
      </c>
      <c r="G1293" s="12">
        <f t="shared" si="161"/>
        <v>7.5693438569737814E-2</v>
      </c>
      <c r="H1293" s="12">
        <f t="shared" si="162"/>
        <v>0.39379396915806486</v>
      </c>
      <c r="I1293" s="12">
        <f t="shared" si="163"/>
        <v>0.35373424918601831</v>
      </c>
      <c r="J1293" s="3">
        <f>1*(AM1293=J$6)</f>
        <v>0</v>
      </c>
      <c r="K1293" s="3">
        <f>1*(AM1293=K$6)</f>
        <v>0</v>
      </c>
      <c r="L1293" s="3">
        <f>1*(AM1293=L$6)</f>
        <v>1</v>
      </c>
      <c r="M1293" s="3">
        <f>1*(AM1293=M$6)</f>
        <v>0</v>
      </c>
      <c r="N1293" s="8">
        <f t="shared" si="165"/>
        <v>-0.9319274273736462</v>
      </c>
      <c r="O1293" s="8">
        <v>1</v>
      </c>
      <c r="P1293" s="8">
        <v>0</v>
      </c>
      <c r="Q1293" s="8">
        <v>0</v>
      </c>
      <c r="R1293" s="8">
        <v>1</v>
      </c>
      <c r="S1293" s="8">
        <v>0</v>
      </c>
      <c r="T1293" s="8">
        <v>79.000001999999995</v>
      </c>
      <c r="U1293" s="8">
        <v>0</v>
      </c>
      <c r="V1293" s="8">
        <v>1</v>
      </c>
      <c r="W1293" s="8">
        <v>0</v>
      </c>
      <c r="X1293" s="8">
        <v>0</v>
      </c>
      <c r="Y1293" s="8">
        <v>0</v>
      </c>
      <c r="Z1293" s="8">
        <v>119.00001</v>
      </c>
      <c r="AA1293" s="8">
        <v>0</v>
      </c>
      <c r="AB1293" s="8">
        <v>0</v>
      </c>
      <c r="AC1293" s="8">
        <v>1</v>
      </c>
      <c r="AD1293" s="8">
        <v>0</v>
      </c>
      <c r="AE1293" s="8">
        <v>0</v>
      </c>
      <c r="AF1293" s="8">
        <v>129</v>
      </c>
      <c r="AG1293" s="8">
        <v>0</v>
      </c>
      <c r="AH1293" s="8">
        <v>0</v>
      </c>
      <c r="AI1293" s="8">
        <v>0</v>
      </c>
      <c r="AJ1293" s="8">
        <v>1</v>
      </c>
      <c r="AK1293" s="8">
        <v>0</v>
      </c>
      <c r="AL1293" s="8">
        <v>77.999996999999993</v>
      </c>
      <c r="AM1293" s="3" t="s">
        <v>14</v>
      </c>
      <c r="AN1293" s="3">
        <f t="shared" si="166"/>
        <v>3</v>
      </c>
      <c r="AO1293" s="3">
        <f>(F1293=MAX($F1293:$I1293))*1*(G1293=MAX($F1293:$I1293))*2+(H1293=MAX($F1293:$I1293))*3+(I1293=MAX($F1293:$I1293))*4</f>
        <v>3</v>
      </c>
      <c r="AP1293" s="1" t="b">
        <f t="shared" si="167"/>
        <v>1</v>
      </c>
    </row>
    <row r="1294" spans="1:42" x14ac:dyDescent="0.3">
      <c r="A1294" s="8">
        <v>53</v>
      </c>
      <c r="B1294" s="9">
        <f t="shared" si="164"/>
        <v>-4.0683512940524666</v>
      </c>
      <c r="C1294" s="9">
        <f>SUMPRODUCT($O$2:$T$2,U1294:Z1294)</f>
        <v>-3.9515400720360465</v>
      </c>
      <c r="D1294" s="9">
        <f>SUMPRODUCT($O$2:$T$2,AA1294:AF1294)</f>
        <v>-1.1170135383814235</v>
      </c>
      <c r="E1294" s="9">
        <f>SUMPRODUCT($O$2:$T$2,AG1294:AL1294)</f>
        <v>-2.1248125127068338</v>
      </c>
      <c r="F1294" s="12">
        <f t="shared" si="160"/>
        <v>3.5412197834162426E-2</v>
      </c>
      <c r="G1294" s="12">
        <f t="shared" si="161"/>
        <v>3.9800025555632397E-2</v>
      </c>
      <c r="H1294" s="12">
        <f t="shared" si="162"/>
        <v>0.67748952274152663</v>
      </c>
      <c r="I1294" s="12">
        <f t="shared" si="163"/>
        <v>0.24729825386867865</v>
      </c>
      <c r="J1294" s="3">
        <f>1*(AM1294=J$6)</f>
        <v>0</v>
      </c>
      <c r="K1294" s="3">
        <f>1*(AM1294=K$6)</f>
        <v>0</v>
      </c>
      <c r="L1294" s="3">
        <f>1*(AM1294=L$6)</f>
        <v>1</v>
      </c>
      <c r="M1294" s="3">
        <f>1*(AM1294=M$6)</f>
        <v>0</v>
      </c>
      <c r="N1294" s="8">
        <f t="shared" si="165"/>
        <v>-0.38936119093601163</v>
      </c>
      <c r="O1294" s="8">
        <v>1</v>
      </c>
      <c r="P1294" s="8">
        <v>0</v>
      </c>
      <c r="Q1294" s="8">
        <v>0</v>
      </c>
      <c r="R1294" s="8">
        <v>0</v>
      </c>
      <c r="S1294" s="8">
        <v>0</v>
      </c>
      <c r="T1294" s="8">
        <v>109</v>
      </c>
      <c r="U1294" s="8">
        <v>0</v>
      </c>
      <c r="V1294" s="8">
        <v>1</v>
      </c>
      <c r="W1294" s="8">
        <v>0</v>
      </c>
      <c r="X1294" s="8">
        <v>1</v>
      </c>
      <c r="Y1294" s="8">
        <v>0</v>
      </c>
      <c r="Z1294" s="8">
        <v>124</v>
      </c>
      <c r="AA1294" s="8">
        <v>0</v>
      </c>
      <c r="AB1294" s="8">
        <v>0</v>
      </c>
      <c r="AC1294" s="8">
        <v>1</v>
      </c>
      <c r="AD1294" s="8">
        <v>0</v>
      </c>
      <c r="AE1294" s="8">
        <v>1</v>
      </c>
      <c r="AF1294" s="8">
        <v>109</v>
      </c>
      <c r="AG1294" s="8">
        <v>0</v>
      </c>
      <c r="AH1294" s="8">
        <v>0</v>
      </c>
      <c r="AI1294" s="8">
        <v>0</v>
      </c>
      <c r="AJ1294" s="8">
        <v>0</v>
      </c>
      <c r="AK1294" s="8">
        <v>0</v>
      </c>
      <c r="AL1294" s="8">
        <v>68.000000999999997</v>
      </c>
      <c r="AM1294" s="3" t="s">
        <v>14</v>
      </c>
      <c r="AN1294" s="3">
        <f t="shared" si="166"/>
        <v>3</v>
      </c>
      <c r="AO1294" s="3">
        <f>(F1294=MAX($F1294:$I1294))*1*(G1294=MAX($F1294:$I1294))*2+(H1294=MAX($F1294:$I1294))*3+(I1294=MAX($F1294:$I1294))*4</f>
        <v>3</v>
      </c>
      <c r="AP1294" s="1" t="b">
        <f t="shared" si="167"/>
        <v>1</v>
      </c>
    </row>
    <row r="1295" spans="1:42" x14ac:dyDescent="0.3">
      <c r="A1295" s="8">
        <v>53</v>
      </c>
      <c r="B1295" s="9">
        <f t="shared" si="164"/>
        <v>-4.0683512940524666</v>
      </c>
      <c r="C1295" s="9">
        <f>SUMPRODUCT($O$2:$T$2,U1295:Z1295)</f>
        <v>-4.3871772789492489</v>
      </c>
      <c r="D1295" s="9">
        <f>SUMPRODUCT($O$2:$T$2,AA1295:AF1295)</f>
        <v>-2.238085341755653</v>
      </c>
      <c r="E1295" s="9">
        <f>SUMPRODUCT($O$2:$T$2,AG1295:AL1295)</f>
        <v>-2.281048755826105</v>
      </c>
      <c r="F1295" s="12">
        <f t="shared" si="160"/>
        <v>7.1757297959119268E-2</v>
      </c>
      <c r="G1295" s="12">
        <f t="shared" si="161"/>
        <v>5.2167702549111149E-2</v>
      </c>
      <c r="H1295" s="12">
        <f t="shared" si="162"/>
        <v>0.44744584582687463</v>
      </c>
      <c r="I1295" s="12">
        <f t="shared" si="163"/>
        <v>0.42862915366489496</v>
      </c>
      <c r="J1295" s="3">
        <f>1*(AM1295=J$6)</f>
        <v>0</v>
      </c>
      <c r="K1295" s="3">
        <f>1*(AM1295=K$6)</f>
        <v>0</v>
      </c>
      <c r="L1295" s="3">
        <f>1*(AM1295=L$6)</f>
        <v>1</v>
      </c>
      <c r="M1295" s="3">
        <f>1*(AM1295=M$6)</f>
        <v>0</v>
      </c>
      <c r="N1295" s="8">
        <f t="shared" si="165"/>
        <v>-0.80419976350213429</v>
      </c>
      <c r="O1295" s="8">
        <v>1</v>
      </c>
      <c r="P1295" s="8">
        <v>0</v>
      </c>
      <c r="Q1295" s="8">
        <v>0</v>
      </c>
      <c r="R1295" s="8">
        <v>0</v>
      </c>
      <c r="S1295" s="8">
        <v>0</v>
      </c>
      <c r="T1295" s="8">
        <v>109</v>
      </c>
      <c r="U1295" s="8">
        <v>0</v>
      </c>
      <c r="V1295" s="8">
        <v>1</v>
      </c>
      <c r="W1295" s="8">
        <v>0</v>
      </c>
      <c r="X1295" s="8">
        <v>0</v>
      </c>
      <c r="Y1295" s="8">
        <v>0</v>
      </c>
      <c r="Z1295" s="8">
        <v>135</v>
      </c>
      <c r="AA1295" s="8">
        <v>0</v>
      </c>
      <c r="AB1295" s="8">
        <v>0</v>
      </c>
      <c r="AC1295" s="8">
        <v>1</v>
      </c>
      <c r="AD1295" s="8">
        <v>0</v>
      </c>
      <c r="AE1295" s="8">
        <v>0</v>
      </c>
      <c r="AF1295" s="8">
        <v>129</v>
      </c>
      <c r="AG1295" s="8">
        <v>0</v>
      </c>
      <c r="AH1295" s="8">
        <v>0</v>
      </c>
      <c r="AI1295" s="8">
        <v>0</v>
      </c>
      <c r="AJ1295" s="8">
        <v>0</v>
      </c>
      <c r="AK1295" s="8">
        <v>0</v>
      </c>
      <c r="AL1295" s="8">
        <v>73.000001999999995</v>
      </c>
      <c r="AM1295" s="3" t="s">
        <v>14</v>
      </c>
      <c r="AN1295" s="3">
        <f t="shared" si="166"/>
        <v>3</v>
      </c>
      <c r="AO1295" s="3">
        <f>(F1295=MAX($F1295:$I1295))*1*(G1295=MAX($F1295:$I1295))*2+(H1295=MAX($F1295:$I1295))*3+(I1295=MAX($F1295:$I1295))*4</f>
        <v>3</v>
      </c>
      <c r="AP1295" s="1" t="b">
        <f t="shared" si="167"/>
        <v>1</v>
      </c>
    </row>
    <row r="1296" spans="1:42" x14ac:dyDescent="0.3">
      <c r="A1296" s="8">
        <v>53</v>
      </c>
      <c r="B1296" s="9">
        <f t="shared" si="164"/>
        <v>-4.0683512940524666</v>
      </c>
      <c r="C1296" s="9">
        <f>SUMPRODUCT($O$2:$T$2,U1296:Z1296)</f>
        <v>-3.9184686433331635</v>
      </c>
      <c r="D1296" s="9">
        <f>SUMPRODUCT($O$2:$T$2,AA1296:AF1296)</f>
        <v>-2.238085341755653</v>
      </c>
      <c r="E1296" s="9">
        <f>SUMPRODUCT($O$2:$T$2,AG1296:AL1296)</f>
        <v>-2.9059935720669778</v>
      </c>
      <c r="F1296" s="12">
        <f t="shared" si="160"/>
        <v>8.6246258817193E-2</v>
      </c>
      <c r="G1296" s="12">
        <f t="shared" si="161"/>
        <v>0.10019209864042163</v>
      </c>
      <c r="H1296" s="12">
        <f t="shared" si="162"/>
        <v>0.53779241029738623</v>
      </c>
      <c r="I1296" s="12">
        <f t="shared" si="163"/>
        <v>0.27576923224499922</v>
      </c>
      <c r="J1296" s="3">
        <f>1*(AM1296=J$6)</f>
        <v>0</v>
      </c>
      <c r="K1296" s="3">
        <f>1*(AM1296=K$6)</f>
        <v>0</v>
      </c>
      <c r="L1296" s="3">
        <f>1*(AM1296=L$6)</f>
        <v>1</v>
      </c>
      <c r="M1296" s="3">
        <f>1*(AM1296=M$6)</f>
        <v>0</v>
      </c>
      <c r="N1296" s="8">
        <f t="shared" si="165"/>
        <v>-0.62028264774716657</v>
      </c>
      <c r="O1296" s="8">
        <v>1</v>
      </c>
      <c r="P1296" s="8">
        <v>0</v>
      </c>
      <c r="Q1296" s="8">
        <v>0</v>
      </c>
      <c r="R1296" s="8">
        <v>0</v>
      </c>
      <c r="S1296" s="8">
        <v>0</v>
      </c>
      <c r="T1296" s="8">
        <v>109</v>
      </c>
      <c r="U1296" s="8">
        <v>0</v>
      </c>
      <c r="V1296" s="8">
        <v>1</v>
      </c>
      <c r="W1296" s="8">
        <v>0</v>
      </c>
      <c r="X1296" s="8">
        <v>0</v>
      </c>
      <c r="Y1296" s="8">
        <v>0</v>
      </c>
      <c r="Z1296" s="8">
        <v>120</v>
      </c>
      <c r="AA1296" s="8">
        <v>0</v>
      </c>
      <c r="AB1296" s="8">
        <v>0</v>
      </c>
      <c r="AC1296" s="8">
        <v>1</v>
      </c>
      <c r="AD1296" s="8">
        <v>0</v>
      </c>
      <c r="AE1296" s="8">
        <v>0</v>
      </c>
      <c r="AF1296" s="8">
        <v>129</v>
      </c>
      <c r="AG1296" s="8">
        <v>0</v>
      </c>
      <c r="AH1296" s="8">
        <v>0</v>
      </c>
      <c r="AI1296" s="8">
        <v>0</v>
      </c>
      <c r="AJ1296" s="8">
        <v>0</v>
      </c>
      <c r="AK1296" s="8">
        <v>0</v>
      </c>
      <c r="AL1296" s="8">
        <v>93.000000999999997</v>
      </c>
      <c r="AM1296" s="3" t="s">
        <v>14</v>
      </c>
      <c r="AN1296" s="3">
        <f t="shared" si="166"/>
        <v>3</v>
      </c>
      <c r="AO1296" s="3">
        <f>(F1296=MAX($F1296:$I1296))*1*(G1296=MAX($F1296:$I1296))*2+(H1296=MAX($F1296:$I1296))*3+(I1296=MAX($F1296:$I1296))*4</f>
        <v>3</v>
      </c>
      <c r="AP1296" s="1" t="b">
        <f t="shared" si="167"/>
        <v>1</v>
      </c>
    </row>
    <row r="1297" spans="1:42" x14ac:dyDescent="0.3">
      <c r="A1297" s="8">
        <v>53</v>
      </c>
      <c r="B1297" s="9">
        <f t="shared" si="164"/>
        <v>-3.568395447309217</v>
      </c>
      <c r="C1297" s="9">
        <f>SUMPRODUCT($O$2:$T$2,U1297:Z1297)</f>
        <v>-3.8872217134311815</v>
      </c>
      <c r="D1297" s="9">
        <f>SUMPRODUCT($O$2:$T$2,AA1297:AF1297)</f>
        <v>-1.2694208906435593</v>
      </c>
      <c r="E1297" s="9">
        <f>SUMPRODUCT($O$2:$T$2,AG1297:AL1297)</f>
        <v>-1.812339995221049</v>
      </c>
      <c r="F1297" s="12">
        <f t="shared" si="160"/>
        <v>5.720654699675258E-2</v>
      </c>
      <c r="G1297" s="12">
        <f t="shared" si="161"/>
        <v>4.1589265108877775E-2</v>
      </c>
      <c r="H1297" s="12">
        <f t="shared" si="162"/>
        <v>0.57000373103737556</v>
      </c>
      <c r="I1297" s="12">
        <f t="shared" si="163"/>
        <v>0.33120045685699395</v>
      </c>
      <c r="J1297" s="3">
        <f>1*(AM1297=J$6)</f>
        <v>0</v>
      </c>
      <c r="K1297" s="3">
        <f>1*(AM1297=K$6)</f>
        <v>0</v>
      </c>
      <c r="L1297" s="3">
        <f>1*(AM1297=L$6)</f>
        <v>1</v>
      </c>
      <c r="M1297" s="3">
        <f>1*(AM1297=M$6)</f>
        <v>0</v>
      </c>
      <c r="N1297" s="8">
        <f t="shared" si="165"/>
        <v>-0.56211237249535784</v>
      </c>
      <c r="O1297" s="8">
        <v>1</v>
      </c>
      <c r="P1297" s="8">
        <v>0</v>
      </c>
      <c r="Q1297" s="8">
        <v>0</v>
      </c>
      <c r="R1297" s="8">
        <v>0</v>
      </c>
      <c r="S1297" s="8">
        <v>0</v>
      </c>
      <c r="T1297" s="8">
        <v>93.000000999999997</v>
      </c>
      <c r="U1297" s="8">
        <v>0</v>
      </c>
      <c r="V1297" s="8">
        <v>1</v>
      </c>
      <c r="W1297" s="8">
        <v>0</v>
      </c>
      <c r="X1297" s="8">
        <v>0</v>
      </c>
      <c r="Y1297" s="8">
        <v>0</v>
      </c>
      <c r="Z1297" s="8">
        <v>119.00001</v>
      </c>
      <c r="AA1297" s="8">
        <v>0</v>
      </c>
      <c r="AB1297" s="8">
        <v>0</v>
      </c>
      <c r="AC1297" s="8">
        <v>1</v>
      </c>
      <c r="AD1297" s="8">
        <v>0</v>
      </c>
      <c r="AE1297" s="8">
        <v>0</v>
      </c>
      <c r="AF1297" s="8">
        <v>98.000001999999995</v>
      </c>
      <c r="AG1297" s="8">
        <v>0</v>
      </c>
      <c r="AH1297" s="8">
        <v>0</v>
      </c>
      <c r="AI1297" s="8">
        <v>0</v>
      </c>
      <c r="AJ1297" s="8">
        <v>0</v>
      </c>
      <c r="AK1297" s="8">
        <v>0</v>
      </c>
      <c r="AL1297" s="8">
        <v>57.999997999999998</v>
      </c>
      <c r="AM1297" s="3" t="s">
        <v>14</v>
      </c>
      <c r="AN1297" s="3">
        <f t="shared" si="166"/>
        <v>3</v>
      </c>
      <c r="AO1297" s="3">
        <f>(F1297=MAX($F1297:$I1297))*1*(G1297=MAX($F1297:$I1297))*2+(H1297=MAX($F1297:$I1297))*3+(I1297=MAX($F1297:$I1297))*4</f>
        <v>3</v>
      </c>
      <c r="AP1297" s="1" t="b">
        <f t="shared" si="167"/>
        <v>1</v>
      </c>
    </row>
    <row r="1298" spans="1:42" x14ac:dyDescent="0.3">
      <c r="A1298" s="8">
        <v>53</v>
      </c>
      <c r="B1298" s="9">
        <f t="shared" si="164"/>
        <v>-4.0683512940524666</v>
      </c>
      <c r="C1298" s="9">
        <f>SUMPRODUCT($O$2:$T$2,U1298:Z1298)</f>
        <v>-3.9827873144104524</v>
      </c>
      <c r="D1298" s="9">
        <f>SUMPRODUCT($O$2:$T$2,AA1298:AF1298)</f>
        <v>-1.3006681017707227</v>
      </c>
      <c r="E1298" s="9">
        <f>SUMPRODUCT($O$2:$T$2,AG1298:AL1298)</f>
        <v>-2.56227384345403</v>
      </c>
      <c r="F1298" s="12">
        <f t="shared" si="160"/>
        <v>4.4404886158434624E-2</v>
      </c>
      <c r="G1298" s="12">
        <f t="shared" si="161"/>
        <v>4.8371630328834098E-2</v>
      </c>
      <c r="H1298" s="12">
        <f t="shared" si="162"/>
        <v>0.70700144113742847</v>
      </c>
      <c r="I1298" s="12">
        <f t="shared" si="163"/>
        <v>0.20022204237530275</v>
      </c>
      <c r="J1298" s="3">
        <f>1*(AM1298=J$6)</f>
        <v>0</v>
      </c>
      <c r="K1298" s="3">
        <f>1*(AM1298=K$6)</f>
        <v>0</v>
      </c>
      <c r="L1298" s="3">
        <f>1*(AM1298=L$6)</f>
        <v>1</v>
      </c>
      <c r="M1298" s="3">
        <f>1*(AM1298=M$6)</f>
        <v>0</v>
      </c>
      <c r="N1298" s="8">
        <f t="shared" si="165"/>
        <v>-0.34672257470372603</v>
      </c>
      <c r="O1298" s="8">
        <v>1</v>
      </c>
      <c r="P1298" s="8">
        <v>0</v>
      </c>
      <c r="Q1298" s="8">
        <v>0</v>
      </c>
      <c r="R1298" s="8">
        <v>0</v>
      </c>
      <c r="S1298" s="8">
        <v>0</v>
      </c>
      <c r="T1298" s="8">
        <v>109</v>
      </c>
      <c r="U1298" s="8">
        <v>0</v>
      </c>
      <c r="V1298" s="8">
        <v>1</v>
      </c>
      <c r="W1298" s="8">
        <v>0</v>
      </c>
      <c r="X1298" s="8">
        <v>1</v>
      </c>
      <c r="Y1298" s="8">
        <v>0</v>
      </c>
      <c r="Z1298" s="8">
        <v>125</v>
      </c>
      <c r="AA1298" s="8">
        <v>0</v>
      </c>
      <c r="AB1298" s="8">
        <v>0</v>
      </c>
      <c r="AC1298" s="8">
        <v>1</v>
      </c>
      <c r="AD1298" s="8">
        <v>0</v>
      </c>
      <c r="AE1298" s="8">
        <v>0</v>
      </c>
      <c r="AF1298" s="8">
        <v>99.000000999999997</v>
      </c>
      <c r="AG1298" s="8">
        <v>0</v>
      </c>
      <c r="AH1298" s="8">
        <v>0</v>
      </c>
      <c r="AI1298" s="8">
        <v>0</v>
      </c>
      <c r="AJ1298" s="8">
        <v>0</v>
      </c>
      <c r="AK1298" s="8">
        <v>0</v>
      </c>
      <c r="AL1298" s="8">
        <v>81.999999000000003</v>
      </c>
      <c r="AM1298" s="3" t="s">
        <v>14</v>
      </c>
      <c r="AN1298" s="3">
        <f t="shared" si="166"/>
        <v>3</v>
      </c>
      <c r="AO1298" s="3">
        <f>(F1298=MAX($F1298:$I1298))*1*(G1298=MAX($F1298:$I1298))*2+(H1298=MAX($F1298:$I1298))*3+(I1298=MAX($F1298:$I1298))*4</f>
        <v>3</v>
      </c>
      <c r="AP1298" s="1" t="b">
        <f t="shared" si="167"/>
        <v>1</v>
      </c>
    </row>
    <row r="1299" spans="1:42" x14ac:dyDescent="0.3">
      <c r="A1299" s="8">
        <v>53</v>
      </c>
      <c r="B1299" s="9">
        <f t="shared" si="164"/>
        <v>-4.537059929668553</v>
      </c>
      <c r="C1299" s="9">
        <f>SUMPRODUCT($O$2:$T$2,U1299:Z1299)</f>
        <v>-3.4497600077170771</v>
      </c>
      <c r="D1299" s="9">
        <f>SUMPRODUCT($O$2:$T$2,AA1299:AF1299)</f>
        <v>-1.9256132304840194</v>
      </c>
      <c r="E1299" s="9">
        <f>SUMPRODUCT($O$2:$T$2,AG1299:AL1299)</f>
        <v>-1.9998234807147262</v>
      </c>
      <c r="F1299" s="12">
        <f t="shared" si="160"/>
        <v>3.3080081727165769E-2</v>
      </c>
      <c r="G1299" s="12">
        <f t="shared" si="161"/>
        <v>9.8123929127762952E-2</v>
      </c>
      <c r="H1299" s="12">
        <f t="shared" si="162"/>
        <v>0.45050899336722799</v>
      </c>
      <c r="I1299" s="12">
        <f t="shared" si="163"/>
        <v>0.41828699577784328</v>
      </c>
      <c r="J1299" s="3">
        <f>1*(AM1299=J$6)</f>
        <v>0</v>
      </c>
      <c r="K1299" s="3">
        <f>1*(AM1299=K$6)</f>
        <v>0</v>
      </c>
      <c r="L1299" s="3">
        <f>1*(AM1299=L$6)</f>
        <v>1</v>
      </c>
      <c r="M1299" s="3">
        <f>1*(AM1299=M$6)</f>
        <v>0</v>
      </c>
      <c r="N1299" s="8">
        <f t="shared" si="165"/>
        <v>-0.79737723905369662</v>
      </c>
      <c r="O1299" s="8">
        <v>1</v>
      </c>
      <c r="P1299" s="8">
        <v>0</v>
      </c>
      <c r="Q1299" s="8">
        <v>0</v>
      </c>
      <c r="R1299" s="8">
        <v>0</v>
      </c>
      <c r="S1299" s="8">
        <v>0</v>
      </c>
      <c r="T1299" s="8">
        <v>124</v>
      </c>
      <c r="U1299" s="8">
        <v>0</v>
      </c>
      <c r="V1299" s="8">
        <v>1</v>
      </c>
      <c r="W1299" s="8">
        <v>0</v>
      </c>
      <c r="X1299" s="8">
        <v>0</v>
      </c>
      <c r="Y1299" s="8">
        <v>0</v>
      </c>
      <c r="Z1299" s="8">
        <v>105</v>
      </c>
      <c r="AA1299" s="8">
        <v>0</v>
      </c>
      <c r="AB1299" s="8">
        <v>0</v>
      </c>
      <c r="AC1299" s="8">
        <v>1</v>
      </c>
      <c r="AD1299" s="8">
        <v>0</v>
      </c>
      <c r="AE1299" s="8">
        <v>0</v>
      </c>
      <c r="AF1299" s="8">
        <v>119.00001</v>
      </c>
      <c r="AG1299" s="8">
        <v>0</v>
      </c>
      <c r="AH1299" s="8">
        <v>0</v>
      </c>
      <c r="AI1299" s="8">
        <v>0</v>
      </c>
      <c r="AJ1299" s="8">
        <v>0</v>
      </c>
      <c r="AK1299" s="8">
        <v>0</v>
      </c>
      <c r="AL1299" s="8">
        <v>63.999999000000003</v>
      </c>
      <c r="AM1299" s="3" t="s">
        <v>14</v>
      </c>
      <c r="AN1299" s="3">
        <f t="shared" si="166"/>
        <v>3</v>
      </c>
      <c r="AO1299" s="3">
        <f>(F1299=MAX($F1299:$I1299))*1*(G1299=MAX($F1299:$I1299))*2+(H1299=MAX($F1299:$I1299))*3+(I1299=MAX($F1299:$I1299))*4</f>
        <v>3</v>
      </c>
      <c r="AP1299" s="1" t="b">
        <f t="shared" si="167"/>
        <v>1</v>
      </c>
    </row>
    <row r="1300" spans="1:42" x14ac:dyDescent="0.3">
      <c r="A1300" s="8">
        <v>54</v>
      </c>
      <c r="B1300" s="9">
        <f t="shared" si="164"/>
        <v>-3.4434064153171091</v>
      </c>
      <c r="C1300" s="9">
        <f>SUMPRODUCT($O$2:$T$2,U1300:Z1300)</f>
        <v>-3.2622765847178847</v>
      </c>
      <c r="D1300" s="9">
        <f>SUMPRODUCT($O$2:$T$2,AA1300:AF1300)</f>
        <v>-0.98819561553218027</v>
      </c>
      <c r="E1300" s="9">
        <f>SUMPRODUCT($O$2:$T$2,AG1300:AL1300)</f>
        <v>-2.0310706918418897</v>
      </c>
      <c r="F1300" s="12">
        <f t="shared" si="160"/>
        <v>5.5701017963652448E-2</v>
      </c>
      <c r="G1300" s="12">
        <f t="shared" si="161"/>
        <v>6.6761612567247067E-2</v>
      </c>
      <c r="H1300" s="12">
        <f t="shared" si="162"/>
        <v>0.64885496839098167</v>
      </c>
      <c r="I1300" s="12">
        <f t="shared" si="163"/>
        <v>0.22868240107811871</v>
      </c>
      <c r="J1300" s="3">
        <f>1*(AM1300=J$6)</f>
        <v>0</v>
      </c>
      <c r="K1300" s="3">
        <f>1*(AM1300=K$6)</f>
        <v>0</v>
      </c>
      <c r="L1300" s="3">
        <f>1*(AM1300=L$6)</f>
        <v>0</v>
      </c>
      <c r="M1300" s="3">
        <f>1*(AM1300=M$6)</f>
        <v>1</v>
      </c>
      <c r="N1300" s="8">
        <f t="shared" si="165"/>
        <v>-1.4754211329120903</v>
      </c>
      <c r="O1300" s="8">
        <v>1</v>
      </c>
      <c r="P1300" s="8">
        <v>0</v>
      </c>
      <c r="Q1300" s="8">
        <v>0</v>
      </c>
      <c r="R1300" s="8">
        <v>0</v>
      </c>
      <c r="S1300" s="8">
        <v>0</v>
      </c>
      <c r="T1300" s="8">
        <v>88.999999000000003</v>
      </c>
      <c r="U1300" s="8">
        <v>0</v>
      </c>
      <c r="V1300" s="8">
        <v>1</v>
      </c>
      <c r="W1300" s="8">
        <v>0</v>
      </c>
      <c r="X1300" s="8">
        <v>0</v>
      </c>
      <c r="Y1300" s="8">
        <v>0</v>
      </c>
      <c r="Z1300" s="8">
        <v>99.000000999999997</v>
      </c>
      <c r="AA1300" s="8">
        <v>0</v>
      </c>
      <c r="AB1300" s="8">
        <v>0</v>
      </c>
      <c r="AC1300" s="8">
        <v>1</v>
      </c>
      <c r="AD1300" s="8">
        <v>0</v>
      </c>
      <c r="AE1300" s="8">
        <v>0</v>
      </c>
      <c r="AF1300" s="8">
        <v>88.999999000000003</v>
      </c>
      <c r="AG1300" s="8">
        <v>0</v>
      </c>
      <c r="AH1300" s="8">
        <v>0</v>
      </c>
      <c r="AI1300" s="8">
        <v>0</v>
      </c>
      <c r="AJ1300" s="8">
        <v>0</v>
      </c>
      <c r="AK1300" s="8">
        <v>0</v>
      </c>
      <c r="AL1300" s="8">
        <v>64.999998000000005</v>
      </c>
      <c r="AM1300" s="3" t="s">
        <v>17</v>
      </c>
      <c r="AN1300" s="3">
        <f t="shared" si="166"/>
        <v>4</v>
      </c>
      <c r="AO1300" s="3">
        <f>(F1300=MAX($F1300:$I1300))*1*(G1300=MAX($F1300:$I1300))*2+(H1300=MAX($F1300:$I1300))*3+(I1300=MAX($F1300:$I1300))*4</f>
        <v>3</v>
      </c>
      <c r="AP1300" s="1" t="b">
        <f t="shared" si="167"/>
        <v>0</v>
      </c>
    </row>
    <row r="1301" spans="1:42" x14ac:dyDescent="0.3">
      <c r="A1301" s="8">
        <v>54</v>
      </c>
      <c r="B1301" s="9">
        <f t="shared" si="164"/>
        <v>-2.0098621257043376</v>
      </c>
      <c r="C1301" s="9">
        <f>SUMPRODUCT($O$2:$T$2,U1301:Z1301)</f>
        <v>-3.2622765847178847</v>
      </c>
      <c r="D1301" s="9">
        <f>SUMPRODUCT($O$2:$T$2,AA1301:AF1301)</f>
        <v>-0.89627807473744081</v>
      </c>
      <c r="E1301" s="9">
        <f>SUMPRODUCT($O$2:$T$2,AG1301:AL1301)</f>
        <v>-1.9391531510471502</v>
      </c>
      <c r="F1301" s="12">
        <f t="shared" si="160"/>
        <v>0.18503661069407634</v>
      </c>
      <c r="G1301" s="12">
        <f t="shared" si="161"/>
        <v>5.2886031127388725E-2</v>
      </c>
      <c r="H1301" s="12">
        <f t="shared" si="162"/>
        <v>0.5634833311447115</v>
      </c>
      <c r="I1301" s="12">
        <f t="shared" si="163"/>
        <v>0.19859402703382345</v>
      </c>
      <c r="J1301" s="3">
        <f>1*(AM1301=J$6)</f>
        <v>0</v>
      </c>
      <c r="K1301" s="3">
        <f>1*(AM1301=K$6)</f>
        <v>0</v>
      </c>
      <c r="L1301" s="3">
        <f>1*(AM1301=L$6)</f>
        <v>0</v>
      </c>
      <c r="M1301" s="3">
        <f>1*(AM1301=M$6)</f>
        <v>1</v>
      </c>
      <c r="N1301" s="8">
        <f t="shared" si="165"/>
        <v>-1.616492603181729</v>
      </c>
      <c r="O1301" s="8">
        <v>1</v>
      </c>
      <c r="P1301" s="8">
        <v>0</v>
      </c>
      <c r="Q1301" s="8">
        <v>0</v>
      </c>
      <c r="R1301" s="8">
        <v>0</v>
      </c>
      <c r="S1301" s="8">
        <v>1</v>
      </c>
      <c r="T1301" s="8">
        <v>58.999997</v>
      </c>
      <c r="U1301" s="8">
        <v>0</v>
      </c>
      <c r="V1301" s="8">
        <v>1</v>
      </c>
      <c r="W1301" s="8">
        <v>0</v>
      </c>
      <c r="X1301" s="8">
        <v>0</v>
      </c>
      <c r="Y1301" s="8">
        <v>0</v>
      </c>
      <c r="Z1301" s="8">
        <v>99.000000999999997</v>
      </c>
      <c r="AA1301" s="8">
        <v>0</v>
      </c>
      <c r="AB1301" s="8">
        <v>0</v>
      </c>
      <c r="AC1301" s="8">
        <v>1</v>
      </c>
      <c r="AD1301" s="8">
        <v>1</v>
      </c>
      <c r="AE1301" s="8">
        <v>0</v>
      </c>
      <c r="AF1301" s="8">
        <v>88.999999000000003</v>
      </c>
      <c r="AG1301" s="8">
        <v>0</v>
      </c>
      <c r="AH1301" s="8">
        <v>0</v>
      </c>
      <c r="AI1301" s="8">
        <v>0</v>
      </c>
      <c r="AJ1301" s="8">
        <v>1</v>
      </c>
      <c r="AK1301" s="8">
        <v>0</v>
      </c>
      <c r="AL1301" s="8">
        <v>64.999998000000005</v>
      </c>
      <c r="AM1301" s="3" t="s">
        <v>17</v>
      </c>
      <c r="AN1301" s="3">
        <f t="shared" si="166"/>
        <v>4</v>
      </c>
      <c r="AO1301" s="3">
        <f>(F1301=MAX($F1301:$I1301))*1*(G1301=MAX($F1301:$I1301))*2+(H1301=MAX($F1301:$I1301))*3+(I1301=MAX($F1301:$I1301))*4</f>
        <v>3</v>
      </c>
      <c r="AP1301" s="1" t="b">
        <f t="shared" si="167"/>
        <v>0</v>
      </c>
    </row>
    <row r="1302" spans="1:42" x14ac:dyDescent="0.3">
      <c r="A1302" s="8">
        <v>54</v>
      </c>
      <c r="B1302" s="9">
        <f t="shared" si="164"/>
        <v>-3.4434064153171091</v>
      </c>
      <c r="C1302" s="9">
        <f>SUMPRODUCT($O$2:$T$2,U1302:Z1302)</f>
        <v>-2.3617596017984881</v>
      </c>
      <c r="D1302" s="9">
        <f>SUMPRODUCT($O$2:$T$2,AA1302:AF1302)</f>
        <v>-1.2087505609759832</v>
      </c>
      <c r="E1302" s="9">
        <f>SUMPRODUCT($O$2:$T$2,AG1302:AL1302)</f>
        <v>-2.0310706918418897</v>
      </c>
      <c r="F1302" s="12">
        <f t="shared" si="160"/>
        <v>5.747677307483786E-2</v>
      </c>
      <c r="G1302" s="12">
        <f t="shared" si="161"/>
        <v>0.16952963226933779</v>
      </c>
      <c r="H1302" s="12">
        <f t="shared" si="162"/>
        <v>0.53702077129462256</v>
      </c>
      <c r="I1302" s="12">
        <f t="shared" si="163"/>
        <v>0.23597282336120179</v>
      </c>
      <c r="J1302" s="3">
        <f>1*(AM1302=J$6)</f>
        <v>0</v>
      </c>
      <c r="K1302" s="3">
        <f>1*(AM1302=K$6)</f>
        <v>0</v>
      </c>
      <c r="L1302" s="3">
        <f>1*(AM1302=L$6)</f>
        <v>0</v>
      </c>
      <c r="M1302" s="3">
        <f>1*(AM1302=M$6)</f>
        <v>1</v>
      </c>
      <c r="N1302" s="8">
        <f t="shared" si="165"/>
        <v>-1.4440386358365467</v>
      </c>
      <c r="O1302" s="8">
        <v>1</v>
      </c>
      <c r="P1302" s="8">
        <v>0</v>
      </c>
      <c r="Q1302" s="8">
        <v>0</v>
      </c>
      <c r="R1302" s="8">
        <v>0</v>
      </c>
      <c r="S1302" s="8">
        <v>0</v>
      </c>
      <c r="T1302" s="8">
        <v>88.999999000000003</v>
      </c>
      <c r="U1302" s="8">
        <v>0</v>
      </c>
      <c r="V1302" s="8">
        <v>1</v>
      </c>
      <c r="W1302" s="8">
        <v>0</v>
      </c>
      <c r="X1302" s="8">
        <v>1</v>
      </c>
      <c r="Y1302" s="8">
        <v>1</v>
      </c>
      <c r="Z1302" s="8">
        <v>88.999999000000003</v>
      </c>
      <c r="AA1302" s="8">
        <v>0</v>
      </c>
      <c r="AB1302" s="8">
        <v>0</v>
      </c>
      <c r="AC1302" s="8">
        <v>1</v>
      </c>
      <c r="AD1302" s="8">
        <v>1</v>
      </c>
      <c r="AE1302" s="8">
        <v>0</v>
      </c>
      <c r="AF1302" s="8">
        <v>99.000000999999997</v>
      </c>
      <c r="AG1302" s="8">
        <v>0</v>
      </c>
      <c r="AH1302" s="8">
        <v>0</v>
      </c>
      <c r="AI1302" s="8">
        <v>0</v>
      </c>
      <c r="AJ1302" s="8">
        <v>0</v>
      </c>
      <c r="AK1302" s="8">
        <v>0</v>
      </c>
      <c r="AL1302" s="8">
        <v>64.999998000000005</v>
      </c>
      <c r="AM1302" s="3" t="s">
        <v>17</v>
      </c>
      <c r="AN1302" s="3">
        <f t="shared" si="166"/>
        <v>4</v>
      </c>
      <c r="AO1302" s="3">
        <f>(F1302=MAX($F1302:$I1302))*1*(G1302=MAX($F1302:$I1302))*2+(H1302=MAX($F1302:$I1302))*3+(I1302=MAX($F1302:$I1302))*4</f>
        <v>3</v>
      </c>
      <c r="AP1302" s="1" t="b">
        <f t="shared" si="167"/>
        <v>0</v>
      </c>
    </row>
    <row r="1303" spans="1:42" x14ac:dyDescent="0.3">
      <c r="A1303" s="8">
        <v>54</v>
      </c>
      <c r="B1303" s="9">
        <f t="shared" si="164"/>
        <v>-3.4434064153171091</v>
      </c>
      <c r="C1303" s="9">
        <f>SUMPRODUCT($O$2:$T$2,U1303:Z1303)</f>
        <v>-3.170359043923145</v>
      </c>
      <c r="D1303" s="9">
        <f>SUMPRODUCT($O$2:$T$2,AA1303:AF1303)</f>
        <v>-0.89627807473744081</v>
      </c>
      <c r="E1303" s="9">
        <f>SUMPRODUCT($O$2:$T$2,AG1303:AL1303)</f>
        <v>-2.0310706918418897</v>
      </c>
      <c r="F1303" s="12">
        <f t="shared" si="160"/>
        <v>5.2110813670029642E-2</v>
      </c>
      <c r="G1303" s="12">
        <f t="shared" si="161"/>
        <v>6.847165435995671E-2</v>
      </c>
      <c r="H1303" s="12">
        <f t="shared" si="162"/>
        <v>0.6654748352678973</v>
      </c>
      <c r="I1303" s="12">
        <f t="shared" si="163"/>
        <v>0.21394269670211635</v>
      </c>
      <c r="J1303" s="3">
        <f>1*(AM1303=J$6)</f>
        <v>0</v>
      </c>
      <c r="K1303" s="3">
        <f>1*(AM1303=K$6)</f>
        <v>0</v>
      </c>
      <c r="L1303" s="3">
        <f>1*(AM1303=L$6)</f>
        <v>0</v>
      </c>
      <c r="M1303" s="3">
        <f>1*(AM1303=M$6)</f>
        <v>1</v>
      </c>
      <c r="N1303" s="8">
        <f t="shared" si="165"/>
        <v>-1.5420470722377384</v>
      </c>
      <c r="O1303" s="8">
        <v>1</v>
      </c>
      <c r="P1303" s="8">
        <v>0</v>
      </c>
      <c r="Q1303" s="8">
        <v>0</v>
      </c>
      <c r="R1303" s="8">
        <v>0</v>
      </c>
      <c r="S1303" s="8">
        <v>0</v>
      </c>
      <c r="T1303" s="8">
        <v>88.999999000000003</v>
      </c>
      <c r="U1303" s="8">
        <v>0</v>
      </c>
      <c r="V1303" s="8">
        <v>1</v>
      </c>
      <c r="W1303" s="8">
        <v>0</v>
      </c>
      <c r="X1303" s="8">
        <v>1</v>
      </c>
      <c r="Y1303" s="8">
        <v>0</v>
      </c>
      <c r="Z1303" s="8">
        <v>99.000000999999997</v>
      </c>
      <c r="AA1303" s="8">
        <v>0</v>
      </c>
      <c r="AB1303" s="8">
        <v>0</v>
      </c>
      <c r="AC1303" s="8">
        <v>1</v>
      </c>
      <c r="AD1303" s="8">
        <v>1</v>
      </c>
      <c r="AE1303" s="8">
        <v>0</v>
      </c>
      <c r="AF1303" s="8">
        <v>88.999999000000003</v>
      </c>
      <c r="AG1303" s="8">
        <v>0</v>
      </c>
      <c r="AH1303" s="8">
        <v>0</v>
      </c>
      <c r="AI1303" s="8">
        <v>0</v>
      </c>
      <c r="AJ1303" s="8">
        <v>0</v>
      </c>
      <c r="AK1303" s="8">
        <v>0</v>
      </c>
      <c r="AL1303" s="8">
        <v>64.999998000000005</v>
      </c>
      <c r="AM1303" s="3" t="s">
        <v>17</v>
      </c>
      <c r="AN1303" s="3">
        <f t="shared" si="166"/>
        <v>4</v>
      </c>
      <c r="AO1303" s="3">
        <f>(F1303=MAX($F1303:$I1303))*1*(G1303=MAX($F1303:$I1303))*2+(H1303=MAX($F1303:$I1303))*3+(I1303=MAX($F1303:$I1303))*4</f>
        <v>3</v>
      </c>
      <c r="AP1303" s="1" t="b">
        <f t="shared" si="167"/>
        <v>0</v>
      </c>
    </row>
    <row r="1304" spans="1:42" x14ac:dyDescent="0.3">
      <c r="A1304" s="8">
        <v>54</v>
      </c>
      <c r="B1304" s="9">
        <f t="shared" si="164"/>
        <v>-3.4434064153171091</v>
      </c>
      <c r="C1304" s="9">
        <f>SUMPRODUCT($O$2:$T$2,U1304:Z1304)</f>
        <v>-3.2622765847178847</v>
      </c>
      <c r="D1304" s="9">
        <f>SUMPRODUCT($O$2:$T$2,AA1304:AF1304)</f>
        <v>-1.5212229534727983</v>
      </c>
      <c r="E1304" s="9">
        <f>SUMPRODUCT($O$2:$T$2,AG1304:AL1304)</f>
        <v>-2.0310706918418897</v>
      </c>
      <c r="F1304" s="12">
        <f t="shared" si="160"/>
        <v>7.6103660448721328E-2</v>
      </c>
      <c r="G1304" s="12">
        <f t="shared" si="161"/>
        <v>9.1215623691874401E-2</v>
      </c>
      <c r="H1304" s="12">
        <f t="shared" si="162"/>
        <v>0.52023458042963355</v>
      </c>
      <c r="I1304" s="12">
        <f t="shared" si="163"/>
        <v>0.31244613542977084</v>
      </c>
      <c r="J1304" s="3">
        <f>1*(AM1304=J$6)</f>
        <v>0</v>
      </c>
      <c r="K1304" s="3">
        <f>1*(AM1304=K$6)</f>
        <v>0</v>
      </c>
      <c r="L1304" s="3">
        <f>1*(AM1304=L$6)</f>
        <v>0</v>
      </c>
      <c r="M1304" s="3">
        <f>1*(AM1304=M$6)</f>
        <v>1</v>
      </c>
      <c r="N1304" s="8">
        <f t="shared" si="165"/>
        <v>-1.1633231912872481</v>
      </c>
      <c r="O1304" s="8">
        <v>1</v>
      </c>
      <c r="P1304" s="8">
        <v>0</v>
      </c>
      <c r="Q1304" s="8">
        <v>0</v>
      </c>
      <c r="R1304" s="8">
        <v>0</v>
      </c>
      <c r="S1304" s="8">
        <v>0</v>
      </c>
      <c r="T1304" s="8">
        <v>88.999999000000003</v>
      </c>
      <c r="U1304" s="8">
        <v>0</v>
      </c>
      <c r="V1304" s="8">
        <v>1</v>
      </c>
      <c r="W1304" s="8">
        <v>0</v>
      </c>
      <c r="X1304" s="8">
        <v>0</v>
      </c>
      <c r="Y1304" s="8">
        <v>0</v>
      </c>
      <c r="Z1304" s="8">
        <v>99.000000999999997</v>
      </c>
      <c r="AA1304" s="8">
        <v>0</v>
      </c>
      <c r="AB1304" s="8">
        <v>0</v>
      </c>
      <c r="AC1304" s="8">
        <v>1</v>
      </c>
      <c r="AD1304" s="8">
        <v>1</v>
      </c>
      <c r="AE1304" s="8">
        <v>0</v>
      </c>
      <c r="AF1304" s="8">
        <v>109</v>
      </c>
      <c r="AG1304" s="8">
        <v>0</v>
      </c>
      <c r="AH1304" s="8">
        <v>0</v>
      </c>
      <c r="AI1304" s="8">
        <v>0</v>
      </c>
      <c r="AJ1304" s="8">
        <v>0</v>
      </c>
      <c r="AK1304" s="8">
        <v>0</v>
      </c>
      <c r="AL1304" s="8">
        <v>64.999998000000005</v>
      </c>
      <c r="AM1304" s="3" t="s">
        <v>17</v>
      </c>
      <c r="AN1304" s="3">
        <f t="shared" si="166"/>
        <v>4</v>
      </c>
      <c r="AO1304" s="3">
        <f>(F1304=MAX($F1304:$I1304))*1*(G1304=MAX($F1304:$I1304))*2+(H1304=MAX($F1304:$I1304))*3+(I1304=MAX($F1304:$I1304))*4</f>
        <v>3</v>
      </c>
      <c r="AP1304" s="1" t="b">
        <f t="shared" si="167"/>
        <v>0</v>
      </c>
    </row>
    <row r="1305" spans="1:42" x14ac:dyDescent="0.3">
      <c r="A1305" s="8">
        <v>54</v>
      </c>
      <c r="B1305" s="9">
        <f t="shared" si="164"/>
        <v>-3.4434064153171091</v>
      </c>
      <c r="C1305" s="9">
        <f>SUMPRODUCT($O$2:$T$2,U1305:Z1305)</f>
        <v>-3.2622765847178847</v>
      </c>
      <c r="D1305" s="9">
        <f>SUMPRODUCT($O$2:$T$2,AA1305:AF1305)</f>
        <v>-1.6131404942675378</v>
      </c>
      <c r="E1305" s="9">
        <f>SUMPRODUCT($O$2:$T$2,AG1305:AL1305)</f>
        <v>-2.0310706918418897</v>
      </c>
      <c r="F1305" s="12">
        <f t="shared" si="160"/>
        <v>7.9747048830729916E-2</v>
      </c>
      <c r="G1305" s="12">
        <f t="shared" si="161"/>
        <v>9.558248254803374E-2</v>
      </c>
      <c r="H1305" s="12">
        <f t="shared" si="162"/>
        <v>0.49726627975334825</v>
      </c>
      <c r="I1305" s="12">
        <f t="shared" si="163"/>
        <v>0.32740418886788814</v>
      </c>
      <c r="J1305" s="3">
        <f>1*(AM1305=J$6)</f>
        <v>0</v>
      </c>
      <c r="K1305" s="3">
        <f>1*(AM1305=K$6)</f>
        <v>0</v>
      </c>
      <c r="L1305" s="3">
        <f>1*(AM1305=L$6)</f>
        <v>0</v>
      </c>
      <c r="M1305" s="3">
        <f>1*(AM1305=M$6)</f>
        <v>1</v>
      </c>
      <c r="N1305" s="8">
        <f t="shared" si="165"/>
        <v>-1.1165598197839801</v>
      </c>
      <c r="O1305" s="8">
        <v>1</v>
      </c>
      <c r="P1305" s="8">
        <v>0</v>
      </c>
      <c r="Q1305" s="8">
        <v>0</v>
      </c>
      <c r="R1305" s="8">
        <v>0</v>
      </c>
      <c r="S1305" s="8">
        <v>0</v>
      </c>
      <c r="T1305" s="8">
        <v>88.999999000000003</v>
      </c>
      <c r="U1305" s="8">
        <v>0</v>
      </c>
      <c r="V1305" s="8">
        <v>1</v>
      </c>
      <c r="W1305" s="8">
        <v>0</v>
      </c>
      <c r="X1305" s="8">
        <v>0</v>
      </c>
      <c r="Y1305" s="8">
        <v>0</v>
      </c>
      <c r="Z1305" s="8">
        <v>99.000000999999997</v>
      </c>
      <c r="AA1305" s="8">
        <v>0</v>
      </c>
      <c r="AB1305" s="8">
        <v>0</v>
      </c>
      <c r="AC1305" s="8">
        <v>1</v>
      </c>
      <c r="AD1305" s="8">
        <v>0</v>
      </c>
      <c r="AE1305" s="8">
        <v>0</v>
      </c>
      <c r="AF1305" s="8">
        <v>109</v>
      </c>
      <c r="AG1305" s="8">
        <v>0</v>
      </c>
      <c r="AH1305" s="8">
        <v>0</v>
      </c>
      <c r="AI1305" s="8">
        <v>0</v>
      </c>
      <c r="AJ1305" s="8">
        <v>0</v>
      </c>
      <c r="AK1305" s="8">
        <v>0</v>
      </c>
      <c r="AL1305" s="8">
        <v>64.999998000000005</v>
      </c>
      <c r="AM1305" s="3" t="s">
        <v>17</v>
      </c>
      <c r="AN1305" s="3">
        <f t="shared" si="166"/>
        <v>4</v>
      </c>
      <c r="AO1305" s="3">
        <f>(F1305=MAX($F1305:$I1305))*1*(G1305=MAX($F1305:$I1305))*2+(H1305=MAX($F1305:$I1305))*3+(I1305=MAX($F1305:$I1305))*4</f>
        <v>3</v>
      </c>
      <c r="AP1305" s="1" t="b">
        <f t="shared" si="167"/>
        <v>0</v>
      </c>
    </row>
    <row r="1306" spans="1:42" x14ac:dyDescent="0.3">
      <c r="A1306" s="8">
        <v>54</v>
      </c>
      <c r="B1306" s="9">
        <f t="shared" si="164"/>
        <v>-2.8184615990762367</v>
      </c>
      <c r="C1306" s="9">
        <f>SUMPRODUCT($O$2:$T$2,U1306:Z1306)</f>
        <v>-3.5747489772146999</v>
      </c>
      <c r="D1306" s="9">
        <f>SUMPRODUCT($O$2:$T$2,AA1306:AF1306)</f>
        <v>-0.40015111885132626</v>
      </c>
      <c r="E1306" s="9">
        <f>SUMPRODUCT($O$2:$T$2,AG1306:AL1306)</f>
        <v>-2.0310706918418897</v>
      </c>
      <c r="F1306" s="12">
        <f t="shared" si="160"/>
        <v>6.7141418123918495E-2</v>
      </c>
      <c r="G1306" s="12">
        <f t="shared" si="161"/>
        <v>3.151657932298968E-2</v>
      </c>
      <c r="H1306" s="12">
        <f t="shared" si="162"/>
        <v>0.75378832569886189</v>
      </c>
      <c r="I1306" s="12">
        <f t="shared" si="163"/>
        <v>0.1475536768542299</v>
      </c>
      <c r="J1306" s="3">
        <f>1*(AM1306=J$6)</f>
        <v>0</v>
      </c>
      <c r="K1306" s="3">
        <f>1*(AM1306=K$6)</f>
        <v>0</v>
      </c>
      <c r="L1306" s="3">
        <f>1*(AM1306=L$6)</f>
        <v>0</v>
      </c>
      <c r="M1306" s="3">
        <f>1*(AM1306=M$6)</f>
        <v>1</v>
      </c>
      <c r="N1306" s="8">
        <f t="shared" si="165"/>
        <v>-1.9135632585256306</v>
      </c>
      <c r="O1306" s="8">
        <v>1</v>
      </c>
      <c r="P1306" s="8">
        <v>0</v>
      </c>
      <c r="Q1306" s="8">
        <v>0</v>
      </c>
      <c r="R1306" s="8">
        <v>0</v>
      </c>
      <c r="S1306" s="8">
        <v>0</v>
      </c>
      <c r="T1306" s="8">
        <v>69</v>
      </c>
      <c r="U1306" s="8">
        <v>0</v>
      </c>
      <c r="V1306" s="8">
        <v>1</v>
      </c>
      <c r="W1306" s="8">
        <v>0</v>
      </c>
      <c r="X1306" s="8">
        <v>0</v>
      </c>
      <c r="Y1306" s="8">
        <v>0</v>
      </c>
      <c r="Z1306" s="8">
        <v>109</v>
      </c>
      <c r="AA1306" s="8">
        <v>0</v>
      </c>
      <c r="AB1306" s="8">
        <v>0</v>
      </c>
      <c r="AC1306" s="8">
        <v>1</v>
      </c>
      <c r="AD1306" s="8">
        <v>1</v>
      </c>
      <c r="AE1306" s="8">
        <v>1</v>
      </c>
      <c r="AF1306" s="8">
        <v>88.999999000000003</v>
      </c>
      <c r="AG1306" s="8">
        <v>0</v>
      </c>
      <c r="AH1306" s="8">
        <v>0</v>
      </c>
      <c r="AI1306" s="8">
        <v>0</v>
      </c>
      <c r="AJ1306" s="8">
        <v>0</v>
      </c>
      <c r="AK1306" s="8">
        <v>0</v>
      </c>
      <c r="AL1306" s="8">
        <v>64.999998000000005</v>
      </c>
      <c r="AM1306" s="3" t="s">
        <v>17</v>
      </c>
      <c r="AN1306" s="3">
        <f t="shared" si="166"/>
        <v>4</v>
      </c>
      <c r="AO1306" s="3">
        <f>(F1306=MAX($F1306:$I1306))*1*(G1306=MAX($F1306:$I1306))*2+(H1306=MAX($F1306:$I1306))*3+(I1306=MAX($F1306:$I1306))*4</f>
        <v>3</v>
      </c>
      <c r="AP1306" s="1" t="b">
        <f t="shared" si="167"/>
        <v>0</v>
      </c>
    </row>
    <row r="1307" spans="1:42" x14ac:dyDescent="0.3">
      <c r="A1307" s="8">
        <v>54</v>
      </c>
      <c r="B1307" s="9">
        <f t="shared" si="164"/>
        <v>-3.3514888745223699</v>
      </c>
      <c r="C1307" s="9">
        <f>SUMPRODUCT($O$2:$T$2,U1307:Z1307)</f>
        <v>-3.4185127653426712</v>
      </c>
      <c r="D1307" s="9">
        <f>SUMPRODUCT($O$2:$T$2,AA1307:AF1307)</f>
        <v>-1.2087505609759832</v>
      </c>
      <c r="E1307" s="9">
        <f>SUMPRODUCT($O$2:$T$2,AG1307:AL1307)</f>
        <v>-2.0310706918418897</v>
      </c>
      <c r="F1307" s="12">
        <f t="shared" si="160"/>
        <v>7.0408138002748394E-2</v>
      </c>
      <c r="G1307" s="12">
        <f t="shared" si="161"/>
        <v>6.5843779714527692E-2</v>
      </c>
      <c r="H1307" s="12">
        <f t="shared" si="162"/>
        <v>0.6000705110088902</v>
      </c>
      <c r="I1307" s="12">
        <f t="shared" si="163"/>
        <v>0.26367757127383362</v>
      </c>
      <c r="J1307" s="3">
        <f>1*(AM1307=J$6)</f>
        <v>0</v>
      </c>
      <c r="K1307" s="3">
        <f>1*(AM1307=K$6)</f>
        <v>0</v>
      </c>
      <c r="L1307" s="3">
        <f>1*(AM1307=L$6)</f>
        <v>0</v>
      </c>
      <c r="M1307" s="3">
        <f>1*(AM1307=M$6)</f>
        <v>1</v>
      </c>
      <c r="N1307" s="8">
        <f t="shared" si="165"/>
        <v>-1.333028243188487</v>
      </c>
      <c r="O1307" s="8">
        <v>1</v>
      </c>
      <c r="P1307" s="8">
        <v>0</v>
      </c>
      <c r="Q1307" s="8">
        <v>0</v>
      </c>
      <c r="R1307" s="8">
        <v>1</v>
      </c>
      <c r="S1307" s="8">
        <v>0</v>
      </c>
      <c r="T1307" s="8">
        <v>88.999999000000003</v>
      </c>
      <c r="U1307" s="8">
        <v>0</v>
      </c>
      <c r="V1307" s="8">
        <v>1</v>
      </c>
      <c r="W1307" s="8">
        <v>0</v>
      </c>
      <c r="X1307" s="8">
        <v>0</v>
      </c>
      <c r="Y1307" s="8">
        <v>0</v>
      </c>
      <c r="Z1307" s="8">
        <v>104</v>
      </c>
      <c r="AA1307" s="8">
        <v>0</v>
      </c>
      <c r="AB1307" s="8">
        <v>0</v>
      </c>
      <c r="AC1307" s="8">
        <v>1</v>
      </c>
      <c r="AD1307" s="8">
        <v>1</v>
      </c>
      <c r="AE1307" s="8">
        <v>0</v>
      </c>
      <c r="AF1307" s="8">
        <v>99.000000999999997</v>
      </c>
      <c r="AG1307" s="8">
        <v>0</v>
      </c>
      <c r="AH1307" s="8">
        <v>0</v>
      </c>
      <c r="AI1307" s="8">
        <v>0</v>
      </c>
      <c r="AJ1307" s="8">
        <v>0</v>
      </c>
      <c r="AK1307" s="8">
        <v>0</v>
      </c>
      <c r="AL1307" s="8">
        <v>64.999998000000005</v>
      </c>
      <c r="AM1307" s="3" t="s">
        <v>17</v>
      </c>
      <c r="AN1307" s="3">
        <f t="shared" si="166"/>
        <v>4</v>
      </c>
      <c r="AO1307" s="3">
        <f>(F1307=MAX($F1307:$I1307))*1*(G1307=MAX($F1307:$I1307))*2+(H1307=MAX($F1307:$I1307))*3+(I1307=MAX($F1307:$I1307))*4</f>
        <v>3</v>
      </c>
      <c r="AP1307" s="1" t="b">
        <f t="shared" si="167"/>
        <v>0</v>
      </c>
    </row>
    <row r="1308" spans="1:42" x14ac:dyDescent="0.3">
      <c r="A1308" s="8">
        <v>54</v>
      </c>
      <c r="B1308" s="9">
        <f t="shared" si="164"/>
        <v>-3.3514888745223699</v>
      </c>
      <c r="C1308" s="9">
        <f>SUMPRODUCT($O$2:$T$2,U1308:Z1308)</f>
        <v>-3.4185127653426712</v>
      </c>
      <c r="D1308" s="9">
        <f>SUMPRODUCT($O$2:$T$2,AA1308:AF1308)</f>
        <v>-1.3006681017707227</v>
      </c>
      <c r="E1308" s="9">
        <f>SUMPRODUCT($O$2:$T$2,AG1308:AL1308)</f>
        <v>-2.0310706918418897</v>
      </c>
      <c r="F1308" s="12">
        <f t="shared" si="160"/>
        <v>7.4324910170407502E-2</v>
      </c>
      <c r="G1308" s="12">
        <f t="shared" si="161"/>
        <v>6.9506638740699817E-2</v>
      </c>
      <c r="H1308" s="12">
        <f t="shared" si="162"/>
        <v>0.57782261842230664</v>
      </c>
      <c r="I1308" s="12">
        <f t="shared" si="163"/>
        <v>0.27834583266658608</v>
      </c>
      <c r="J1308" s="3">
        <f>1*(AM1308=J$6)</f>
        <v>0</v>
      </c>
      <c r="K1308" s="3">
        <f>1*(AM1308=K$6)</f>
        <v>0</v>
      </c>
      <c r="L1308" s="3">
        <f>1*(AM1308=L$6)</f>
        <v>0</v>
      </c>
      <c r="M1308" s="3">
        <f>1*(AM1308=M$6)</f>
        <v>1</v>
      </c>
      <c r="N1308" s="8">
        <f t="shared" si="165"/>
        <v>-1.2788909360235741</v>
      </c>
      <c r="O1308" s="8">
        <v>1</v>
      </c>
      <c r="P1308" s="8">
        <v>0</v>
      </c>
      <c r="Q1308" s="8">
        <v>0</v>
      </c>
      <c r="R1308" s="8">
        <v>1</v>
      </c>
      <c r="S1308" s="8">
        <v>0</v>
      </c>
      <c r="T1308" s="8">
        <v>88.999999000000003</v>
      </c>
      <c r="U1308" s="8">
        <v>0</v>
      </c>
      <c r="V1308" s="8">
        <v>1</v>
      </c>
      <c r="W1308" s="8">
        <v>0</v>
      </c>
      <c r="X1308" s="8">
        <v>0</v>
      </c>
      <c r="Y1308" s="8">
        <v>0</v>
      </c>
      <c r="Z1308" s="8">
        <v>104</v>
      </c>
      <c r="AA1308" s="8">
        <v>0</v>
      </c>
      <c r="AB1308" s="8">
        <v>0</v>
      </c>
      <c r="AC1308" s="8">
        <v>1</v>
      </c>
      <c r="AD1308" s="8">
        <v>0</v>
      </c>
      <c r="AE1308" s="8">
        <v>0</v>
      </c>
      <c r="AF1308" s="8">
        <v>99.000000999999997</v>
      </c>
      <c r="AG1308" s="8">
        <v>0</v>
      </c>
      <c r="AH1308" s="8">
        <v>0</v>
      </c>
      <c r="AI1308" s="8">
        <v>0</v>
      </c>
      <c r="AJ1308" s="8">
        <v>0</v>
      </c>
      <c r="AK1308" s="8">
        <v>0</v>
      </c>
      <c r="AL1308" s="8">
        <v>64.999998000000005</v>
      </c>
      <c r="AM1308" s="3" t="s">
        <v>17</v>
      </c>
      <c r="AN1308" s="3">
        <f t="shared" si="166"/>
        <v>4</v>
      </c>
      <c r="AO1308" s="3">
        <f>(F1308=MAX($F1308:$I1308))*1*(G1308=MAX($F1308:$I1308))*2+(H1308=MAX($F1308:$I1308))*3+(I1308=MAX($F1308:$I1308))*4</f>
        <v>3</v>
      </c>
      <c r="AP1308" s="1" t="b">
        <f t="shared" si="167"/>
        <v>0</v>
      </c>
    </row>
    <row r="1309" spans="1:42" x14ac:dyDescent="0.3">
      <c r="A1309" s="8">
        <v>54</v>
      </c>
      <c r="B1309" s="9">
        <f t="shared" si="164"/>
        <v>-3.4434064153171091</v>
      </c>
      <c r="C1309" s="9">
        <f>SUMPRODUCT($O$2:$T$2,U1309:Z1309)</f>
        <v>-3.5747489772146999</v>
      </c>
      <c r="D1309" s="9">
        <f>SUMPRODUCT($O$2:$T$2,AA1309:AF1309)</f>
        <v>-0.89627807473744081</v>
      </c>
      <c r="E1309" s="9">
        <f>SUMPRODUCT($O$2:$T$2,AG1309:AL1309)</f>
        <v>-2.0310706918418897</v>
      </c>
      <c r="F1309" s="12">
        <f t="shared" si="160"/>
        <v>5.3325285260167186E-2</v>
      </c>
      <c r="G1309" s="12">
        <f t="shared" si="161"/>
        <v>4.6761866476941791E-2</v>
      </c>
      <c r="H1309" s="12">
        <f t="shared" si="162"/>
        <v>0.68098409763524248</v>
      </c>
      <c r="I1309" s="12">
        <f t="shared" si="163"/>
        <v>0.21892875062764863</v>
      </c>
      <c r="J1309" s="3">
        <f>1*(AM1309=J$6)</f>
        <v>0</v>
      </c>
      <c r="K1309" s="3">
        <f>1*(AM1309=K$6)</f>
        <v>0</v>
      </c>
      <c r="L1309" s="3">
        <f>1*(AM1309=L$6)</f>
        <v>0</v>
      </c>
      <c r="M1309" s="3">
        <f>1*(AM1309=M$6)</f>
        <v>1</v>
      </c>
      <c r="N1309" s="8">
        <f t="shared" si="165"/>
        <v>-1.5190089416998231</v>
      </c>
      <c r="O1309" s="8">
        <v>1</v>
      </c>
      <c r="P1309" s="8">
        <v>0</v>
      </c>
      <c r="Q1309" s="8">
        <v>0</v>
      </c>
      <c r="R1309" s="8">
        <v>0</v>
      </c>
      <c r="S1309" s="8">
        <v>0</v>
      </c>
      <c r="T1309" s="8">
        <v>88.999999000000003</v>
      </c>
      <c r="U1309" s="8">
        <v>0</v>
      </c>
      <c r="V1309" s="8">
        <v>1</v>
      </c>
      <c r="W1309" s="8">
        <v>0</v>
      </c>
      <c r="X1309" s="8">
        <v>0</v>
      </c>
      <c r="Y1309" s="8">
        <v>0</v>
      </c>
      <c r="Z1309" s="8">
        <v>109</v>
      </c>
      <c r="AA1309" s="8">
        <v>0</v>
      </c>
      <c r="AB1309" s="8">
        <v>0</v>
      </c>
      <c r="AC1309" s="8">
        <v>1</v>
      </c>
      <c r="AD1309" s="8">
        <v>1</v>
      </c>
      <c r="AE1309" s="8">
        <v>0</v>
      </c>
      <c r="AF1309" s="8">
        <v>88.999999000000003</v>
      </c>
      <c r="AG1309" s="8">
        <v>0</v>
      </c>
      <c r="AH1309" s="8">
        <v>0</v>
      </c>
      <c r="AI1309" s="8">
        <v>0</v>
      </c>
      <c r="AJ1309" s="8">
        <v>0</v>
      </c>
      <c r="AK1309" s="8">
        <v>0</v>
      </c>
      <c r="AL1309" s="8">
        <v>64.999998000000005</v>
      </c>
      <c r="AM1309" s="3" t="s">
        <v>17</v>
      </c>
      <c r="AN1309" s="3">
        <f t="shared" si="166"/>
        <v>4</v>
      </c>
      <c r="AO1309" s="3">
        <f>(F1309=MAX($F1309:$I1309))*1*(G1309=MAX($F1309:$I1309))*2+(H1309=MAX($F1309:$I1309))*3+(I1309=MAX($F1309:$I1309))*4</f>
        <v>3</v>
      </c>
      <c r="AP1309" s="1" t="b">
        <f t="shared" si="167"/>
        <v>0</v>
      </c>
    </row>
    <row r="1310" spans="1:42" x14ac:dyDescent="0.3">
      <c r="A1310" s="8">
        <v>54</v>
      </c>
      <c r="B1310" s="9">
        <f t="shared" si="164"/>
        <v>-3.4434064153171091</v>
      </c>
      <c r="C1310" s="9">
        <f>SUMPRODUCT($O$2:$T$2,U1310:Z1310)</f>
        <v>-3.5747489772146999</v>
      </c>
      <c r="D1310" s="9">
        <f>SUMPRODUCT($O$2:$T$2,AA1310:AF1310)</f>
        <v>-1.83369568968928</v>
      </c>
      <c r="E1310" s="9">
        <f>SUMPRODUCT($O$2:$T$2,AG1310:AL1310)</f>
        <v>-2.0310706918418897</v>
      </c>
      <c r="F1310" s="12">
        <f t="shared" si="160"/>
        <v>9.1043046835796032E-2</v>
      </c>
      <c r="G1310" s="12">
        <f t="shared" si="161"/>
        <v>7.9837225042837107E-2</v>
      </c>
      <c r="H1310" s="12">
        <f t="shared" si="162"/>
        <v>0.45533943984255204</v>
      </c>
      <c r="I1310" s="12">
        <f t="shared" si="163"/>
        <v>0.37378028827881482</v>
      </c>
      <c r="J1310" s="3">
        <f>1*(AM1310=J$6)</f>
        <v>0</v>
      </c>
      <c r="K1310" s="3">
        <f>1*(AM1310=K$6)</f>
        <v>0</v>
      </c>
      <c r="L1310" s="3">
        <f>1*(AM1310=L$6)</f>
        <v>0</v>
      </c>
      <c r="M1310" s="3">
        <f>1*(AM1310=M$6)</f>
        <v>1</v>
      </c>
      <c r="N1310" s="8">
        <f t="shared" si="165"/>
        <v>-0.98408711868762977</v>
      </c>
      <c r="O1310" s="8">
        <v>1</v>
      </c>
      <c r="P1310" s="8">
        <v>0</v>
      </c>
      <c r="Q1310" s="8">
        <v>0</v>
      </c>
      <c r="R1310" s="8">
        <v>0</v>
      </c>
      <c r="S1310" s="8">
        <v>0</v>
      </c>
      <c r="T1310" s="8">
        <v>88.999999000000003</v>
      </c>
      <c r="U1310" s="8">
        <v>0</v>
      </c>
      <c r="V1310" s="8">
        <v>1</v>
      </c>
      <c r="W1310" s="8">
        <v>0</v>
      </c>
      <c r="X1310" s="8">
        <v>0</v>
      </c>
      <c r="Y1310" s="8">
        <v>0</v>
      </c>
      <c r="Z1310" s="8">
        <v>109</v>
      </c>
      <c r="AA1310" s="8">
        <v>0</v>
      </c>
      <c r="AB1310" s="8">
        <v>0</v>
      </c>
      <c r="AC1310" s="8">
        <v>1</v>
      </c>
      <c r="AD1310" s="8">
        <v>1</v>
      </c>
      <c r="AE1310" s="8">
        <v>0</v>
      </c>
      <c r="AF1310" s="8">
        <v>119.00001</v>
      </c>
      <c r="AG1310" s="8">
        <v>0</v>
      </c>
      <c r="AH1310" s="8">
        <v>0</v>
      </c>
      <c r="AI1310" s="8">
        <v>0</v>
      </c>
      <c r="AJ1310" s="8">
        <v>0</v>
      </c>
      <c r="AK1310" s="8">
        <v>0</v>
      </c>
      <c r="AL1310" s="8">
        <v>64.999998000000005</v>
      </c>
      <c r="AM1310" s="3" t="s">
        <v>17</v>
      </c>
      <c r="AN1310" s="3">
        <f t="shared" si="166"/>
        <v>4</v>
      </c>
      <c r="AO1310" s="3">
        <f>(F1310=MAX($F1310:$I1310))*1*(G1310=MAX($F1310:$I1310))*2+(H1310=MAX($F1310:$I1310))*3+(I1310=MAX($F1310:$I1310))*4</f>
        <v>3</v>
      </c>
      <c r="AP1310" s="1" t="b">
        <f t="shared" si="167"/>
        <v>0</v>
      </c>
    </row>
    <row r="1311" spans="1:42" x14ac:dyDescent="0.3">
      <c r="A1311" s="8">
        <v>54</v>
      </c>
      <c r="B1311" s="9">
        <f t="shared" si="164"/>
        <v>-3.4434064153171091</v>
      </c>
      <c r="C1311" s="9">
        <f>SUMPRODUCT($O$2:$T$2,U1311:Z1311)</f>
        <v>-3.5747489772146999</v>
      </c>
      <c r="D1311" s="9">
        <f>SUMPRODUCT($O$2:$T$2,AA1311:AF1311)</f>
        <v>-1.9256132304840194</v>
      </c>
      <c r="E1311" s="9">
        <f>SUMPRODUCT($O$2:$T$2,AG1311:AL1311)</f>
        <v>-2.0310706918418897</v>
      </c>
      <c r="F1311" s="12">
        <f t="shared" si="160"/>
        <v>9.483529637147961E-2</v>
      </c>
      <c r="G1311" s="12">
        <f t="shared" si="161"/>
        <v>8.3162714359391099E-2</v>
      </c>
      <c r="H1311" s="12">
        <f t="shared" si="162"/>
        <v>0.43265249308331705</v>
      </c>
      <c r="I1311" s="12">
        <f t="shared" si="163"/>
        <v>0.38934949618581222</v>
      </c>
      <c r="J1311" s="3">
        <f>1*(AM1311=J$6)</f>
        <v>0</v>
      </c>
      <c r="K1311" s="3">
        <f>1*(AM1311=K$6)</f>
        <v>0</v>
      </c>
      <c r="L1311" s="3">
        <f>1*(AM1311=L$6)</f>
        <v>0</v>
      </c>
      <c r="M1311" s="3">
        <f>1*(AM1311=M$6)</f>
        <v>1</v>
      </c>
      <c r="N1311" s="8">
        <f t="shared" si="165"/>
        <v>-0.9432778909478764</v>
      </c>
      <c r="O1311" s="8">
        <v>1</v>
      </c>
      <c r="P1311" s="8">
        <v>0</v>
      </c>
      <c r="Q1311" s="8">
        <v>0</v>
      </c>
      <c r="R1311" s="8">
        <v>0</v>
      </c>
      <c r="S1311" s="8">
        <v>0</v>
      </c>
      <c r="T1311" s="8">
        <v>88.999999000000003</v>
      </c>
      <c r="U1311" s="8">
        <v>0</v>
      </c>
      <c r="V1311" s="8">
        <v>1</v>
      </c>
      <c r="W1311" s="8">
        <v>0</v>
      </c>
      <c r="X1311" s="8">
        <v>0</v>
      </c>
      <c r="Y1311" s="8">
        <v>0</v>
      </c>
      <c r="Z1311" s="8">
        <v>109</v>
      </c>
      <c r="AA1311" s="8">
        <v>0</v>
      </c>
      <c r="AB1311" s="8">
        <v>0</v>
      </c>
      <c r="AC1311" s="8">
        <v>1</v>
      </c>
      <c r="AD1311" s="8">
        <v>0</v>
      </c>
      <c r="AE1311" s="8">
        <v>0</v>
      </c>
      <c r="AF1311" s="8">
        <v>119.00001</v>
      </c>
      <c r="AG1311" s="8">
        <v>0</v>
      </c>
      <c r="AH1311" s="8">
        <v>0</v>
      </c>
      <c r="AI1311" s="8">
        <v>0</v>
      </c>
      <c r="AJ1311" s="8">
        <v>0</v>
      </c>
      <c r="AK1311" s="8">
        <v>0</v>
      </c>
      <c r="AL1311" s="8">
        <v>64.999998000000005</v>
      </c>
      <c r="AM1311" s="3" t="s">
        <v>17</v>
      </c>
      <c r="AN1311" s="3">
        <f t="shared" si="166"/>
        <v>4</v>
      </c>
      <c r="AO1311" s="3">
        <f>(F1311=MAX($F1311:$I1311))*1*(G1311=MAX($F1311:$I1311))*2+(H1311=MAX($F1311:$I1311))*3+(I1311=MAX($F1311:$I1311))*4</f>
        <v>3</v>
      </c>
      <c r="AP1311" s="1" t="b">
        <f t="shared" si="167"/>
        <v>0</v>
      </c>
    </row>
    <row r="1312" spans="1:42" x14ac:dyDescent="0.3">
      <c r="A1312" s="8">
        <v>54</v>
      </c>
      <c r="B1312" s="9">
        <f t="shared" si="164"/>
        <v>-2.2304171023953825</v>
      </c>
      <c r="C1312" s="9">
        <f>SUMPRODUCT($O$2:$T$2,U1312:Z1312)</f>
        <v>-3.5747489772146999</v>
      </c>
      <c r="D1312" s="9">
        <f>SUMPRODUCT($O$2:$T$2,AA1312:AF1312)</f>
        <v>-1.9256132304840194</v>
      </c>
      <c r="E1312" s="9">
        <f>SUMPRODUCT($O$2:$T$2,AG1312:AL1312)</f>
        <v>-1.9060818160859936</v>
      </c>
      <c r="F1312" s="12">
        <f t="shared" si="160"/>
        <v>0.24998851530581265</v>
      </c>
      <c r="G1312" s="12">
        <f t="shared" si="161"/>
        <v>6.5175465572197125E-2</v>
      </c>
      <c r="H1312" s="12">
        <f t="shared" si="162"/>
        <v>0.33907416183912364</v>
      </c>
      <c r="I1312" s="12">
        <f t="shared" si="163"/>
        <v>0.34576185728286668</v>
      </c>
      <c r="J1312" s="3">
        <f>1*(AM1312=J$6)</f>
        <v>1</v>
      </c>
      <c r="K1312" s="3">
        <f>1*(AM1312=K$6)</f>
        <v>0</v>
      </c>
      <c r="L1312" s="3">
        <f>1*(AM1312=L$6)</f>
        <v>0</v>
      </c>
      <c r="M1312" s="3">
        <f>1*(AM1312=M$6)</f>
        <v>0</v>
      </c>
      <c r="N1312" s="8">
        <f t="shared" si="165"/>
        <v>-1.386340300951858</v>
      </c>
      <c r="O1312" s="8">
        <v>1</v>
      </c>
      <c r="P1312" s="8">
        <v>0</v>
      </c>
      <c r="Q1312" s="8">
        <v>0</v>
      </c>
      <c r="R1312" s="8">
        <v>1</v>
      </c>
      <c r="S1312" s="8">
        <v>1</v>
      </c>
      <c r="T1312" s="8">
        <v>69</v>
      </c>
      <c r="U1312" s="8">
        <v>0</v>
      </c>
      <c r="V1312" s="8">
        <v>1</v>
      </c>
      <c r="W1312" s="8">
        <v>0</v>
      </c>
      <c r="X1312" s="8">
        <v>0</v>
      </c>
      <c r="Y1312" s="8">
        <v>0</v>
      </c>
      <c r="Z1312" s="8">
        <v>109</v>
      </c>
      <c r="AA1312" s="8">
        <v>0</v>
      </c>
      <c r="AB1312" s="8">
        <v>0</v>
      </c>
      <c r="AC1312" s="8">
        <v>1</v>
      </c>
      <c r="AD1312" s="8">
        <v>0</v>
      </c>
      <c r="AE1312" s="8">
        <v>0</v>
      </c>
      <c r="AF1312" s="8">
        <v>119.00001</v>
      </c>
      <c r="AG1312" s="8">
        <v>0</v>
      </c>
      <c r="AH1312" s="8">
        <v>0</v>
      </c>
      <c r="AI1312" s="8">
        <v>0</v>
      </c>
      <c r="AJ1312" s="8">
        <v>0</v>
      </c>
      <c r="AK1312" s="8">
        <v>0</v>
      </c>
      <c r="AL1312" s="8">
        <v>61.000000999999997</v>
      </c>
      <c r="AM1312" s="3" t="s">
        <v>15</v>
      </c>
      <c r="AN1312" s="3">
        <f t="shared" si="166"/>
        <v>1</v>
      </c>
      <c r="AO1312" s="3">
        <f>(F1312=MAX($F1312:$I1312))*1*(G1312=MAX($F1312:$I1312))*2+(H1312=MAX($F1312:$I1312))*3+(I1312=MAX($F1312:$I1312))*4</f>
        <v>4</v>
      </c>
      <c r="AP1312" s="1" t="b">
        <f t="shared" si="167"/>
        <v>0</v>
      </c>
    </row>
    <row r="1313" spans="1:42" x14ac:dyDescent="0.3">
      <c r="A1313" s="8">
        <v>54</v>
      </c>
      <c r="B1313" s="9">
        <f t="shared" si="164"/>
        <v>-3.1309340853147791</v>
      </c>
      <c r="C1313" s="9">
        <f>SUMPRODUCT($O$2:$T$2,U1313:Z1313)</f>
        <v>-3.170359043923145</v>
      </c>
      <c r="D1313" s="9">
        <f>SUMPRODUCT($O$2:$T$2,AA1313:AF1313)</f>
        <v>-1.9256132304840194</v>
      </c>
      <c r="E1313" s="9">
        <f>SUMPRODUCT($O$2:$T$2,AG1313:AL1313)</f>
        <v>-2.0310706918418897</v>
      </c>
      <c r="F1313" s="12">
        <f t="shared" si="160"/>
        <v>0.12043944566917646</v>
      </c>
      <c r="G1313" s="12">
        <f t="shared" si="161"/>
        <v>0.11578350862668553</v>
      </c>
      <c r="H1313" s="12">
        <f t="shared" si="162"/>
        <v>0.40200637869200362</v>
      </c>
      <c r="I1313" s="12">
        <f t="shared" si="163"/>
        <v>0.36177066701213428</v>
      </c>
      <c r="J1313" s="3">
        <f>1*(AM1313=J$6)</f>
        <v>0</v>
      </c>
      <c r="K1313" s="3">
        <f>1*(AM1313=K$6)</f>
        <v>0</v>
      </c>
      <c r="L1313" s="3">
        <f>1*(AM1313=L$6)</f>
        <v>0</v>
      </c>
      <c r="M1313" s="3">
        <f>1*(AM1313=M$6)</f>
        <v>1</v>
      </c>
      <c r="N1313" s="8">
        <f t="shared" si="165"/>
        <v>-1.0167447844538282</v>
      </c>
      <c r="O1313" s="8">
        <v>1</v>
      </c>
      <c r="P1313" s="8">
        <v>0</v>
      </c>
      <c r="Q1313" s="8">
        <v>0</v>
      </c>
      <c r="R1313" s="8">
        <v>0</v>
      </c>
      <c r="S1313" s="8">
        <v>0</v>
      </c>
      <c r="T1313" s="8">
        <v>79.000001999999995</v>
      </c>
      <c r="U1313" s="8">
        <v>0</v>
      </c>
      <c r="V1313" s="8">
        <v>1</v>
      </c>
      <c r="W1313" s="8">
        <v>0</v>
      </c>
      <c r="X1313" s="8">
        <v>1</v>
      </c>
      <c r="Y1313" s="8">
        <v>0</v>
      </c>
      <c r="Z1313" s="8">
        <v>99.000000999999997</v>
      </c>
      <c r="AA1313" s="8">
        <v>0</v>
      </c>
      <c r="AB1313" s="8">
        <v>0</v>
      </c>
      <c r="AC1313" s="8">
        <v>1</v>
      </c>
      <c r="AD1313" s="8">
        <v>0</v>
      </c>
      <c r="AE1313" s="8">
        <v>0</v>
      </c>
      <c r="AF1313" s="8">
        <v>119.00001</v>
      </c>
      <c r="AG1313" s="8">
        <v>0</v>
      </c>
      <c r="AH1313" s="8">
        <v>0</v>
      </c>
      <c r="AI1313" s="8">
        <v>0</v>
      </c>
      <c r="AJ1313" s="8">
        <v>0</v>
      </c>
      <c r="AK1313" s="8">
        <v>0</v>
      </c>
      <c r="AL1313" s="8">
        <v>64.999998000000005</v>
      </c>
      <c r="AM1313" s="3" t="s">
        <v>17</v>
      </c>
      <c r="AN1313" s="3">
        <f t="shared" si="166"/>
        <v>4</v>
      </c>
      <c r="AO1313" s="3">
        <f>(F1313=MAX($F1313:$I1313))*1*(G1313=MAX($F1313:$I1313))*2+(H1313=MAX($F1313:$I1313))*3+(I1313=MAX($F1313:$I1313))*4</f>
        <v>3</v>
      </c>
      <c r="AP1313" s="1" t="b">
        <f t="shared" si="167"/>
        <v>0</v>
      </c>
    </row>
    <row r="1314" spans="1:42" x14ac:dyDescent="0.3">
      <c r="A1314" s="8">
        <v>54</v>
      </c>
      <c r="B1314" s="9">
        <f t="shared" si="164"/>
        <v>-3.1309340853147791</v>
      </c>
      <c r="C1314" s="9">
        <f>SUMPRODUCT($O$2:$T$2,U1314:Z1314)</f>
        <v>-3.6703148906663947</v>
      </c>
      <c r="D1314" s="9">
        <f>SUMPRODUCT($O$2:$T$2,AA1314:AF1314)</f>
        <v>-1.3006681017707227</v>
      </c>
      <c r="E1314" s="9">
        <f>SUMPRODUCT($O$2:$T$2,AG1314:AL1314)</f>
        <v>-2.0310706918418897</v>
      </c>
      <c r="F1314" s="12">
        <f t="shared" si="160"/>
        <v>9.2400862067261114E-2</v>
      </c>
      <c r="G1314" s="12">
        <f t="shared" si="161"/>
        <v>5.3879792640126371E-2</v>
      </c>
      <c r="H1314" s="12">
        <f t="shared" si="162"/>
        <v>0.57616973256532367</v>
      </c>
      <c r="I1314" s="12">
        <f t="shared" si="163"/>
        <v>0.27754961272728884</v>
      </c>
      <c r="J1314" s="3">
        <f>1*(AM1314=J$6)</f>
        <v>0</v>
      </c>
      <c r="K1314" s="3">
        <f>1*(AM1314=K$6)</f>
        <v>0</v>
      </c>
      <c r="L1314" s="3">
        <f>1*(AM1314=L$6)</f>
        <v>0</v>
      </c>
      <c r="M1314" s="3">
        <f>1*(AM1314=M$6)</f>
        <v>1</v>
      </c>
      <c r="N1314" s="8">
        <f t="shared" si="165"/>
        <v>-1.2817555771728677</v>
      </c>
      <c r="O1314" s="8">
        <v>1</v>
      </c>
      <c r="P1314" s="8">
        <v>0</v>
      </c>
      <c r="Q1314" s="8">
        <v>0</v>
      </c>
      <c r="R1314" s="8">
        <v>0</v>
      </c>
      <c r="S1314" s="8">
        <v>0</v>
      </c>
      <c r="T1314" s="8">
        <v>79.000001999999995</v>
      </c>
      <c r="U1314" s="8">
        <v>0</v>
      </c>
      <c r="V1314" s="8">
        <v>1</v>
      </c>
      <c r="W1314" s="8">
        <v>0</v>
      </c>
      <c r="X1314" s="8">
        <v>1</v>
      </c>
      <c r="Y1314" s="8">
        <v>0</v>
      </c>
      <c r="Z1314" s="8">
        <v>115</v>
      </c>
      <c r="AA1314" s="8">
        <v>0</v>
      </c>
      <c r="AB1314" s="8">
        <v>0</v>
      </c>
      <c r="AC1314" s="8">
        <v>1</v>
      </c>
      <c r="AD1314" s="8">
        <v>0</v>
      </c>
      <c r="AE1314" s="8">
        <v>0</v>
      </c>
      <c r="AF1314" s="8">
        <v>99.000000999999997</v>
      </c>
      <c r="AG1314" s="8">
        <v>0</v>
      </c>
      <c r="AH1314" s="8">
        <v>0</v>
      </c>
      <c r="AI1314" s="8">
        <v>0</v>
      </c>
      <c r="AJ1314" s="8">
        <v>0</v>
      </c>
      <c r="AK1314" s="8">
        <v>0</v>
      </c>
      <c r="AL1314" s="8">
        <v>64.999998000000005</v>
      </c>
      <c r="AM1314" s="3" t="s">
        <v>17</v>
      </c>
      <c r="AN1314" s="3">
        <f t="shared" si="166"/>
        <v>4</v>
      </c>
      <c r="AO1314" s="3">
        <f>(F1314=MAX($F1314:$I1314))*1*(G1314=MAX($F1314:$I1314))*2+(H1314=MAX($F1314:$I1314))*3+(I1314=MAX($F1314:$I1314))*4</f>
        <v>3</v>
      </c>
      <c r="AP1314" s="1" t="b">
        <f t="shared" si="167"/>
        <v>0</v>
      </c>
    </row>
    <row r="1315" spans="1:42" x14ac:dyDescent="0.3">
      <c r="A1315" s="8">
        <v>54</v>
      </c>
      <c r="B1315" s="9">
        <f t="shared" si="164"/>
        <v>-2.9160322483038317</v>
      </c>
      <c r="C1315" s="9">
        <f>SUMPRODUCT($O$2:$T$2,U1315:Z1315)</f>
        <v>-2.7661496288317702</v>
      </c>
      <c r="D1315" s="9">
        <f>SUMPRODUCT($O$2:$T$2,AA1315:AF1315)</f>
        <v>-1.9256132304840194</v>
      </c>
      <c r="E1315" s="9">
        <f>SUMPRODUCT($O$2:$T$2,AG1315:AL1315)</f>
        <v>-2.0310706918418897</v>
      </c>
      <c r="F1315" s="12">
        <f t="shared" si="160"/>
        <v>0.13742018200646888</v>
      </c>
      <c r="G1315" s="12">
        <f t="shared" si="161"/>
        <v>0.15964073328369222</v>
      </c>
      <c r="H1315" s="12">
        <f t="shared" si="162"/>
        <v>0.36998492881486578</v>
      </c>
      <c r="I1315" s="12">
        <f t="shared" si="163"/>
        <v>0.33295415589497324</v>
      </c>
      <c r="J1315" s="3">
        <f>1*(AM1315=J$6)</f>
        <v>0</v>
      </c>
      <c r="K1315" s="3">
        <f>1*(AM1315=K$6)</f>
        <v>0</v>
      </c>
      <c r="L1315" s="3">
        <f>1*(AM1315=L$6)</f>
        <v>0</v>
      </c>
      <c r="M1315" s="3">
        <f>1*(AM1315=M$6)</f>
        <v>1</v>
      </c>
      <c r="N1315" s="8">
        <f t="shared" si="165"/>
        <v>-1.0997504684641408</v>
      </c>
      <c r="O1315" s="8">
        <v>1</v>
      </c>
      <c r="P1315" s="8">
        <v>0</v>
      </c>
      <c r="Q1315" s="8">
        <v>0</v>
      </c>
      <c r="R1315" s="8">
        <v>0</v>
      </c>
      <c r="S1315" s="8">
        <v>1</v>
      </c>
      <c r="T1315" s="8">
        <v>88</v>
      </c>
      <c r="U1315" s="8">
        <v>0</v>
      </c>
      <c r="V1315" s="8">
        <v>1</v>
      </c>
      <c r="W1315" s="8">
        <v>0</v>
      </c>
      <c r="X1315" s="8">
        <v>0</v>
      </c>
      <c r="Y1315" s="8">
        <v>1</v>
      </c>
      <c r="Z1315" s="8">
        <v>99.000000999999997</v>
      </c>
      <c r="AA1315" s="8">
        <v>0</v>
      </c>
      <c r="AB1315" s="8">
        <v>0</v>
      </c>
      <c r="AC1315" s="8">
        <v>1</v>
      </c>
      <c r="AD1315" s="8">
        <v>0</v>
      </c>
      <c r="AE1315" s="8">
        <v>0</v>
      </c>
      <c r="AF1315" s="8">
        <v>119.00001</v>
      </c>
      <c r="AG1315" s="8">
        <v>0</v>
      </c>
      <c r="AH1315" s="8">
        <v>0</v>
      </c>
      <c r="AI1315" s="8">
        <v>0</v>
      </c>
      <c r="AJ1315" s="8">
        <v>0</v>
      </c>
      <c r="AK1315" s="8">
        <v>0</v>
      </c>
      <c r="AL1315" s="8">
        <v>64.999998000000005</v>
      </c>
      <c r="AM1315" s="3" t="s">
        <v>17</v>
      </c>
      <c r="AN1315" s="3">
        <f t="shared" si="166"/>
        <v>4</v>
      </c>
      <c r="AO1315" s="3">
        <f>(F1315=MAX($F1315:$I1315))*1*(G1315=MAX($F1315:$I1315))*2+(H1315=MAX($F1315:$I1315))*3+(I1315=MAX($F1315:$I1315))*4</f>
        <v>3</v>
      </c>
      <c r="AP1315" s="1" t="b">
        <f t="shared" si="167"/>
        <v>0</v>
      </c>
    </row>
    <row r="1316" spans="1:42" x14ac:dyDescent="0.3">
      <c r="A1316" s="8">
        <v>54</v>
      </c>
      <c r="B1316" s="9">
        <f t="shared" si="164"/>
        <v>-3.6933844793013249</v>
      </c>
      <c r="C1316" s="9">
        <f>SUMPRODUCT($O$2:$T$2,U1316:Z1316)</f>
        <v>-3.7622324314611344</v>
      </c>
      <c r="D1316" s="9">
        <f>SUMPRODUCT($O$2:$T$2,AA1316:AF1316)</f>
        <v>-1.3006681017707227</v>
      </c>
      <c r="E1316" s="9">
        <f>SUMPRODUCT($O$2:$T$2,AG1316:AL1316)</f>
        <v>-2.0310706918418897</v>
      </c>
      <c r="F1316" s="12">
        <f t="shared" si="160"/>
        <v>5.5102059862765555E-2</v>
      </c>
      <c r="G1316" s="12">
        <f t="shared" si="161"/>
        <v>5.1436042741859048E-2</v>
      </c>
      <c r="H1316" s="12">
        <f t="shared" si="162"/>
        <v>0.60299172710342785</v>
      </c>
      <c r="I1316" s="12">
        <f t="shared" si="163"/>
        <v>0.2904701702919476</v>
      </c>
      <c r="J1316" s="3">
        <f>1*(AM1316=J$6)</f>
        <v>0</v>
      </c>
      <c r="K1316" s="3">
        <f>1*(AM1316=K$6)</f>
        <v>0</v>
      </c>
      <c r="L1316" s="3">
        <f>1*(AM1316=L$6)</f>
        <v>0</v>
      </c>
      <c r="M1316" s="3">
        <f>1*(AM1316=M$6)</f>
        <v>1</v>
      </c>
      <c r="N1316" s="8">
        <f t="shared" si="165"/>
        <v>-1.2362543919833706</v>
      </c>
      <c r="O1316" s="8">
        <v>1</v>
      </c>
      <c r="P1316" s="8">
        <v>0</v>
      </c>
      <c r="Q1316" s="8">
        <v>0</v>
      </c>
      <c r="R1316" s="8">
        <v>0</v>
      </c>
      <c r="S1316" s="8">
        <v>0</v>
      </c>
      <c r="T1316" s="8">
        <v>97.000003000000007</v>
      </c>
      <c r="U1316" s="8">
        <v>0</v>
      </c>
      <c r="V1316" s="8">
        <v>1</v>
      </c>
      <c r="W1316" s="8">
        <v>0</v>
      </c>
      <c r="X1316" s="8">
        <v>0</v>
      </c>
      <c r="Y1316" s="8">
        <v>0</v>
      </c>
      <c r="Z1316" s="8">
        <v>115</v>
      </c>
      <c r="AA1316" s="8">
        <v>0</v>
      </c>
      <c r="AB1316" s="8">
        <v>0</v>
      </c>
      <c r="AC1316" s="8">
        <v>1</v>
      </c>
      <c r="AD1316" s="8">
        <v>0</v>
      </c>
      <c r="AE1316" s="8">
        <v>0</v>
      </c>
      <c r="AF1316" s="8">
        <v>99.000000999999997</v>
      </c>
      <c r="AG1316" s="8">
        <v>0</v>
      </c>
      <c r="AH1316" s="8">
        <v>0</v>
      </c>
      <c r="AI1316" s="8">
        <v>0</v>
      </c>
      <c r="AJ1316" s="8">
        <v>0</v>
      </c>
      <c r="AK1316" s="8">
        <v>0</v>
      </c>
      <c r="AL1316" s="8">
        <v>64.999998000000005</v>
      </c>
      <c r="AM1316" s="3" t="s">
        <v>17</v>
      </c>
      <c r="AN1316" s="3">
        <f t="shared" si="166"/>
        <v>4</v>
      </c>
      <c r="AO1316" s="3">
        <f>(F1316=MAX($F1316:$I1316))*1*(G1316=MAX($F1316:$I1316))*2+(H1316=MAX($F1316:$I1316))*3+(I1316=MAX($F1316:$I1316))*4</f>
        <v>3</v>
      </c>
      <c r="AP1316" s="1" t="b">
        <f t="shared" si="167"/>
        <v>0</v>
      </c>
    </row>
    <row r="1317" spans="1:42" x14ac:dyDescent="0.3">
      <c r="A1317" s="8">
        <v>54</v>
      </c>
      <c r="B1317" s="9">
        <f t="shared" si="164"/>
        <v>-3.6933844793013249</v>
      </c>
      <c r="C1317" s="9">
        <f>SUMPRODUCT($O$2:$T$2,U1317:Z1317)</f>
        <v>-3.7622324314611344</v>
      </c>
      <c r="D1317" s="9">
        <f>SUMPRODUCT($O$2:$T$2,AA1317:AF1317)</f>
        <v>-1.2087505609759832</v>
      </c>
      <c r="E1317" s="9">
        <f>SUMPRODUCT($O$2:$T$2,AG1317:AL1317)</f>
        <v>-2.0310706918418897</v>
      </c>
      <c r="F1317" s="12">
        <f t="shared" si="160"/>
        <v>5.2078748963610845E-2</v>
      </c>
      <c r="G1317" s="12">
        <f t="shared" si="161"/>
        <v>4.8613876945913334E-2</v>
      </c>
      <c r="H1317" s="12">
        <f t="shared" si="162"/>
        <v>0.62477456864314784</v>
      </c>
      <c r="I1317" s="12">
        <f t="shared" si="163"/>
        <v>0.27453280544732789</v>
      </c>
      <c r="J1317" s="3">
        <f>1*(AM1317=J$6)</f>
        <v>0</v>
      </c>
      <c r="K1317" s="3">
        <f>1*(AM1317=K$6)</f>
        <v>0</v>
      </c>
      <c r="L1317" s="3">
        <f>1*(AM1317=L$6)</f>
        <v>0</v>
      </c>
      <c r="M1317" s="3">
        <f>1*(AM1317=M$6)</f>
        <v>1</v>
      </c>
      <c r="N1317" s="8">
        <f t="shared" si="165"/>
        <v>-1.2926845153469511</v>
      </c>
      <c r="O1317" s="8">
        <v>1</v>
      </c>
      <c r="P1317" s="8">
        <v>0</v>
      </c>
      <c r="Q1317" s="8">
        <v>0</v>
      </c>
      <c r="R1317" s="8">
        <v>0</v>
      </c>
      <c r="S1317" s="8">
        <v>0</v>
      </c>
      <c r="T1317" s="8">
        <v>97.000003000000007</v>
      </c>
      <c r="U1317" s="8">
        <v>0</v>
      </c>
      <c r="V1317" s="8">
        <v>1</v>
      </c>
      <c r="W1317" s="8">
        <v>0</v>
      </c>
      <c r="X1317" s="8">
        <v>0</v>
      </c>
      <c r="Y1317" s="8">
        <v>0</v>
      </c>
      <c r="Z1317" s="8">
        <v>115</v>
      </c>
      <c r="AA1317" s="8">
        <v>0</v>
      </c>
      <c r="AB1317" s="8">
        <v>0</v>
      </c>
      <c r="AC1317" s="8">
        <v>1</v>
      </c>
      <c r="AD1317" s="8">
        <v>1</v>
      </c>
      <c r="AE1317" s="8">
        <v>0</v>
      </c>
      <c r="AF1317" s="8">
        <v>99.000000999999997</v>
      </c>
      <c r="AG1317" s="8">
        <v>0</v>
      </c>
      <c r="AH1317" s="8">
        <v>0</v>
      </c>
      <c r="AI1317" s="8">
        <v>0</v>
      </c>
      <c r="AJ1317" s="8">
        <v>0</v>
      </c>
      <c r="AK1317" s="8">
        <v>0</v>
      </c>
      <c r="AL1317" s="8">
        <v>64.999998000000005</v>
      </c>
      <c r="AM1317" s="3" t="s">
        <v>17</v>
      </c>
      <c r="AN1317" s="3">
        <f t="shared" si="166"/>
        <v>4</v>
      </c>
      <c r="AO1317" s="3">
        <f>(F1317=MAX($F1317:$I1317))*1*(G1317=MAX($F1317:$I1317))*2+(H1317=MAX($F1317:$I1317))*3+(I1317=MAX($F1317:$I1317))*4</f>
        <v>3</v>
      </c>
      <c r="AP1317" s="1" t="b">
        <f t="shared" si="167"/>
        <v>0</v>
      </c>
    </row>
    <row r="1318" spans="1:42" x14ac:dyDescent="0.3">
      <c r="A1318" s="8">
        <v>54</v>
      </c>
      <c r="B1318" s="9">
        <f t="shared" si="164"/>
        <v>-3.6933844793013249</v>
      </c>
      <c r="C1318" s="9">
        <f>SUMPRODUCT($O$2:$T$2,U1318:Z1318)</f>
        <v>-3.7622324314611344</v>
      </c>
      <c r="D1318" s="9">
        <f>SUMPRODUCT($O$2:$T$2,AA1318:AF1318)</f>
        <v>-1.83369568968928</v>
      </c>
      <c r="E1318" s="9">
        <f>SUMPRODUCT($O$2:$T$2,AG1318:AL1318)</f>
        <v>-2.0310706918418897</v>
      </c>
      <c r="F1318" s="12">
        <f t="shared" si="160"/>
        <v>7.3385336863679956E-2</v>
      </c>
      <c r="G1318" s="12">
        <f t="shared" si="161"/>
        <v>6.8502907748765204E-2</v>
      </c>
      <c r="H1318" s="12">
        <f t="shared" si="162"/>
        <v>0.47126140262734495</v>
      </c>
      <c r="I1318" s="12">
        <f t="shared" si="163"/>
        <v>0.38685035276020985</v>
      </c>
      <c r="J1318" s="3">
        <f>1*(AM1318=J$6)</f>
        <v>0</v>
      </c>
      <c r="K1318" s="3">
        <f>1*(AM1318=K$6)</f>
        <v>0</v>
      </c>
      <c r="L1318" s="3">
        <f>1*(AM1318=L$6)</f>
        <v>0</v>
      </c>
      <c r="M1318" s="3">
        <f>1*(AM1318=M$6)</f>
        <v>1</v>
      </c>
      <c r="N1318" s="8">
        <f t="shared" si="165"/>
        <v>-0.94971734610855796</v>
      </c>
      <c r="O1318" s="8">
        <v>1</v>
      </c>
      <c r="P1318" s="8">
        <v>0</v>
      </c>
      <c r="Q1318" s="8">
        <v>0</v>
      </c>
      <c r="R1318" s="8">
        <v>0</v>
      </c>
      <c r="S1318" s="8">
        <v>0</v>
      </c>
      <c r="T1318" s="8">
        <v>97.000003000000007</v>
      </c>
      <c r="U1318" s="8">
        <v>0</v>
      </c>
      <c r="V1318" s="8">
        <v>1</v>
      </c>
      <c r="W1318" s="8">
        <v>0</v>
      </c>
      <c r="X1318" s="8">
        <v>0</v>
      </c>
      <c r="Y1318" s="8">
        <v>0</v>
      </c>
      <c r="Z1318" s="8">
        <v>115</v>
      </c>
      <c r="AA1318" s="8">
        <v>0</v>
      </c>
      <c r="AB1318" s="8">
        <v>0</v>
      </c>
      <c r="AC1318" s="8">
        <v>1</v>
      </c>
      <c r="AD1318" s="8">
        <v>1</v>
      </c>
      <c r="AE1318" s="8">
        <v>0</v>
      </c>
      <c r="AF1318" s="8">
        <v>119.00001</v>
      </c>
      <c r="AG1318" s="8">
        <v>0</v>
      </c>
      <c r="AH1318" s="8">
        <v>0</v>
      </c>
      <c r="AI1318" s="8">
        <v>0</v>
      </c>
      <c r="AJ1318" s="8">
        <v>0</v>
      </c>
      <c r="AK1318" s="8">
        <v>0</v>
      </c>
      <c r="AL1318" s="8">
        <v>64.999998000000005</v>
      </c>
      <c r="AM1318" s="3" t="s">
        <v>17</v>
      </c>
      <c r="AN1318" s="3">
        <f t="shared" si="166"/>
        <v>4</v>
      </c>
      <c r="AO1318" s="3">
        <f>(F1318=MAX($F1318:$I1318))*1*(G1318=MAX($F1318:$I1318))*2+(H1318=MAX($F1318:$I1318))*3+(I1318=MAX($F1318:$I1318))*4</f>
        <v>3</v>
      </c>
      <c r="AP1318" s="1" t="b">
        <f t="shared" si="167"/>
        <v>0</v>
      </c>
    </row>
    <row r="1319" spans="1:42" x14ac:dyDescent="0.3">
      <c r="A1319" s="8">
        <v>54</v>
      </c>
      <c r="B1319" s="9">
        <f t="shared" si="164"/>
        <v>-3.6933844793013249</v>
      </c>
      <c r="C1319" s="9">
        <f>SUMPRODUCT($O$2:$T$2,U1319:Z1319)</f>
        <v>-3.7622324314611344</v>
      </c>
      <c r="D1319" s="9">
        <f>SUMPRODUCT($O$2:$T$2,AA1319:AF1319)</f>
        <v>-2.1130963722580303</v>
      </c>
      <c r="E1319" s="9">
        <f>SUMPRODUCT($O$2:$T$2,AG1319:AL1319)</f>
        <v>-2.0310706918418897</v>
      </c>
      <c r="F1319" s="12">
        <f t="shared" si="160"/>
        <v>8.2909684042623125E-2</v>
      </c>
      <c r="G1319" s="12">
        <f t="shared" si="161"/>
        <v>7.7393586786981425E-2</v>
      </c>
      <c r="H1319" s="12">
        <f t="shared" si="162"/>
        <v>0.40263883872688555</v>
      </c>
      <c r="I1319" s="12">
        <f t="shared" si="163"/>
        <v>0.43705789044350979</v>
      </c>
      <c r="J1319" s="3">
        <f>1*(AM1319=J$6)</f>
        <v>0</v>
      </c>
      <c r="K1319" s="3">
        <f>1*(AM1319=K$6)</f>
        <v>0</v>
      </c>
      <c r="L1319" s="3">
        <f>1*(AM1319=L$6)</f>
        <v>0</v>
      </c>
      <c r="M1319" s="3">
        <f>1*(AM1319=M$6)</f>
        <v>1</v>
      </c>
      <c r="N1319" s="8">
        <f t="shared" si="165"/>
        <v>-0.82768962024946435</v>
      </c>
      <c r="O1319" s="8">
        <v>1</v>
      </c>
      <c r="P1319" s="8">
        <v>0</v>
      </c>
      <c r="Q1319" s="8">
        <v>0</v>
      </c>
      <c r="R1319" s="8">
        <v>0</v>
      </c>
      <c r="S1319" s="8">
        <v>0</v>
      </c>
      <c r="T1319" s="8">
        <v>97.000003000000007</v>
      </c>
      <c r="U1319" s="8">
        <v>0</v>
      </c>
      <c r="V1319" s="8">
        <v>1</v>
      </c>
      <c r="W1319" s="8">
        <v>0</v>
      </c>
      <c r="X1319" s="8">
        <v>0</v>
      </c>
      <c r="Y1319" s="8">
        <v>0</v>
      </c>
      <c r="Z1319" s="8">
        <v>115</v>
      </c>
      <c r="AA1319" s="8">
        <v>0</v>
      </c>
      <c r="AB1319" s="8">
        <v>0</v>
      </c>
      <c r="AC1319" s="8">
        <v>1</v>
      </c>
      <c r="AD1319" s="8">
        <v>0</v>
      </c>
      <c r="AE1319" s="8">
        <v>0</v>
      </c>
      <c r="AF1319" s="8">
        <v>125</v>
      </c>
      <c r="AG1319" s="8">
        <v>0</v>
      </c>
      <c r="AH1319" s="8">
        <v>0</v>
      </c>
      <c r="AI1319" s="8">
        <v>0</v>
      </c>
      <c r="AJ1319" s="8">
        <v>0</v>
      </c>
      <c r="AK1319" s="8">
        <v>0</v>
      </c>
      <c r="AL1319" s="8">
        <v>64.999998000000005</v>
      </c>
      <c r="AM1319" s="3" t="s">
        <v>17</v>
      </c>
      <c r="AN1319" s="3">
        <f t="shared" si="166"/>
        <v>4</v>
      </c>
      <c r="AO1319" s="3">
        <f>(F1319=MAX($F1319:$I1319))*1*(G1319=MAX($F1319:$I1319))*2+(H1319=MAX($F1319:$I1319))*3+(I1319=MAX($F1319:$I1319))*4</f>
        <v>4</v>
      </c>
      <c r="AP1319" s="1" t="b">
        <f t="shared" si="167"/>
        <v>1</v>
      </c>
    </row>
    <row r="1320" spans="1:42" x14ac:dyDescent="0.3">
      <c r="A1320" s="8">
        <v>54</v>
      </c>
      <c r="B1320" s="9">
        <f t="shared" si="164"/>
        <v>-3.6933844793013249</v>
      </c>
      <c r="C1320" s="9">
        <f>SUMPRODUCT($O$2:$T$2,U1320:Z1320)</f>
        <v>-3.7622324314611344</v>
      </c>
      <c r="D1320" s="9">
        <f>SUMPRODUCT($O$2:$T$2,AA1320:AF1320)</f>
        <v>-2.1130963722580303</v>
      </c>
      <c r="E1320" s="9">
        <f>SUMPRODUCT($O$2:$T$2,AG1320:AL1320)</f>
        <v>-1.2555427096673586</v>
      </c>
      <c r="F1320" s="12">
        <f t="shared" si="160"/>
        <v>5.4830184683776997E-2</v>
      </c>
      <c r="G1320" s="12">
        <f t="shared" si="161"/>
        <v>5.1182255798834876E-2</v>
      </c>
      <c r="H1320" s="12">
        <f t="shared" si="162"/>
        <v>0.26627482836513011</v>
      </c>
      <c r="I1320" s="12">
        <f t="shared" si="163"/>
        <v>0.62771273115225801</v>
      </c>
      <c r="J1320" s="3">
        <f>1*(AM1320=J$6)</f>
        <v>0</v>
      </c>
      <c r="K1320" s="3">
        <f>1*(AM1320=K$6)</f>
        <v>0</v>
      </c>
      <c r="L1320" s="3">
        <f>1*(AM1320=L$6)</f>
        <v>0</v>
      </c>
      <c r="M1320" s="3">
        <f>1*(AM1320=M$6)</f>
        <v>1</v>
      </c>
      <c r="N1320" s="8">
        <f t="shared" si="165"/>
        <v>-0.46567265163992916</v>
      </c>
      <c r="O1320" s="8">
        <v>1</v>
      </c>
      <c r="P1320" s="8">
        <v>0</v>
      </c>
      <c r="Q1320" s="8">
        <v>0</v>
      </c>
      <c r="R1320" s="8">
        <v>0</v>
      </c>
      <c r="S1320" s="8">
        <v>0</v>
      </c>
      <c r="T1320" s="8">
        <v>97.000003000000007</v>
      </c>
      <c r="U1320" s="8">
        <v>0</v>
      </c>
      <c r="V1320" s="8">
        <v>1</v>
      </c>
      <c r="W1320" s="8">
        <v>0</v>
      </c>
      <c r="X1320" s="8">
        <v>0</v>
      </c>
      <c r="Y1320" s="8">
        <v>0</v>
      </c>
      <c r="Z1320" s="8">
        <v>115</v>
      </c>
      <c r="AA1320" s="8">
        <v>0</v>
      </c>
      <c r="AB1320" s="8">
        <v>0</v>
      </c>
      <c r="AC1320" s="8">
        <v>1</v>
      </c>
      <c r="AD1320" s="8">
        <v>0</v>
      </c>
      <c r="AE1320" s="8">
        <v>0</v>
      </c>
      <c r="AF1320" s="8">
        <v>125</v>
      </c>
      <c r="AG1320" s="8">
        <v>0</v>
      </c>
      <c r="AH1320" s="8">
        <v>0</v>
      </c>
      <c r="AI1320" s="8">
        <v>0</v>
      </c>
      <c r="AJ1320" s="8">
        <v>1</v>
      </c>
      <c r="AK1320" s="8">
        <v>1</v>
      </c>
      <c r="AL1320" s="8">
        <v>58.999997</v>
      </c>
      <c r="AM1320" s="3" t="s">
        <v>17</v>
      </c>
      <c r="AN1320" s="3">
        <f t="shared" si="166"/>
        <v>4</v>
      </c>
      <c r="AO1320" s="3">
        <f>(F1320=MAX($F1320:$I1320))*1*(G1320=MAX($F1320:$I1320))*2+(H1320=MAX($F1320:$I1320))*3+(I1320=MAX($F1320:$I1320))*4</f>
        <v>4</v>
      </c>
      <c r="AP1320" s="1" t="b">
        <f t="shared" si="167"/>
        <v>1</v>
      </c>
    </row>
    <row r="1321" spans="1:42" x14ac:dyDescent="0.3">
      <c r="A1321" s="8">
        <v>54</v>
      </c>
      <c r="B1321" s="9">
        <f t="shared" si="164"/>
        <v>-3.6933844793013249</v>
      </c>
      <c r="C1321" s="9">
        <f>SUMPRODUCT($O$2:$T$2,U1321:Z1321)</f>
        <v>-4.0747048552051917</v>
      </c>
      <c r="D1321" s="9">
        <f>SUMPRODUCT($O$2:$T$2,AA1321:AF1321)</f>
        <v>-1.5212229534727983</v>
      </c>
      <c r="E1321" s="9">
        <f>SUMPRODUCT($O$2:$T$2,AG1321:AL1321)</f>
        <v>-2.0310706918418897</v>
      </c>
      <c r="F1321" s="12">
        <f t="shared" si="160"/>
        <v>6.3565966759157905E-2</v>
      </c>
      <c r="G1321" s="12">
        <f t="shared" si="161"/>
        <v>4.3412952330121608E-2</v>
      </c>
      <c r="H1321" s="12">
        <f t="shared" si="162"/>
        <v>0.55793347737483756</v>
      </c>
      <c r="I1321" s="12">
        <f t="shared" si="163"/>
        <v>0.33508760353588296</v>
      </c>
      <c r="J1321" s="3">
        <f>1*(AM1321=J$6)</f>
        <v>0</v>
      </c>
      <c r="K1321" s="3">
        <f>1*(AM1321=K$6)</f>
        <v>0</v>
      </c>
      <c r="L1321" s="3">
        <f>1*(AM1321=L$6)</f>
        <v>0</v>
      </c>
      <c r="M1321" s="3">
        <f>1*(AM1321=M$6)</f>
        <v>1</v>
      </c>
      <c r="N1321" s="8">
        <f t="shared" si="165"/>
        <v>-1.0933632782508567</v>
      </c>
      <c r="O1321" s="8">
        <v>1</v>
      </c>
      <c r="P1321" s="8">
        <v>0</v>
      </c>
      <c r="Q1321" s="8">
        <v>0</v>
      </c>
      <c r="R1321" s="8">
        <v>0</v>
      </c>
      <c r="S1321" s="8">
        <v>0</v>
      </c>
      <c r="T1321" s="8">
        <v>97.000003000000007</v>
      </c>
      <c r="U1321" s="8">
        <v>0</v>
      </c>
      <c r="V1321" s="8">
        <v>1</v>
      </c>
      <c r="W1321" s="8">
        <v>0</v>
      </c>
      <c r="X1321" s="8">
        <v>0</v>
      </c>
      <c r="Y1321" s="8">
        <v>0</v>
      </c>
      <c r="Z1321" s="8">
        <v>125</v>
      </c>
      <c r="AA1321" s="8">
        <v>0</v>
      </c>
      <c r="AB1321" s="8">
        <v>0</v>
      </c>
      <c r="AC1321" s="8">
        <v>1</v>
      </c>
      <c r="AD1321" s="8">
        <v>1</v>
      </c>
      <c r="AE1321" s="8">
        <v>0</v>
      </c>
      <c r="AF1321" s="8">
        <v>109</v>
      </c>
      <c r="AG1321" s="8">
        <v>0</v>
      </c>
      <c r="AH1321" s="8">
        <v>0</v>
      </c>
      <c r="AI1321" s="8">
        <v>0</v>
      </c>
      <c r="AJ1321" s="8">
        <v>0</v>
      </c>
      <c r="AK1321" s="8">
        <v>0</v>
      </c>
      <c r="AL1321" s="8">
        <v>64.999998000000005</v>
      </c>
      <c r="AM1321" s="3" t="s">
        <v>17</v>
      </c>
      <c r="AN1321" s="3">
        <f t="shared" si="166"/>
        <v>4</v>
      </c>
      <c r="AO1321" s="3">
        <f>(F1321=MAX($F1321:$I1321))*1*(G1321=MAX($F1321:$I1321))*2+(H1321=MAX($F1321:$I1321))*3+(I1321=MAX($F1321:$I1321))*4</f>
        <v>3</v>
      </c>
      <c r="AP1321" s="1" t="b">
        <f t="shared" si="167"/>
        <v>0</v>
      </c>
    </row>
    <row r="1322" spans="1:42" x14ac:dyDescent="0.3">
      <c r="A1322" s="8">
        <v>54</v>
      </c>
      <c r="B1322" s="9">
        <f t="shared" si="164"/>
        <v>-3.6933844793013249</v>
      </c>
      <c r="C1322" s="9">
        <f>SUMPRODUCT($O$2:$T$2,U1322:Z1322)</f>
        <v>-3.170359043923145</v>
      </c>
      <c r="D1322" s="9">
        <f>SUMPRODUCT($O$2:$T$2,AA1322:AF1322)</f>
        <v>-2.1130963722580303</v>
      </c>
      <c r="E1322" s="9">
        <f>SUMPRODUCT($O$2:$T$2,AG1322:AL1322)</f>
        <v>-2.0310706918418897</v>
      </c>
      <c r="F1322" s="12">
        <f t="shared" si="160"/>
        <v>7.8033719799584858E-2</v>
      </c>
      <c r="G1322" s="12">
        <f t="shared" si="161"/>
        <v>0.13165257876325973</v>
      </c>
      <c r="H1322" s="12">
        <f t="shared" si="162"/>
        <v>0.37895942656700504</v>
      </c>
      <c r="I1322" s="12">
        <f t="shared" si="163"/>
        <v>0.41135427487015025</v>
      </c>
      <c r="J1322" s="3">
        <f>1*(AM1322=J$6)</f>
        <v>0</v>
      </c>
      <c r="K1322" s="3">
        <f>1*(AM1322=K$6)</f>
        <v>0</v>
      </c>
      <c r="L1322" s="3">
        <f>1*(AM1322=L$6)</f>
        <v>0</v>
      </c>
      <c r="M1322" s="3">
        <f>1*(AM1322=M$6)</f>
        <v>1</v>
      </c>
      <c r="N1322" s="8">
        <f t="shared" si="165"/>
        <v>-0.88830045312716477</v>
      </c>
      <c r="O1322" s="8">
        <v>1</v>
      </c>
      <c r="P1322" s="8">
        <v>0</v>
      </c>
      <c r="Q1322" s="8">
        <v>0</v>
      </c>
      <c r="R1322" s="8">
        <v>0</v>
      </c>
      <c r="S1322" s="8">
        <v>0</v>
      </c>
      <c r="T1322" s="8">
        <v>97.000003000000007</v>
      </c>
      <c r="U1322" s="8">
        <v>0</v>
      </c>
      <c r="V1322" s="8">
        <v>1</v>
      </c>
      <c r="W1322" s="8">
        <v>0</v>
      </c>
      <c r="X1322" s="8">
        <v>1</v>
      </c>
      <c r="Y1322" s="8">
        <v>0</v>
      </c>
      <c r="Z1322" s="8">
        <v>99.000000999999997</v>
      </c>
      <c r="AA1322" s="8">
        <v>0</v>
      </c>
      <c r="AB1322" s="8">
        <v>0</v>
      </c>
      <c r="AC1322" s="8">
        <v>1</v>
      </c>
      <c r="AD1322" s="8">
        <v>0</v>
      </c>
      <c r="AE1322" s="8">
        <v>0</v>
      </c>
      <c r="AF1322" s="8">
        <v>125</v>
      </c>
      <c r="AG1322" s="8">
        <v>0</v>
      </c>
      <c r="AH1322" s="8">
        <v>0</v>
      </c>
      <c r="AI1322" s="8">
        <v>0</v>
      </c>
      <c r="AJ1322" s="8">
        <v>0</v>
      </c>
      <c r="AK1322" s="8">
        <v>0</v>
      </c>
      <c r="AL1322" s="8">
        <v>64.999998000000005</v>
      </c>
      <c r="AM1322" s="3" t="s">
        <v>17</v>
      </c>
      <c r="AN1322" s="3">
        <f t="shared" si="166"/>
        <v>4</v>
      </c>
      <c r="AO1322" s="3">
        <f>(F1322=MAX($F1322:$I1322))*1*(G1322=MAX($F1322:$I1322))*2+(H1322=MAX($F1322:$I1322))*3+(I1322=MAX($F1322:$I1322))*4</f>
        <v>4</v>
      </c>
      <c r="AP1322" s="1" t="b">
        <f t="shared" si="167"/>
        <v>1</v>
      </c>
    </row>
    <row r="1323" spans="1:42" x14ac:dyDescent="0.3">
      <c r="A1323" s="8">
        <v>54</v>
      </c>
      <c r="B1323" s="9">
        <f t="shared" si="164"/>
        <v>-3.6933844793013249</v>
      </c>
      <c r="C1323" s="9">
        <f>SUMPRODUCT($O$2:$T$2,U1323:Z1323)</f>
        <v>-2.6742320880370305</v>
      </c>
      <c r="D1323" s="9">
        <f>SUMPRODUCT($O$2:$T$2,AA1323:AF1323)</f>
        <v>-2.1130963722580303</v>
      </c>
      <c r="E1323" s="9">
        <f>SUMPRODUCT($O$2:$T$2,AG1323:AL1323)</f>
        <v>-2.0310706918418897</v>
      </c>
      <c r="F1323" s="12">
        <f t="shared" si="160"/>
        <v>7.1949207216681133E-2</v>
      </c>
      <c r="G1323" s="12">
        <f t="shared" si="161"/>
        <v>0.19936011371631054</v>
      </c>
      <c r="H1323" s="12">
        <f t="shared" si="162"/>
        <v>0.34941087492447276</v>
      </c>
      <c r="I1323" s="12">
        <f t="shared" si="163"/>
        <v>0.37927980414253559</v>
      </c>
      <c r="J1323" s="3">
        <f>1*(AM1323=J$6)</f>
        <v>0</v>
      </c>
      <c r="K1323" s="3">
        <f>1*(AM1323=K$6)</f>
        <v>0</v>
      </c>
      <c r="L1323" s="3">
        <f>1*(AM1323=L$6)</f>
        <v>0</v>
      </c>
      <c r="M1323" s="3">
        <f>1*(AM1323=M$6)</f>
        <v>1</v>
      </c>
      <c r="N1323" s="8">
        <f t="shared" si="165"/>
        <v>-0.96948107678121598</v>
      </c>
      <c r="O1323" s="8">
        <v>1</v>
      </c>
      <c r="P1323" s="8">
        <v>0</v>
      </c>
      <c r="Q1323" s="8">
        <v>0</v>
      </c>
      <c r="R1323" s="8">
        <v>0</v>
      </c>
      <c r="S1323" s="8">
        <v>0</v>
      </c>
      <c r="T1323" s="8">
        <v>97.000003000000007</v>
      </c>
      <c r="U1323" s="8">
        <v>0</v>
      </c>
      <c r="V1323" s="8">
        <v>1</v>
      </c>
      <c r="W1323" s="8">
        <v>0</v>
      </c>
      <c r="X1323" s="8">
        <v>1</v>
      </c>
      <c r="Y1323" s="8">
        <v>1</v>
      </c>
      <c r="Z1323" s="8">
        <v>99.000000999999997</v>
      </c>
      <c r="AA1323" s="8">
        <v>0</v>
      </c>
      <c r="AB1323" s="8">
        <v>0</v>
      </c>
      <c r="AC1323" s="8">
        <v>1</v>
      </c>
      <c r="AD1323" s="8">
        <v>0</v>
      </c>
      <c r="AE1323" s="8">
        <v>0</v>
      </c>
      <c r="AF1323" s="8">
        <v>125</v>
      </c>
      <c r="AG1323" s="8">
        <v>0</v>
      </c>
      <c r="AH1323" s="8">
        <v>0</v>
      </c>
      <c r="AI1323" s="8">
        <v>0</v>
      </c>
      <c r="AJ1323" s="8">
        <v>0</v>
      </c>
      <c r="AK1323" s="8">
        <v>0</v>
      </c>
      <c r="AL1323" s="8">
        <v>64.999998000000005</v>
      </c>
      <c r="AM1323" s="3" t="s">
        <v>17</v>
      </c>
      <c r="AN1323" s="3">
        <f t="shared" si="166"/>
        <v>4</v>
      </c>
      <c r="AO1323" s="3">
        <f>(F1323=MAX($F1323:$I1323))*1*(G1323=MAX($F1323:$I1323))*2+(H1323=MAX($F1323:$I1323))*3+(I1323=MAX($F1323:$I1323))*4</f>
        <v>4</v>
      </c>
      <c r="AP1323" s="1" t="b">
        <f t="shared" si="167"/>
        <v>1</v>
      </c>
    </row>
    <row r="1324" spans="1:42" x14ac:dyDescent="0.3">
      <c r="A1324" s="8">
        <v>54</v>
      </c>
      <c r="B1324" s="9">
        <f t="shared" si="164"/>
        <v>-3.6933844793013249</v>
      </c>
      <c r="C1324" s="9">
        <f>SUMPRODUCT($O$2:$T$2,U1324:Z1324)</f>
        <v>-4.1077762839080751</v>
      </c>
      <c r="D1324" s="9">
        <f>SUMPRODUCT($O$2:$T$2,AA1324:AF1324)</f>
        <v>-1.5212229534727983</v>
      </c>
      <c r="E1324" s="9">
        <f>SUMPRODUCT($O$2:$T$2,AG1324:AL1324)</f>
        <v>-2.0310706918418897</v>
      </c>
      <c r="F1324" s="12">
        <f t="shared" si="160"/>
        <v>6.3655864571089515E-2</v>
      </c>
      <c r="G1324" s="12">
        <f t="shared" si="161"/>
        <v>4.2060104463692141E-2</v>
      </c>
      <c r="H1324" s="12">
        <f t="shared" si="162"/>
        <v>0.55872253166562547</v>
      </c>
      <c r="I1324" s="12">
        <f t="shared" si="163"/>
        <v>0.33556149929959278</v>
      </c>
      <c r="J1324" s="3">
        <f>1*(AM1324=J$6)</f>
        <v>0</v>
      </c>
      <c r="K1324" s="3">
        <f>1*(AM1324=K$6)</f>
        <v>0</v>
      </c>
      <c r="L1324" s="3">
        <f>1*(AM1324=L$6)</f>
        <v>0</v>
      </c>
      <c r="M1324" s="3">
        <f>1*(AM1324=M$6)</f>
        <v>1</v>
      </c>
      <c r="N1324" s="8">
        <f t="shared" si="165"/>
        <v>-1.0919500329618352</v>
      </c>
      <c r="O1324" s="8">
        <v>1</v>
      </c>
      <c r="P1324" s="8">
        <v>0</v>
      </c>
      <c r="Q1324" s="8">
        <v>0</v>
      </c>
      <c r="R1324" s="8">
        <v>0</v>
      </c>
      <c r="S1324" s="8">
        <v>0</v>
      </c>
      <c r="T1324" s="8">
        <v>97.000003000000007</v>
      </c>
      <c r="U1324" s="8">
        <v>0</v>
      </c>
      <c r="V1324" s="8">
        <v>1</v>
      </c>
      <c r="W1324" s="8">
        <v>0</v>
      </c>
      <c r="X1324" s="8">
        <v>1</v>
      </c>
      <c r="Y1324" s="8">
        <v>0</v>
      </c>
      <c r="Z1324" s="8">
        <v>129</v>
      </c>
      <c r="AA1324" s="8">
        <v>0</v>
      </c>
      <c r="AB1324" s="8">
        <v>0</v>
      </c>
      <c r="AC1324" s="8">
        <v>1</v>
      </c>
      <c r="AD1324" s="8">
        <v>1</v>
      </c>
      <c r="AE1324" s="8">
        <v>0</v>
      </c>
      <c r="AF1324" s="8">
        <v>109</v>
      </c>
      <c r="AG1324" s="8">
        <v>0</v>
      </c>
      <c r="AH1324" s="8">
        <v>0</v>
      </c>
      <c r="AI1324" s="8">
        <v>0</v>
      </c>
      <c r="AJ1324" s="8">
        <v>0</v>
      </c>
      <c r="AK1324" s="8">
        <v>0</v>
      </c>
      <c r="AL1324" s="8">
        <v>64.999998000000005</v>
      </c>
      <c r="AM1324" s="3" t="s">
        <v>17</v>
      </c>
      <c r="AN1324" s="3">
        <f t="shared" si="166"/>
        <v>4</v>
      </c>
      <c r="AO1324" s="3">
        <f>(F1324=MAX($F1324:$I1324))*1*(G1324=MAX($F1324:$I1324))*2+(H1324=MAX($F1324:$I1324))*3+(I1324=MAX($F1324:$I1324))*4</f>
        <v>3</v>
      </c>
      <c r="AP1324" s="1" t="b">
        <f t="shared" si="167"/>
        <v>0</v>
      </c>
    </row>
    <row r="1325" spans="1:42" x14ac:dyDescent="0.3">
      <c r="A1325" s="8">
        <v>54</v>
      </c>
      <c r="B1325" s="9">
        <f t="shared" si="164"/>
        <v>-3.6933844793013249</v>
      </c>
      <c r="C1325" s="9">
        <f>SUMPRODUCT($O$2:$T$2,U1325:Z1325)</f>
        <v>-4.1996938247028144</v>
      </c>
      <c r="D1325" s="9">
        <f>SUMPRODUCT($O$2:$T$2,AA1325:AF1325)</f>
        <v>-1.0250959975866838</v>
      </c>
      <c r="E1325" s="9">
        <f>SUMPRODUCT($O$2:$T$2,AG1325:AL1325)</f>
        <v>-2.0310706918418897</v>
      </c>
      <c r="F1325" s="12">
        <f t="shared" si="160"/>
        <v>4.6971543074578868E-2</v>
      </c>
      <c r="G1325" s="12">
        <f t="shared" si="161"/>
        <v>2.8310495636499285E-2</v>
      </c>
      <c r="H1325" s="12">
        <f t="shared" si="162"/>
        <v>0.67710776033220399</v>
      </c>
      <c r="I1325" s="12">
        <f t="shared" si="163"/>
        <v>0.24761020095671782</v>
      </c>
      <c r="J1325" s="3">
        <f>1*(AM1325=J$6)</f>
        <v>0</v>
      </c>
      <c r="K1325" s="3">
        <f>1*(AM1325=K$6)</f>
        <v>0</v>
      </c>
      <c r="L1325" s="3">
        <f>1*(AM1325=L$6)</f>
        <v>0</v>
      </c>
      <c r="M1325" s="3">
        <f>1*(AM1325=M$6)</f>
        <v>1</v>
      </c>
      <c r="N1325" s="8">
        <f t="shared" si="165"/>
        <v>-1.3958995396798251</v>
      </c>
      <c r="O1325" s="8">
        <v>1</v>
      </c>
      <c r="P1325" s="8">
        <v>0</v>
      </c>
      <c r="Q1325" s="8">
        <v>0</v>
      </c>
      <c r="R1325" s="8">
        <v>0</v>
      </c>
      <c r="S1325" s="8">
        <v>0</v>
      </c>
      <c r="T1325" s="8">
        <v>97.000003000000007</v>
      </c>
      <c r="U1325" s="8">
        <v>0</v>
      </c>
      <c r="V1325" s="8">
        <v>1</v>
      </c>
      <c r="W1325" s="8">
        <v>0</v>
      </c>
      <c r="X1325" s="8">
        <v>0</v>
      </c>
      <c r="Y1325" s="8">
        <v>0</v>
      </c>
      <c r="Z1325" s="8">
        <v>129</v>
      </c>
      <c r="AA1325" s="8">
        <v>0</v>
      </c>
      <c r="AB1325" s="8">
        <v>0</v>
      </c>
      <c r="AC1325" s="8">
        <v>1</v>
      </c>
      <c r="AD1325" s="8">
        <v>1</v>
      </c>
      <c r="AE1325" s="8">
        <v>1</v>
      </c>
      <c r="AF1325" s="8">
        <v>109</v>
      </c>
      <c r="AG1325" s="8">
        <v>0</v>
      </c>
      <c r="AH1325" s="8">
        <v>0</v>
      </c>
      <c r="AI1325" s="8">
        <v>0</v>
      </c>
      <c r="AJ1325" s="8">
        <v>0</v>
      </c>
      <c r="AK1325" s="8">
        <v>0</v>
      </c>
      <c r="AL1325" s="8">
        <v>64.999998000000005</v>
      </c>
      <c r="AM1325" s="3" t="s">
        <v>17</v>
      </c>
      <c r="AN1325" s="3">
        <f t="shared" si="166"/>
        <v>4</v>
      </c>
      <c r="AO1325" s="3">
        <f>(F1325=MAX($F1325:$I1325))*1*(G1325=MAX($F1325:$I1325))*2+(H1325=MAX($F1325:$I1325))*3+(I1325=MAX($F1325:$I1325))*4</f>
        <v>3</v>
      </c>
      <c r="AP1325" s="1" t="b">
        <f t="shared" si="167"/>
        <v>0</v>
      </c>
    </row>
    <row r="1326" spans="1:42" x14ac:dyDescent="0.3">
      <c r="A1326" s="8">
        <v>54</v>
      </c>
      <c r="B1326" s="9">
        <f t="shared" si="164"/>
        <v>-3.6933844793013249</v>
      </c>
      <c r="C1326" s="9">
        <f>SUMPRODUCT($O$2:$T$2,U1326:Z1326)</f>
        <v>-4.1996938247028144</v>
      </c>
      <c r="D1326" s="9">
        <f>SUMPRODUCT($O$2:$T$2,AA1326:AF1326)</f>
        <v>-1.0250959975866838</v>
      </c>
      <c r="E1326" s="9">
        <f>SUMPRODUCT($O$2:$T$2,AG1326:AL1326)</f>
        <v>-2.0310706918418897</v>
      </c>
      <c r="F1326" s="12">
        <f t="shared" si="160"/>
        <v>4.6971543074578868E-2</v>
      </c>
      <c r="G1326" s="12">
        <f t="shared" si="161"/>
        <v>2.8310495636499285E-2</v>
      </c>
      <c r="H1326" s="12">
        <f t="shared" si="162"/>
        <v>0.67710776033220399</v>
      </c>
      <c r="I1326" s="12">
        <f t="shared" si="163"/>
        <v>0.24761020095671782</v>
      </c>
      <c r="J1326" s="3">
        <f>1*(AM1326=J$6)</f>
        <v>0</v>
      </c>
      <c r="K1326" s="3">
        <f>1*(AM1326=K$6)</f>
        <v>0</v>
      </c>
      <c r="L1326" s="3">
        <f>1*(AM1326=L$6)</f>
        <v>0</v>
      </c>
      <c r="M1326" s="3">
        <f>1*(AM1326=M$6)</f>
        <v>1</v>
      </c>
      <c r="N1326" s="8">
        <f t="shared" si="165"/>
        <v>-1.3958995396798251</v>
      </c>
      <c r="O1326" s="8">
        <v>1</v>
      </c>
      <c r="P1326" s="8">
        <v>0</v>
      </c>
      <c r="Q1326" s="8">
        <v>0</v>
      </c>
      <c r="R1326" s="8">
        <v>0</v>
      </c>
      <c r="S1326" s="8">
        <v>0</v>
      </c>
      <c r="T1326" s="8">
        <v>97.000003000000007</v>
      </c>
      <c r="U1326" s="8">
        <v>0</v>
      </c>
      <c r="V1326" s="8">
        <v>1</v>
      </c>
      <c r="W1326" s="8">
        <v>0</v>
      </c>
      <c r="X1326" s="8">
        <v>0</v>
      </c>
      <c r="Y1326" s="8">
        <v>0</v>
      </c>
      <c r="Z1326" s="8">
        <v>129</v>
      </c>
      <c r="AA1326" s="8">
        <v>0</v>
      </c>
      <c r="AB1326" s="8">
        <v>0</v>
      </c>
      <c r="AC1326" s="8">
        <v>1</v>
      </c>
      <c r="AD1326" s="8">
        <v>1</v>
      </c>
      <c r="AE1326" s="8">
        <v>1</v>
      </c>
      <c r="AF1326" s="8">
        <v>109</v>
      </c>
      <c r="AG1326" s="8">
        <v>0</v>
      </c>
      <c r="AH1326" s="8">
        <v>0</v>
      </c>
      <c r="AI1326" s="8">
        <v>0</v>
      </c>
      <c r="AJ1326" s="8">
        <v>0</v>
      </c>
      <c r="AK1326" s="8">
        <v>0</v>
      </c>
      <c r="AL1326" s="8">
        <v>64.999998000000005</v>
      </c>
      <c r="AM1326" s="3" t="s">
        <v>17</v>
      </c>
      <c r="AN1326" s="3">
        <f t="shared" si="166"/>
        <v>4</v>
      </c>
      <c r="AO1326" s="3">
        <f>(F1326=MAX($F1326:$I1326))*1*(G1326=MAX($F1326:$I1326))*2+(H1326=MAX($F1326:$I1326))*3+(I1326=MAX($F1326:$I1326))*4</f>
        <v>3</v>
      </c>
      <c r="AP1326" s="1" t="b">
        <f t="shared" si="167"/>
        <v>0</v>
      </c>
    </row>
    <row r="1327" spans="1:42" x14ac:dyDescent="0.3">
      <c r="A1327" s="8">
        <v>54</v>
      </c>
      <c r="B1327" s="9">
        <f t="shared" si="164"/>
        <v>-3.6933844793013249</v>
      </c>
      <c r="C1327" s="9">
        <f>SUMPRODUCT($O$2:$T$2,U1327:Z1327)</f>
        <v>-4.1996938247028144</v>
      </c>
      <c r="D1327" s="9">
        <f>SUMPRODUCT($O$2:$T$2,AA1327:AF1327)</f>
        <v>-1.5212229534727983</v>
      </c>
      <c r="E1327" s="9">
        <f>SUMPRODUCT($O$2:$T$2,AG1327:AL1327)</f>
        <v>-2.0310706918418897</v>
      </c>
      <c r="F1327" s="12">
        <f t="shared" si="160"/>
        <v>6.3891862137739647E-2</v>
      </c>
      <c r="G1327" s="12">
        <f t="shared" si="161"/>
        <v>3.85086408889391E-2</v>
      </c>
      <c r="H1327" s="12">
        <f t="shared" si="162"/>
        <v>0.5607939379499346</v>
      </c>
      <c r="I1327" s="12">
        <f t="shared" si="163"/>
        <v>0.33680555902338666</v>
      </c>
      <c r="J1327" s="3">
        <f>1*(AM1327=J$6)</f>
        <v>0</v>
      </c>
      <c r="K1327" s="3">
        <f>1*(AM1327=K$6)</f>
        <v>0</v>
      </c>
      <c r="L1327" s="3">
        <f>1*(AM1327=L$6)</f>
        <v>0</v>
      </c>
      <c r="M1327" s="3">
        <f>1*(AM1327=M$6)</f>
        <v>1</v>
      </c>
      <c r="N1327" s="8">
        <f t="shared" si="165"/>
        <v>-1.0882494913363223</v>
      </c>
      <c r="O1327" s="8">
        <v>1</v>
      </c>
      <c r="P1327" s="8">
        <v>0</v>
      </c>
      <c r="Q1327" s="8">
        <v>0</v>
      </c>
      <c r="R1327" s="8">
        <v>0</v>
      </c>
      <c r="S1327" s="8">
        <v>0</v>
      </c>
      <c r="T1327" s="8">
        <v>97.000003000000007</v>
      </c>
      <c r="U1327" s="8">
        <v>0</v>
      </c>
      <c r="V1327" s="8">
        <v>1</v>
      </c>
      <c r="W1327" s="8">
        <v>0</v>
      </c>
      <c r="X1327" s="8">
        <v>0</v>
      </c>
      <c r="Y1327" s="8">
        <v>0</v>
      </c>
      <c r="Z1327" s="8">
        <v>129</v>
      </c>
      <c r="AA1327" s="8">
        <v>0</v>
      </c>
      <c r="AB1327" s="8">
        <v>0</v>
      </c>
      <c r="AC1327" s="8">
        <v>1</v>
      </c>
      <c r="AD1327" s="8">
        <v>1</v>
      </c>
      <c r="AE1327" s="8">
        <v>0</v>
      </c>
      <c r="AF1327" s="8">
        <v>109</v>
      </c>
      <c r="AG1327" s="8">
        <v>0</v>
      </c>
      <c r="AH1327" s="8">
        <v>0</v>
      </c>
      <c r="AI1327" s="8">
        <v>0</v>
      </c>
      <c r="AJ1327" s="8">
        <v>0</v>
      </c>
      <c r="AK1327" s="8">
        <v>0</v>
      </c>
      <c r="AL1327" s="8">
        <v>64.999998000000005</v>
      </c>
      <c r="AM1327" s="3" t="s">
        <v>17</v>
      </c>
      <c r="AN1327" s="3">
        <f t="shared" si="166"/>
        <v>4</v>
      </c>
      <c r="AO1327" s="3">
        <f>(F1327=MAX($F1327:$I1327))*1*(G1327=MAX($F1327:$I1327))*2+(H1327=MAX($F1327:$I1327))*3+(I1327=MAX($F1327:$I1327))*4</f>
        <v>3</v>
      </c>
      <c r="AP1327" s="1" t="b">
        <f t="shared" si="167"/>
        <v>0</v>
      </c>
    </row>
    <row r="1328" spans="1:42" x14ac:dyDescent="0.3">
      <c r="A1328" s="8">
        <v>54</v>
      </c>
      <c r="B1328" s="9">
        <f t="shared" si="164"/>
        <v>-3.6933844793013249</v>
      </c>
      <c r="C1328" s="9">
        <f>SUMPRODUCT($O$2:$T$2,U1328:Z1328)</f>
        <v>-4.1996938247028144</v>
      </c>
      <c r="D1328" s="9">
        <f>SUMPRODUCT($O$2:$T$2,AA1328:AF1328)</f>
        <v>-2.1130963722580303</v>
      </c>
      <c r="E1328" s="9">
        <f>SUMPRODUCT($O$2:$T$2,AG1328:AL1328)</f>
        <v>-2.0310706918418897</v>
      </c>
      <c r="F1328" s="12">
        <f t="shared" si="160"/>
        <v>8.5247389300138671E-2</v>
      </c>
      <c r="G1328" s="12">
        <f t="shared" si="161"/>
        <v>5.1379956561628651E-2</v>
      </c>
      <c r="H1328" s="12">
        <f t="shared" si="162"/>
        <v>0.41399156478103266</v>
      </c>
      <c r="I1328" s="12">
        <f t="shared" si="163"/>
        <v>0.44938108935719995</v>
      </c>
      <c r="J1328" s="3">
        <f>1*(AM1328=J$6)</f>
        <v>0</v>
      </c>
      <c r="K1328" s="3">
        <f>1*(AM1328=K$6)</f>
        <v>0</v>
      </c>
      <c r="L1328" s="3">
        <f>1*(AM1328=L$6)</f>
        <v>0</v>
      </c>
      <c r="M1328" s="3">
        <f>1*(AM1328=M$6)</f>
        <v>1</v>
      </c>
      <c r="N1328" s="8">
        <f t="shared" si="165"/>
        <v>-0.7998839998732955</v>
      </c>
      <c r="O1328" s="8">
        <v>1</v>
      </c>
      <c r="P1328" s="8">
        <v>0</v>
      </c>
      <c r="Q1328" s="8">
        <v>0</v>
      </c>
      <c r="R1328" s="8">
        <v>0</v>
      </c>
      <c r="S1328" s="8">
        <v>0</v>
      </c>
      <c r="T1328" s="8">
        <v>97.000003000000007</v>
      </c>
      <c r="U1328" s="8">
        <v>0</v>
      </c>
      <c r="V1328" s="8">
        <v>1</v>
      </c>
      <c r="W1328" s="8">
        <v>0</v>
      </c>
      <c r="X1328" s="8">
        <v>0</v>
      </c>
      <c r="Y1328" s="8">
        <v>0</v>
      </c>
      <c r="Z1328" s="8">
        <v>129</v>
      </c>
      <c r="AA1328" s="8">
        <v>0</v>
      </c>
      <c r="AB1328" s="8">
        <v>0</v>
      </c>
      <c r="AC1328" s="8">
        <v>1</v>
      </c>
      <c r="AD1328" s="8">
        <v>0</v>
      </c>
      <c r="AE1328" s="8">
        <v>0</v>
      </c>
      <c r="AF1328" s="8">
        <v>125</v>
      </c>
      <c r="AG1328" s="8">
        <v>0</v>
      </c>
      <c r="AH1328" s="8">
        <v>0</v>
      </c>
      <c r="AI1328" s="8">
        <v>0</v>
      </c>
      <c r="AJ1328" s="8">
        <v>0</v>
      </c>
      <c r="AK1328" s="8">
        <v>0</v>
      </c>
      <c r="AL1328" s="8">
        <v>64.999998000000005</v>
      </c>
      <c r="AM1328" s="3" t="s">
        <v>17</v>
      </c>
      <c r="AN1328" s="3">
        <f t="shared" si="166"/>
        <v>4</v>
      </c>
      <c r="AO1328" s="3">
        <f>(F1328=MAX($F1328:$I1328))*1*(G1328=MAX($F1328:$I1328))*2+(H1328=MAX($F1328:$I1328))*3+(I1328=MAX($F1328:$I1328))*4</f>
        <v>4</v>
      </c>
      <c r="AP1328" s="1" t="b">
        <f t="shared" si="167"/>
        <v>1</v>
      </c>
    </row>
    <row r="1329" spans="1:42" x14ac:dyDescent="0.3">
      <c r="A1329" s="8">
        <v>54</v>
      </c>
      <c r="B1329" s="9">
        <f t="shared" si="164"/>
        <v>-3.6933844793013249</v>
      </c>
      <c r="C1329" s="9">
        <f>SUMPRODUCT($O$2:$T$2,U1329:Z1329)</f>
        <v>-4.0747048552051917</v>
      </c>
      <c r="D1329" s="9">
        <f>SUMPRODUCT($O$2:$T$2,AA1329:AF1329)</f>
        <v>-2.1130963722580303</v>
      </c>
      <c r="E1329" s="9">
        <f>SUMPRODUCT($O$2:$T$2,AG1329:AL1329)</f>
        <v>-2.0310706918418897</v>
      </c>
      <c r="F1329" s="12">
        <f t="shared" si="160"/>
        <v>8.4668214723735508E-2</v>
      </c>
      <c r="G1329" s="12">
        <f t="shared" si="161"/>
        <v>5.7824923572777652E-2</v>
      </c>
      <c r="H1329" s="12">
        <f t="shared" si="162"/>
        <v>0.41117888757021109</v>
      </c>
      <c r="I1329" s="12">
        <f t="shared" si="163"/>
        <v>0.44632797413327568</v>
      </c>
      <c r="J1329" s="3">
        <f>1*(AM1329=J$6)</f>
        <v>0</v>
      </c>
      <c r="K1329" s="3">
        <f>1*(AM1329=K$6)</f>
        <v>0</v>
      </c>
      <c r="L1329" s="3">
        <f>1*(AM1329=L$6)</f>
        <v>0</v>
      </c>
      <c r="M1329" s="3">
        <f>1*(AM1329=M$6)</f>
        <v>1</v>
      </c>
      <c r="N1329" s="8">
        <f t="shared" si="165"/>
        <v>-0.80670122920081955</v>
      </c>
      <c r="O1329" s="8">
        <v>1</v>
      </c>
      <c r="P1329" s="8">
        <v>0</v>
      </c>
      <c r="Q1329" s="8">
        <v>0</v>
      </c>
      <c r="R1329" s="8">
        <v>0</v>
      </c>
      <c r="S1329" s="8">
        <v>0</v>
      </c>
      <c r="T1329" s="8">
        <v>97.000003000000007</v>
      </c>
      <c r="U1329" s="8">
        <v>0</v>
      </c>
      <c r="V1329" s="8">
        <v>1</v>
      </c>
      <c r="W1329" s="8">
        <v>0</v>
      </c>
      <c r="X1329" s="8">
        <v>0</v>
      </c>
      <c r="Y1329" s="8">
        <v>0</v>
      </c>
      <c r="Z1329" s="8">
        <v>125</v>
      </c>
      <c r="AA1329" s="8">
        <v>0</v>
      </c>
      <c r="AB1329" s="8">
        <v>0</v>
      </c>
      <c r="AC1329" s="8">
        <v>1</v>
      </c>
      <c r="AD1329" s="8">
        <v>0</v>
      </c>
      <c r="AE1329" s="8">
        <v>0</v>
      </c>
      <c r="AF1329" s="8">
        <v>125</v>
      </c>
      <c r="AG1329" s="8">
        <v>0</v>
      </c>
      <c r="AH1329" s="8">
        <v>0</v>
      </c>
      <c r="AI1329" s="8">
        <v>0</v>
      </c>
      <c r="AJ1329" s="8">
        <v>0</v>
      </c>
      <c r="AK1329" s="8">
        <v>0</v>
      </c>
      <c r="AL1329" s="8">
        <v>64.999998000000005</v>
      </c>
      <c r="AM1329" s="3" t="s">
        <v>17</v>
      </c>
      <c r="AN1329" s="3">
        <f t="shared" si="166"/>
        <v>4</v>
      </c>
      <c r="AO1329" s="3">
        <f>(F1329=MAX($F1329:$I1329))*1*(G1329=MAX($F1329:$I1329))*2+(H1329=MAX($F1329:$I1329))*3+(I1329=MAX($F1329:$I1329))*4</f>
        <v>4</v>
      </c>
      <c r="AP1329" s="1" t="b">
        <f t="shared" si="167"/>
        <v>1</v>
      </c>
    </row>
    <row r="1330" spans="1:42" x14ac:dyDescent="0.3">
      <c r="A1330" s="8">
        <v>54</v>
      </c>
      <c r="B1330" s="9">
        <f t="shared" si="164"/>
        <v>-3.8808678398060321</v>
      </c>
      <c r="C1330" s="9">
        <f>SUMPRODUCT($O$2:$T$2,U1330:Z1330)</f>
        <v>-3.4828314364199602</v>
      </c>
      <c r="D1330" s="9">
        <f>SUMPRODUCT($O$2:$T$2,AA1330:AF1330)</f>
        <v>-1.0250959975866838</v>
      </c>
      <c r="E1330" s="9">
        <f>SUMPRODUCT($O$2:$T$2,AG1330:AL1330)</f>
        <v>-2.0310706918418897</v>
      </c>
      <c r="F1330" s="12">
        <f t="shared" si="160"/>
        <v>3.8116611728318997E-2</v>
      </c>
      <c r="G1330" s="12">
        <f t="shared" si="161"/>
        <v>5.6751755730472135E-2</v>
      </c>
      <c r="H1330" s="12">
        <f t="shared" si="162"/>
        <v>0.66276603047869409</v>
      </c>
      <c r="I1330" s="12">
        <f t="shared" si="163"/>
        <v>0.24236560206251484</v>
      </c>
      <c r="J1330" s="3">
        <f>1*(AM1330=J$6)</f>
        <v>0</v>
      </c>
      <c r="K1330" s="3">
        <f>1*(AM1330=K$6)</f>
        <v>0</v>
      </c>
      <c r="L1330" s="3">
        <f>1*(AM1330=L$6)</f>
        <v>0</v>
      </c>
      <c r="M1330" s="3">
        <f>1*(AM1330=M$6)</f>
        <v>1</v>
      </c>
      <c r="N1330" s="8">
        <f t="shared" si="165"/>
        <v>-1.4173079405392361</v>
      </c>
      <c r="O1330" s="8">
        <v>1</v>
      </c>
      <c r="P1330" s="8">
        <v>0</v>
      </c>
      <c r="Q1330" s="8">
        <v>0</v>
      </c>
      <c r="R1330" s="8">
        <v>0</v>
      </c>
      <c r="S1330" s="8">
        <v>0</v>
      </c>
      <c r="T1330" s="8">
        <v>103</v>
      </c>
      <c r="U1330" s="8">
        <v>0</v>
      </c>
      <c r="V1330" s="8">
        <v>1</v>
      </c>
      <c r="W1330" s="8">
        <v>0</v>
      </c>
      <c r="X1330" s="8">
        <v>1</v>
      </c>
      <c r="Y1330" s="8">
        <v>0</v>
      </c>
      <c r="Z1330" s="8">
        <v>109</v>
      </c>
      <c r="AA1330" s="8">
        <v>0</v>
      </c>
      <c r="AB1330" s="8">
        <v>0</v>
      </c>
      <c r="AC1330" s="8">
        <v>1</v>
      </c>
      <c r="AD1330" s="8">
        <v>1</v>
      </c>
      <c r="AE1330" s="8">
        <v>1</v>
      </c>
      <c r="AF1330" s="8">
        <v>109</v>
      </c>
      <c r="AG1330" s="8">
        <v>0</v>
      </c>
      <c r="AH1330" s="8">
        <v>0</v>
      </c>
      <c r="AI1330" s="8">
        <v>0</v>
      </c>
      <c r="AJ1330" s="8">
        <v>0</v>
      </c>
      <c r="AK1330" s="8">
        <v>0</v>
      </c>
      <c r="AL1330" s="8">
        <v>64.999998000000005</v>
      </c>
      <c r="AM1330" s="3" t="s">
        <v>17</v>
      </c>
      <c r="AN1330" s="3">
        <f t="shared" si="166"/>
        <v>4</v>
      </c>
      <c r="AO1330" s="3">
        <f>(F1330=MAX($F1330:$I1330))*1*(G1330=MAX($F1330:$I1330))*2+(H1330=MAX($F1330:$I1330))*3+(I1330=MAX($F1330:$I1330))*4</f>
        <v>3</v>
      </c>
      <c r="AP1330" s="1" t="b">
        <f t="shared" si="167"/>
        <v>0</v>
      </c>
    </row>
    <row r="1331" spans="1:42" x14ac:dyDescent="0.3">
      <c r="A1331" s="8">
        <v>54</v>
      </c>
      <c r="B1331" s="9">
        <f t="shared" si="164"/>
        <v>-3.8808678398060321</v>
      </c>
      <c r="C1331" s="9">
        <f>SUMPRODUCT($O$2:$T$2,U1331:Z1331)</f>
        <v>-3.4828314364199602</v>
      </c>
      <c r="D1331" s="9">
        <f>SUMPRODUCT($O$2:$T$2,AA1331:AF1331)</f>
        <v>-1.5212229534727983</v>
      </c>
      <c r="E1331" s="9">
        <f>SUMPRODUCT($O$2:$T$2,AG1331:AL1331)</f>
        <v>-0.97431762203943384</v>
      </c>
      <c r="F1331" s="12">
        <f t="shared" si="160"/>
        <v>3.1877925321697254E-2</v>
      </c>
      <c r="G1331" s="12">
        <f t="shared" si="161"/>
        <v>4.7462986583014954E-2</v>
      </c>
      <c r="H1331" s="12">
        <f t="shared" si="162"/>
        <v>0.33749768816212372</v>
      </c>
      <c r="I1331" s="12">
        <f t="shared" si="163"/>
        <v>0.58316139993316407</v>
      </c>
      <c r="J1331" s="3">
        <f>1*(AM1331=J$6)</f>
        <v>0</v>
      </c>
      <c r="K1331" s="3">
        <f>1*(AM1331=K$6)</f>
        <v>0</v>
      </c>
      <c r="L1331" s="3">
        <f>1*(AM1331=L$6)</f>
        <v>0</v>
      </c>
      <c r="M1331" s="3">
        <f>1*(AM1331=M$6)</f>
        <v>1</v>
      </c>
      <c r="N1331" s="8">
        <f t="shared" si="165"/>
        <v>-0.53929128714965247</v>
      </c>
      <c r="O1331" s="8">
        <v>1</v>
      </c>
      <c r="P1331" s="8">
        <v>0</v>
      </c>
      <c r="Q1331" s="8">
        <v>0</v>
      </c>
      <c r="R1331" s="8">
        <v>0</v>
      </c>
      <c r="S1331" s="8">
        <v>0</v>
      </c>
      <c r="T1331" s="8">
        <v>103</v>
      </c>
      <c r="U1331" s="8">
        <v>0</v>
      </c>
      <c r="V1331" s="8">
        <v>1</v>
      </c>
      <c r="W1331" s="8">
        <v>0</v>
      </c>
      <c r="X1331" s="8">
        <v>1</v>
      </c>
      <c r="Y1331" s="8">
        <v>0</v>
      </c>
      <c r="Z1331" s="8">
        <v>109</v>
      </c>
      <c r="AA1331" s="8">
        <v>0</v>
      </c>
      <c r="AB1331" s="8">
        <v>0</v>
      </c>
      <c r="AC1331" s="8">
        <v>1</v>
      </c>
      <c r="AD1331" s="8">
        <v>1</v>
      </c>
      <c r="AE1331" s="8">
        <v>0</v>
      </c>
      <c r="AF1331" s="8">
        <v>109</v>
      </c>
      <c r="AG1331" s="8">
        <v>0</v>
      </c>
      <c r="AH1331" s="8">
        <v>0</v>
      </c>
      <c r="AI1331" s="8">
        <v>0</v>
      </c>
      <c r="AJ1331" s="8">
        <v>1</v>
      </c>
      <c r="AK1331" s="8">
        <v>1</v>
      </c>
      <c r="AL1331" s="8">
        <v>50</v>
      </c>
      <c r="AM1331" s="3" t="s">
        <v>17</v>
      </c>
      <c r="AN1331" s="3">
        <f t="shared" si="166"/>
        <v>4</v>
      </c>
      <c r="AO1331" s="3">
        <f>(F1331=MAX($F1331:$I1331))*1*(G1331=MAX($F1331:$I1331))*2+(H1331=MAX($F1331:$I1331))*3+(I1331=MAX($F1331:$I1331))*4</f>
        <v>4</v>
      </c>
      <c r="AP1331" s="1" t="b">
        <f t="shared" si="167"/>
        <v>1</v>
      </c>
    </row>
    <row r="1332" spans="1:42" x14ac:dyDescent="0.3">
      <c r="A1332" s="8">
        <v>54</v>
      </c>
      <c r="B1332" s="9">
        <f t="shared" si="164"/>
        <v>-4.0683512940524666</v>
      </c>
      <c r="C1332" s="9">
        <f>SUMPRODUCT($O$2:$T$2,U1332:Z1332)</f>
        <v>-4.1996938247028144</v>
      </c>
      <c r="D1332" s="9">
        <f>SUMPRODUCT($O$2:$T$2,AA1332:AF1332)</f>
        <v>-2.1130963722580303</v>
      </c>
      <c r="E1332" s="9">
        <f>SUMPRODUCT($O$2:$T$2,AG1332:AL1332)</f>
        <v>-2.0310706918418897</v>
      </c>
      <c r="F1332" s="12">
        <f t="shared" si="160"/>
        <v>6.0196138996334456E-2</v>
      </c>
      <c r="G1332" s="12">
        <f t="shared" si="161"/>
        <v>5.2787038801535235E-2</v>
      </c>
      <c r="H1332" s="12">
        <f t="shared" si="162"/>
        <v>0.42532906323873987</v>
      </c>
      <c r="I1332" s="12">
        <f t="shared" si="163"/>
        <v>0.46168775896339054</v>
      </c>
      <c r="J1332" s="3">
        <f>1*(AM1332=J$6)</f>
        <v>0</v>
      </c>
      <c r="K1332" s="3">
        <f>1*(AM1332=K$6)</f>
        <v>0</v>
      </c>
      <c r="L1332" s="3">
        <f>1*(AM1332=L$6)</f>
        <v>0</v>
      </c>
      <c r="M1332" s="3">
        <f>1*(AM1332=M$6)</f>
        <v>1</v>
      </c>
      <c r="N1332" s="8">
        <f t="shared" si="165"/>
        <v>-0.77286646278711768</v>
      </c>
      <c r="O1332" s="8">
        <v>1</v>
      </c>
      <c r="P1332" s="8">
        <v>0</v>
      </c>
      <c r="Q1332" s="8">
        <v>0</v>
      </c>
      <c r="R1332" s="8">
        <v>0</v>
      </c>
      <c r="S1332" s="8">
        <v>0</v>
      </c>
      <c r="T1332" s="8">
        <v>109</v>
      </c>
      <c r="U1332" s="8">
        <v>0</v>
      </c>
      <c r="V1332" s="8">
        <v>1</v>
      </c>
      <c r="W1332" s="8">
        <v>0</v>
      </c>
      <c r="X1332" s="8">
        <v>0</v>
      </c>
      <c r="Y1332" s="8">
        <v>0</v>
      </c>
      <c r="Z1332" s="8">
        <v>129</v>
      </c>
      <c r="AA1332" s="8">
        <v>0</v>
      </c>
      <c r="AB1332" s="8">
        <v>0</v>
      </c>
      <c r="AC1332" s="8">
        <v>1</v>
      </c>
      <c r="AD1332" s="8">
        <v>0</v>
      </c>
      <c r="AE1332" s="8">
        <v>0</v>
      </c>
      <c r="AF1332" s="8">
        <v>125</v>
      </c>
      <c r="AG1332" s="8">
        <v>0</v>
      </c>
      <c r="AH1332" s="8">
        <v>0</v>
      </c>
      <c r="AI1332" s="8">
        <v>0</v>
      </c>
      <c r="AJ1332" s="8">
        <v>0</v>
      </c>
      <c r="AK1332" s="8">
        <v>0</v>
      </c>
      <c r="AL1332" s="8">
        <v>64.999998000000005</v>
      </c>
      <c r="AM1332" s="3" t="s">
        <v>17</v>
      </c>
      <c r="AN1332" s="3">
        <f t="shared" si="166"/>
        <v>4</v>
      </c>
      <c r="AO1332" s="3">
        <f>(F1332=MAX($F1332:$I1332))*1*(G1332=MAX($F1332:$I1332))*2+(H1332=MAX($F1332:$I1332))*3+(I1332=MAX($F1332:$I1332))*4</f>
        <v>4</v>
      </c>
      <c r="AP1332" s="1" t="b">
        <f t="shared" si="167"/>
        <v>1</v>
      </c>
    </row>
    <row r="1333" spans="1:42" x14ac:dyDescent="0.3">
      <c r="A1333" s="8">
        <v>54</v>
      </c>
      <c r="B1333" s="9">
        <f t="shared" si="164"/>
        <v>-3.9433623245548439</v>
      </c>
      <c r="C1333" s="9">
        <f>SUMPRODUCT($O$2:$T$2,U1333:Z1333)</f>
        <v>-4.1996938247028144</v>
      </c>
      <c r="D1333" s="9">
        <f>SUMPRODUCT($O$2:$T$2,AA1333:AF1333)</f>
        <v>-1.3006681017707227</v>
      </c>
      <c r="E1333" s="9">
        <f>SUMPRODUCT($O$2:$T$2,AG1333:AL1333)</f>
        <v>-2.0310706918418897</v>
      </c>
      <c r="F1333" s="12">
        <f t="shared" si="160"/>
        <v>4.4260562986796183E-2</v>
      </c>
      <c r="G1333" s="12">
        <f t="shared" si="161"/>
        <v>3.4252602745315809E-2</v>
      </c>
      <c r="H1333" s="12">
        <f t="shared" si="162"/>
        <v>0.62190557797494717</v>
      </c>
      <c r="I1333" s="12">
        <f t="shared" si="163"/>
        <v>0.29958125629294075</v>
      </c>
      <c r="J1333" s="3">
        <f>1*(AM1333=J$6)</f>
        <v>0</v>
      </c>
      <c r="K1333" s="3">
        <f>1*(AM1333=K$6)</f>
        <v>0</v>
      </c>
      <c r="L1333" s="3">
        <f>1*(AM1333=L$6)</f>
        <v>0</v>
      </c>
      <c r="M1333" s="3">
        <f>1*(AM1333=M$6)</f>
        <v>1</v>
      </c>
      <c r="N1333" s="8">
        <f t="shared" si="165"/>
        <v>-1.2053695917363014</v>
      </c>
      <c r="O1333" s="8">
        <v>1</v>
      </c>
      <c r="P1333" s="8">
        <v>0</v>
      </c>
      <c r="Q1333" s="8">
        <v>0</v>
      </c>
      <c r="R1333" s="8">
        <v>0</v>
      </c>
      <c r="S1333" s="8">
        <v>0</v>
      </c>
      <c r="T1333" s="8">
        <v>105</v>
      </c>
      <c r="U1333" s="8">
        <v>0</v>
      </c>
      <c r="V1333" s="8">
        <v>1</v>
      </c>
      <c r="W1333" s="8">
        <v>0</v>
      </c>
      <c r="X1333" s="8">
        <v>0</v>
      </c>
      <c r="Y1333" s="8">
        <v>0</v>
      </c>
      <c r="Z1333" s="8">
        <v>129</v>
      </c>
      <c r="AA1333" s="8">
        <v>0</v>
      </c>
      <c r="AB1333" s="8">
        <v>0</v>
      </c>
      <c r="AC1333" s="8">
        <v>1</v>
      </c>
      <c r="AD1333" s="8">
        <v>0</v>
      </c>
      <c r="AE1333" s="8">
        <v>0</v>
      </c>
      <c r="AF1333" s="8">
        <v>99.000000999999997</v>
      </c>
      <c r="AG1333" s="8">
        <v>0</v>
      </c>
      <c r="AH1333" s="8">
        <v>0</v>
      </c>
      <c r="AI1333" s="8">
        <v>0</v>
      </c>
      <c r="AJ1333" s="8">
        <v>0</v>
      </c>
      <c r="AK1333" s="8">
        <v>0</v>
      </c>
      <c r="AL1333" s="8">
        <v>64.999998000000005</v>
      </c>
      <c r="AM1333" s="3" t="s">
        <v>17</v>
      </c>
      <c r="AN1333" s="3">
        <f t="shared" si="166"/>
        <v>4</v>
      </c>
      <c r="AO1333" s="3">
        <f>(F1333=MAX($F1333:$I1333))*1*(G1333=MAX($F1333:$I1333))*2+(H1333=MAX($F1333:$I1333))*3+(I1333=MAX($F1333:$I1333))*4</f>
        <v>3</v>
      </c>
      <c r="AP1333" s="1" t="b">
        <f t="shared" si="167"/>
        <v>0</v>
      </c>
    </row>
    <row r="1334" spans="1:42" x14ac:dyDescent="0.3">
      <c r="A1334" s="8">
        <v>54</v>
      </c>
      <c r="B1334" s="9">
        <f t="shared" si="164"/>
        <v>-3.9433623245548439</v>
      </c>
      <c r="C1334" s="9">
        <f>SUMPRODUCT($O$2:$T$2,U1334:Z1334)</f>
        <v>-4.1996938247028144</v>
      </c>
      <c r="D1334" s="9">
        <f>SUMPRODUCT($O$2:$T$2,AA1334:AF1334)</f>
        <v>-1.2087505609759832</v>
      </c>
      <c r="E1334" s="9">
        <f>SUMPRODUCT($O$2:$T$2,AG1334:AL1334)</f>
        <v>-0.97431762203943384</v>
      </c>
      <c r="F1334" s="12">
        <f t="shared" si="160"/>
        <v>2.728441845095737E-2</v>
      </c>
      <c r="G1334" s="12">
        <f t="shared" si="161"/>
        <v>2.1115012626848118E-2</v>
      </c>
      <c r="H1334" s="12">
        <f t="shared" si="162"/>
        <v>0.4202826874031822</v>
      </c>
      <c r="I1334" s="12">
        <f t="shared" si="163"/>
        <v>0.53131788151901227</v>
      </c>
      <c r="J1334" s="3">
        <f>1*(AM1334=J$6)</f>
        <v>0</v>
      </c>
      <c r="K1334" s="3">
        <f>1*(AM1334=K$6)</f>
        <v>0</v>
      </c>
      <c r="L1334" s="3">
        <f>1*(AM1334=L$6)</f>
        <v>0</v>
      </c>
      <c r="M1334" s="3">
        <f>1*(AM1334=M$6)</f>
        <v>1</v>
      </c>
      <c r="N1334" s="8">
        <f t="shared" si="165"/>
        <v>-0.63239478992932874</v>
      </c>
      <c r="O1334" s="8">
        <v>1</v>
      </c>
      <c r="P1334" s="8">
        <v>0</v>
      </c>
      <c r="Q1334" s="8">
        <v>0</v>
      </c>
      <c r="R1334" s="8">
        <v>0</v>
      </c>
      <c r="S1334" s="8">
        <v>0</v>
      </c>
      <c r="T1334" s="8">
        <v>105</v>
      </c>
      <c r="U1334" s="8">
        <v>0</v>
      </c>
      <c r="V1334" s="8">
        <v>1</v>
      </c>
      <c r="W1334" s="8">
        <v>0</v>
      </c>
      <c r="X1334" s="8">
        <v>0</v>
      </c>
      <c r="Y1334" s="8">
        <v>0</v>
      </c>
      <c r="Z1334" s="8">
        <v>129</v>
      </c>
      <c r="AA1334" s="8">
        <v>0</v>
      </c>
      <c r="AB1334" s="8">
        <v>0</v>
      </c>
      <c r="AC1334" s="8">
        <v>1</v>
      </c>
      <c r="AD1334" s="8">
        <v>1</v>
      </c>
      <c r="AE1334" s="8">
        <v>0</v>
      </c>
      <c r="AF1334" s="8">
        <v>99.000000999999997</v>
      </c>
      <c r="AG1334" s="8">
        <v>0</v>
      </c>
      <c r="AH1334" s="8">
        <v>0</v>
      </c>
      <c r="AI1334" s="8">
        <v>0</v>
      </c>
      <c r="AJ1334" s="8">
        <v>1</v>
      </c>
      <c r="AK1334" s="8">
        <v>1</v>
      </c>
      <c r="AL1334" s="8">
        <v>50</v>
      </c>
      <c r="AM1334" s="3" t="s">
        <v>17</v>
      </c>
      <c r="AN1334" s="3">
        <f t="shared" si="166"/>
        <v>4</v>
      </c>
      <c r="AO1334" s="3">
        <f>(F1334=MAX($F1334:$I1334))*1*(G1334=MAX($F1334:$I1334))*2+(H1334=MAX($F1334:$I1334))*3+(I1334=MAX($F1334:$I1334))*4</f>
        <v>4</v>
      </c>
      <c r="AP1334" s="1" t="b">
        <f t="shared" si="167"/>
        <v>1</v>
      </c>
    </row>
    <row r="1335" spans="1:42" x14ac:dyDescent="0.3">
      <c r="A1335" s="8">
        <v>54</v>
      </c>
      <c r="B1335" s="9">
        <f t="shared" si="164"/>
        <v>-3.9433623245548439</v>
      </c>
      <c r="C1335" s="9">
        <f>SUMPRODUCT($O$2:$T$2,U1335:Z1335)</f>
        <v>-4.1996938247028144</v>
      </c>
      <c r="D1335" s="9">
        <f>SUMPRODUCT($O$2:$T$2,AA1335:AF1335)</f>
        <v>-1.2087505609759832</v>
      </c>
      <c r="E1335" s="9">
        <f>SUMPRODUCT($O$2:$T$2,AG1335:AL1335)</f>
        <v>-2.0310706918418897</v>
      </c>
      <c r="F1335" s="12">
        <f t="shared" si="160"/>
        <v>4.176022784696494E-2</v>
      </c>
      <c r="G1335" s="12">
        <f t="shared" si="161"/>
        <v>3.2317629927632895E-2</v>
      </c>
      <c r="H1335" s="12">
        <f t="shared" si="162"/>
        <v>0.64326460971264676</v>
      </c>
      <c r="I1335" s="12">
        <f t="shared" si="163"/>
        <v>0.28265753251275549</v>
      </c>
      <c r="J1335" s="3">
        <f>1*(AM1335=J$6)</f>
        <v>0</v>
      </c>
      <c r="K1335" s="3">
        <f>1*(AM1335=K$6)</f>
        <v>0</v>
      </c>
      <c r="L1335" s="3">
        <f>1*(AM1335=L$6)</f>
        <v>0</v>
      </c>
      <c r="M1335" s="3">
        <f>1*(AM1335=M$6)</f>
        <v>1</v>
      </c>
      <c r="N1335" s="8">
        <f t="shared" si="165"/>
        <v>-1.2635192466042018</v>
      </c>
      <c r="O1335" s="8">
        <v>1</v>
      </c>
      <c r="P1335" s="8">
        <v>0</v>
      </c>
      <c r="Q1335" s="8">
        <v>0</v>
      </c>
      <c r="R1335" s="8">
        <v>0</v>
      </c>
      <c r="S1335" s="8">
        <v>0</v>
      </c>
      <c r="T1335" s="8">
        <v>105</v>
      </c>
      <c r="U1335" s="8">
        <v>0</v>
      </c>
      <c r="V1335" s="8">
        <v>1</v>
      </c>
      <c r="W1335" s="8">
        <v>0</v>
      </c>
      <c r="X1335" s="8">
        <v>0</v>
      </c>
      <c r="Y1335" s="8">
        <v>0</v>
      </c>
      <c r="Z1335" s="8">
        <v>129</v>
      </c>
      <c r="AA1335" s="8">
        <v>0</v>
      </c>
      <c r="AB1335" s="8">
        <v>0</v>
      </c>
      <c r="AC1335" s="8">
        <v>1</v>
      </c>
      <c r="AD1335" s="8">
        <v>1</v>
      </c>
      <c r="AE1335" s="8">
        <v>0</v>
      </c>
      <c r="AF1335" s="8">
        <v>99.000000999999997</v>
      </c>
      <c r="AG1335" s="8">
        <v>0</v>
      </c>
      <c r="AH1335" s="8">
        <v>0</v>
      </c>
      <c r="AI1335" s="8">
        <v>0</v>
      </c>
      <c r="AJ1335" s="8">
        <v>0</v>
      </c>
      <c r="AK1335" s="8">
        <v>0</v>
      </c>
      <c r="AL1335" s="8">
        <v>64.999998000000005</v>
      </c>
      <c r="AM1335" s="3" t="s">
        <v>17</v>
      </c>
      <c r="AN1335" s="3">
        <f t="shared" si="166"/>
        <v>4</v>
      </c>
      <c r="AO1335" s="3">
        <f>(F1335=MAX($F1335:$I1335))*1*(G1335=MAX($F1335:$I1335))*2+(H1335=MAX($F1335:$I1335))*3+(I1335=MAX($F1335:$I1335))*4</f>
        <v>3</v>
      </c>
      <c r="AP1335" s="1" t="b">
        <f t="shared" si="167"/>
        <v>0</v>
      </c>
    </row>
    <row r="1336" spans="1:42" x14ac:dyDescent="0.3">
      <c r="A1336" s="8">
        <v>54</v>
      </c>
      <c r="B1336" s="9">
        <f t="shared" si="164"/>
        <v>-3.9433623245548439</v>
      </c>
      <c r="C1336" s="9">
        <f>SUMPRODUCT($O$2:$T$2,U1336:Z1336)</f>
        <v>-3.8872217134311815</v>
      </c>
      <c r="D1336" s="9">
        <f>SUMPRODUCT($O$2:$T$2,AA1336:AF1336)</f>
        <v>-2.0211788314632906</v>
      </c>
      <c r="E1336" s="9">
        <f>SUMPRODUCT($O$2:$T$2,AG1336:AL1336)</f>
        <v>-2.0310706918418897</v>
      </c>
      <c r="F1336" s="12">
        <f t="shared" si="160"/>
        <v>6.3848003730623396E-2</v>
      </c>
      <c r="G1336" s="12">
        <f t="shared" si="161"/>
        <v>6.7534996360836264E-2</v>
      </c>
      <c r="H1336" s="12">
        <f t="shared" si="162"/>
        <v>0.43645654196039607</v>
      </c>
      <c r="I1336" s="12">
        <f t="shared" si="163"/>
        <v>0.43216045794814434</v>
      </c>
      <c r="J1336" s="3">
        <f>1*(AM1336=J$6)</f>
        <v>0</v>
      </c>
      <c r="K1336" s="3">
        <f>1*(AM1336=K$6)</f>
        <v>0</v>
      </c>
      <c r="L1336" s="3">
        <f>1*(AM1336=L$6)</f>
        <v>0</v>
      </c>
      <c r="M1336" s="3">
        <f>1*(AM1336=M$6)</f>
        <v>1</v>
      </c>
      <c r="N1336" s="8">
        <f t="shared" si="165"/>
        <v>-0.83895832926571545</v>
      </c>
      <c r="O1336" s="8">
        <v>1</v>
      </c>
      <c r="P1336" s="8">
        <v>0</v>
      </c>
      <c r="Q1336" s="8">
        <v>0</v>
      </c>
      <c r="R1336" s="8">
        <v>0</v>
      </c>
      <c r="S1336" s="8">
        <v>0</v>
      </c>
      <c r="T1336" s="8">
        <v>105</v>
      </c>
      <c r="U1336" s="8">
        <v>0</v>
      </c>
      <c r="V1336" s="8">
        <v>1</v>
      </c>
      <c r="W1336" s="8">
        <v>0</v>
      </c>
      <c r="X1336" s="8">
        <v>0</v>
      </c>
      <c r="Y1336" s="8">
        <v>0</v>
      </c>
      <c r="Z1336" s="8">
        <v>119.00001</v>
      </c>
      <c r="AA1336" s="8">
        <v>0</v>
      </c>
      <c r="AB1336" s="8">
        <v>0</v>
      </c>
      <c r="AC1336" s="8">
        <v>1</v>
      </c>
      <c r="AD1336" s="8">
        <v>1</v>
      </c>
      <c r="AE1336" s="8">
        <v>0</v>
      </c>
      <c r="AF1336" s="8">
        <v>125</v>
      </c>
      <c r="AG1336" s="8">
        <v>0</v>
      </c>
      <c r="AH1336" s="8">
        <v>0</v>
      </c>
      <c r="AI1336" s="8">
        <v>0</v>
      </c>
      <c r="AJ1336" s="8">
        <v>0</v>
      </c>
      <c r="AK1336" s="8">
        <v>0</v>
      </c>
      <c r="AL1336" s="8">
        <v>64.999998000000005</v>
      </c>
      <c r="AM1336" s="3" t="s">
        <v>17</v>
      </c>
      <c r="AN1336" s="3">
        <f t="shared" si="166"/>
        <v>4</v>
      </c>
      <c r="AO1336" s="3">
        <f>(F1336=MAX($F1336:$I1336))*1*(G1336=MAX($F1336:$I1336))*2+(H1336=MAX($F1336:$I1336))*3+(I1336=MAX($F1336:$I1336))*4</f>
        <v>3</v>
      </c>
      <c r="AP1336" s="1" t="b">
        <f t="shared" si="167"/>
        <v>0</v>
      </c>
    </row>
    <row r="1337" spans="1:42" x14ac:dyDescent="0.3">
      <c r="A1337" s="8">
        <v>54</v>
      </c>
      <c r="B1337" s="9">
        <f t="shared" si="164"/>
        <v>-3.9433623245548439</v>
      </c>
      <c r="C1337" s="9">
        <f>SUMPRODUCT($O$2:$T$2,U1337:Z1337)</f>
        <v>-4.0747048552051917</v>
      </c>
      <c r="D1337" s="9">
        <f>SUMPRODUCT($O$2:$T$2,AA1337:AF1337)</f>
        <v>-1.3006681017707227</v>
      </c>
      <c r="E1337" s="9">
        <f>SUMPRODUCT($O$2:$T$2,AG1337:AL1337)</f>
        <v>-1.9391531510471502</v>
      </c>
      <c r="F1337" s="12">
        <f t="shared" si="160"/>
        <v>4.2829945797419826E-2</v>
      </c>
      <c r="G1337" s="12">
        <f t="shared" si="161"/>
        <v>3.7558322649459679E-2</v>
      </c>
      <c r="H1337" s="12">
        <f t="shared" si="162"/>
        <v>0.60180396267725167</v>
      </c>
      <c r="I1337" s="12">
        <f t="shared" si="163"/>
        <v>0.31780776887586881</v>
      </c>
      <c r="J1337" s="3">
        <f>1*(AM1337=J$6)</f>
        <v>0</v>
      </c>
      <c r="K1337" s="3">
        <f>1*(AM1337=K$6)</f>
        <v>0</v>
      </c>
      <c r="L1337" s="3">
        <f>1*(AM1337=L$6)</f>
        <v>0</v>
      </c>
      <c r="M1337" s="3">
        <f>1*(AM1337=M$6)</f>
        <v>1</v>
      </c>
      <c r="N1337" s="8">
        <f t="shared" si="165"/>
        <v>-1.1463085793763366</v>
      </c>
      <c r="O1337" s="8">
        <v>1</v>
      </c>
      <c r="P1337" s="8">
        <v>0</v>
      </c>
      <c r="Q1337" s="8">
        <v>0</v>
      </c>
      <c r="R1337" s="8">
        <v>0</v>
      </c>
      <c r="S1337" s="8">
        <v>0</v>
      </c>
      <c r="T1337" s="8">
        <v>105</v>
      </c>
      <c r="U1337" s="8">
        <v>0</v>
      </c>
      <c r="V1337" s="8">
        <v>1</v>
      </c>
      <c r="W1337" s="8">
        <v>0</v>
      </c>
      <c r="X1337" s="8">
        <v>0</v>
      </c>
      <c r="Y1337" s="8">
        <v>0</v>
      </c>
      <c r="Z1337" s="8">
        <v>125</v>
      </c>
      <c r="AA1337" s="8">
        <v>0</v>
      </c>
      <c r="AB1337" s="8">
        <v>0</v>
      </c>
      <c r="AC1337" s="8">
        <v>1</v>
      </c>
      <c r="AD1337" s="8">
        <v>0</v>
      </c>
      <c r="AE1337" s="8">
        <v>0</v>
      </c>
      <c r="AF1337" s="8">
        <v>99.000000999999997</v>
      </c>
      <c r="AG1337" s="8">
        <v>0</v>
      </c>
      <c r="AH1337" s="8">
        <v>0</v>
      </c>
      <c r="AI1337" s="8">
        <v>0</v>
      </c>
      <c r="AJ1337" s="8">
        <v>1</v>
      </c>
      <c r="AK1337" s="8">
        <v>0</v>
      </c>
      <c r="AL1337" s="8">
        <v>64.999998000000005</v>
      </c>
      <c r="AM1337" s="3" t="s">
        <v>17</v>
      </c>
      <c r="AN1337" s="3">
        <f t="shared" si="166"/>
        <v>4</v>
      </c>
      <c r="AO1337" s="3">
        <f>(F1337=MAX($F1337:$I1337))*1*(G1337=MAX($F1337:$I1337))*2+(H1337=MAX($F1337:$I1337))*3+(I1337=MAX($F1337:$I1337))*4</f>
        <v>3</v>
      </c>
      <c r="AP1337" s="1" t="b">
        <f t="shared" si="167"/>
        <v>0</v>
      </c>
    </row>
    <row r="1338" spans="1:42" x14ac:dyDescent="0.3">
      <c r="A1338" s="8">
        <v>54</v>
      </c>
      <c r="B1338" s="9">
        <f t="shared" si="164"/>
        <v>-3.9433623245548439</v>
      </c>
      <c r="C1338" s="9">
        <f>SUMPRODUCT($O$2:$T$2,U1338:Z1338)</f>
        <v>-4.0747048552051917</v>
      </c>
      <c r="D1338" s="9">
        <f>SUMPRODUCT($O$2:$T$2,AA1338:AF1338)</f>
        <v>-1.2087505609759832</v>
      </c>
      <c r="E1338" s="9">
        <f>SUMPRODUCT($O$2:$T$2,AG1338:AL1338)</f>
        <v>-2.0310706918418897</v>
      </c>
      <c r="F1338" s="12">
        <f t="shared" si="160"/>
        <v>4.1581318465691762E-2</v>
      </c>
      <c r="G1338" s="12">
        <f t="shared" si="161"/>
        <v>3.6463379676246722E-2</v>
      </c>
      <c r="H1338" s="12">
        <f t="shared" si="162"/>
        <v>0.64050873218869331</v>
      </c>
      <c r="I1338" s="12">
        <f t="shared" si="163"/>
        <v>0.28144656966936821</v>
      </c>
      <c r="J1338" s="3">
        <f>1*(AM1338=J$6)</f>
        <v>0</v>
      </c>
      <c r="K1338" s="3">
        <f>1*(AM1338=K$6)</f>
        <v>0</v>
      </c>
      <c r="L1338" s="3">
        <f>1*(AM1338=L$6)</f>
        <v>0</v>
      </c>
      <c r="M1338" s="3">
        <f>1*(AM1338=M$6)</f>
        <v>1</v>
      </c>
      <c r="N1338" s="8">
        <f t="shared" si="165"/>
        <v>-1.2678126552104441</v>
      </c>
      <c r="O1338" s="8">
        <v>1</v>
      </c>
      <c r="P1338" s="8">
        <v>0</v>
      </c>
      <c r="Q1338" s="8">
        <v>0</v>
      </c>
      <c r="R1338" s="8">
        <v>0</v>
      </c>
      <c r="S1338" s="8">
        <v>0</v>
      </c>
      <c r="T1338" s="8">
        <v>105</v>
      </c>
      <c r="U1338" s="8">
        <v>0</v>
      </c>
      <c r="V1338" s="8">
        <v>1</v>
      </c>
      <c r="W1338" s="8">
        <v>0</v>
      </c>
      <c r="X1338" s="8">
        <v>0</v>
      </c>
      <c r="Y1338" s="8">
        <v>0</v>
      </c>
      <c r="Z1338" s="8">
        <v>125</v>
      </c>
      <c r="AA1338" s="8">
        <v>0</v>
      </c>
      <c r="AB1338" s="8">
        <v>0</v>
      </c>
      <c r="AC1338" s="8">
        <v>1</v>
      </c>
      <c r="AD1338" s="8">
        <v>1</v>
      </c>
      <c r="AE1338" s="8">
        <v>0</v>
      </c>
      <c r="AF1338" s="8">
        <v>99.000000999999997</v>
      </c>
      <c r="AG1338" s="8">
        <v>0</v>
      </c>
      <c r="AH1338" s="8">
        <v>0</v>
      </c>
      <c r="AI1338" s="8">
        <v>0</v>
      </c>
      <c r="AJ1338" s="8">
        <v>0</v>
      </c>
      <c r="AK1338" s="8">
        <v>0</v>
      </c>
      <c r="AL1338" s="8">
        <v>64.999998000000005</v>
      </c>
      <c r="AM1338" s="3" t="s">
        <v>17</v>
      </c>
      <c r="AN1338" s="3">
        <f t="shared" si="166"/>
        <v>4</v>
      </c>
      <c r="AO1338" s="3">
        <f>(F1338=MAX($F1338:$I1338))*1*(G1338=MAX($F1338:$I1338))*2+(H1338=MAX($F1338:$I1338))*3+(I1338=MAX($F1338:$I1338))*4</f>
        <v>3</v>
      </c>
      <c r="AP1338" s="1" t="b">
        <f t="shared" si="167"/>
        <v>0</v>
      </c>
    </row>
    <row r="1339" spans="1:42" x14ac:dyDescent="0.3">
      <c r="A1339" s="8">
        <v>54</v>
      </c>
      <c r="B1339" s="9">
        <f t="shared" si="164"/>
        <v>-3.9433623245548439</v>
      </c>
      <c r="C1339" s="9">
        <f>SUMPRODUCT($O$2:$T$2,U1339:Z1339)</f>
        <v>-4.0747048552051917</v>
      </c>
      <c r="D1339" s="9">
        <f>SUMPRODUCT($O$2:$T$2,AA1339:AF1339)</f>
        <v>-1.2087505609759832</v>
      </c>
      <c r="E1339" s="9">
        <f>SUMPRODUCT($O$2:$T$2,AG1339:AL1339)</f>
        <v>-1.9060818160859936</v>
      </c>
      <c r="F1339" s="12">
        <f t="shared" si="160"/>
        <v>4.0079513923474787E-2</v>
      </c>
      <c r="G1339" s="12">
        <f t="shared" si="161"/>
        <v>3.5146421214057699E-2</v>
      </c>
      <c r="H1339" s="12">
        <f t="shared" si="162"/>
        <v>0.61737529248970247</v>
      </c>
      <c r="I1339" s="12">
        <f t="shared" si="163"/>
        <v>0.30739877237276503</v>
      </c>
      <c r="J1339" s="3">
        <f>1*(AM1339=J$6)</f>
        <v>0</v>
      </c>
      <c r="K1339" s="3">
        <f>1*(AM1339=K$6)</f>
        <v>0</v>
      </c>
      <c r="L1339" s="3">
        <f>1*(AM1339=L$6)</f>
        <v>1</v>
      </c>
      <c r="M1339" s="3">
        <f>1*(AM1339=M$6)</f>
        <v>0</v>
      </c>
      <c r="N1339" s="8">
        <f t="shared" si="165"/>
        <v>-0.4822781863580225</v>
      </c>
      <c r="O1339" s="8">
        <v>1</v>
      </c>
      <c r="P1339" s="8">
        <v>0</v>
      </c>
      <c r="Q1339" s="8">
        <v>0</v>
      </c>
      <c r="R1339" s="8">
        <v>0</v>
      </c>
      <c r="S1339" s="8">
        <v>0</v>
      </c>
      <c r="T1339" s="8">
        <v>105</v>
      </c>
      <c r="U1339" s="8">
        <v>0</v>
      </c>
      <c r="V1339" s="8">
        <v>1</v>
      </c>
      <c r="W1339" s="8">
        <v>0</v>
      </c>
      <c r="X1339" s="8">
        <v>0</v>
      </c>
      <c r="Y1339" s="8">
        <v>0</v>
      </c>
      <c r="Z1339" s="8">
        <v>125</v>
      </c>
      <c r="AA1339" s="8">
        <v>0</v>
      </c>
      <c r="AB1339" s="8">
        <v>0</v>
      </c>
      <c r="AC1339" s="8">
        <v>1</v>
      </c>
      <c r="AD1339" s="8">
        <v>1</v>
      </c>
      <c r="AE1339" s="8">
        <v>0</v>
      </c>
      <c r="AF1339" s="8">
        <v>99.000000999999997</v>
      </c>
      <c r="AG1339" s="8">
        <v>0</v>
      </c>
      <c r="AH1339" s="8">
        <v>0</v>
      </c>
      <c r="AI1339" s="8">
        <v>0</v>
      </c>
      <c r="AJ1339" s="8">
        <v>0</v>
      </c>
      <c r="AK1339" s="8">
        <v>0</v>
      </c>
      <c r="AL1339" s="8">
        <v>61.000000999999997</v>
      </c>
      <c r="AM1339" s="3" t="s">
        <v>14</v>
      </c>
      <c r="AN1339" s="3">
        <f t="shared" si="166"/>
        <v>3</v>
      </c>
      <c r="AO1339" s="3">
        <f>(F1339=MAX($F1339:$I1339))*1*(G1339=MAX($F1339:$I1339))*2+(H1339=MAX($F1339:$I1339))*3+(I1339=MAX($F1339:$I1339))*4</f>
        <v>3</v>
      </c>
      <c r="AP1339" s="1" t="b">
        <f t="shared" si="167"/>
        <v>1</v>
      </c>
    </row>
    <row r="1340" spans="1:42" x14ac:dyDescent="0.3">
      <c r="A1340" s="8">
        <v>54</v>
      </c>
      <c r="B1340" s="9">
        <f t="shared" si="164"/>
        <v>-3.9433623245548439</v>
      </c>
      <c r="C1340" s="9">
        <f>SUMPRODUCT($O$2:$T$2,U1340:Z1340)</f>
        <v>-2.6742320880370305</v>
      </c>
      <c r="D1340" s="9">
        <f>SUMPRODUCT($O$2:$T$2,AA1340:AF1340)</f>
        <v>-2.1130963722580303</v>
      </c>
      <c r="E1340" s="9">
        <f>SUMPRODUCT($O$2:$T$2,AG1340:AL1340)</f>
        <v>-2.0310706918418897</v>
      </c>
      <c r="F1340" s="12">
        <f t="shared" si="160"/>
        <v>5.694149980340326E-2</v>
      </c>
      <c r="G1340" s="12">
        <f t="shared" si="161"/>
        <v>0.20258400865805079</v>
      </c>
      <c r="H1340" s="12">
        <f t="shared" si="162"/>
        <v>0.35506127274608018</v>
      </c>
      <c r="I1340" s="12">
        <f t="shared" si="163"/>
        <v>0.38541321879246571</v>
      </c>
      <c r="J1340" s="3">
        <f>1*(AM1340=J$6)</f>
        <v>0</v>
      </c>
      <c r="K1340" s="3">
        <f>1*(AM1340=K$6)</f>
        <v>0</v>
      </c>
      <c r="L1340" s="3">
        <f>1*(AM1340=L$6)</f>
        <v>0</v>
      </c>
      <c r="M1340" s="3">
        <f>1*(AM1340=M$6)</f>
        <v>1</v>
      </c>
      <c r="N1340" s="8">
        <f t="shared" si="165"/>
        <v>-0.95343922469939069</v>
      </c>
      <c r="O1340" s="8">
        <v>1</v>
      </c>
      <c r="P1340" s="8">
        <v>0</v>
      </c>
      <c r="Q1340" s="8">
        <v>0</v>
      </c>
      <c r="R1340" s="8">
        <v>0</v>
      </c>
      <c r="S1340" s="8">
        <v>0</v>
      </c>
      <c r="T1340" s="8">
        <v>105</v>
      </c>
      <c r="U1340" s="8">
        <v>0</v>
      </c>
      <c r="V1340" s="8">
        <v>1</v>
      </c>
      <c r="W1340" s="8">
        <v>0</v>
      </c>
      <c r="X1340" s="8">
        <v>1</v>
      </c>
      <c r="Y1340" s="8">
        <v>1</v>
      </c>
      <c r="Z1340" s="8">
        <v>99.000000999999997</v>
      </c>
      <c r="AA1340" s="8">
        <v>0</v>
      </c>
      <c r="AB1340" s="8">
        <v>0</v>
      </c>
      <c r="AC1340" s="8">
        <v>1</v>
      </c>
      <c r="AD1340" s="8">
        <v>0</v>
      </c>
      <c r="AE1340" s="8">
        <v>0</v>
      </c>
      <c r="AF1340" s="8">
        <v>125</v>
      </c>
      <c r="AG1340" s="8">
        <v>0</v>
      </c>
      <c r="AH1340" s="8">
        <v>0</v>
      </c>
      <c r="AI1340" s="8">
        <v>0</v>
      </c>
      <c r="AJ1340" s="8">
        <v>0</v>
      </c>
      <c r="AK1340" s="8">
        <v>0</v>
      </c>
      <c r="AL1340" s="8">
        <v>64.999998000000005</v>
      </c>
      <c r="AM1340" s="3" t="s">
        <v>17</v>
      </c>
      <c r="AN1340" s="3">
        <f t="shared" si="166"/>
        <v>4</v>
      </c>
      <c r="AO1340" s="3">
        <f>(F1340=MAX($F1340:$I1340))*1*(G1340=MAX($F1340:$I1340))*2+(H1340=MAX($F1340:$I1340))*3+(I1340=MAX($F1340:$I1340))*4</f>
        <v>4</v>
      </c>
      <c r="AP1340" s="1" t="b">
        <f t="shared" si="167"/>
        <v>1</v>
      </c>
    </row>
    <row r="1341" spans="1:42" x14ac:dyDescent="0.3">
      <c r="A1341" s="8">
        <v>54</v>
      </c>
      <c r="B1341" s="9">
        <f t="shared" si="164"/>
        <v>-3.9433623245548439</v>
      </c>
      <c r="C1341" s="9">
        <f>SUMPRODUCT($O$2:$T$2,U1341:Z1341)</f>
        <v>-3.170359043923145</v>
      </c>
      <c r="D1341" s="9">
        <f>SUMPRODUCT($O$2:$T$2,AA1341:AF1341)</f>
        <v>-2.1130963722580303</v>
      </c>
      <c r="E1341" s="9">
        <f>SUMPRODUCT($O$2:$T$2,AG1341:AL1341)</f>
        <v>-2.0310706918418897</v>
      </c>
      <c r="F1341" s="12">
        <f t="shared" si="160"/>
        <v>6.1841430022805378E-2</v>
      </c>
      <c r="G1341" s="12">
        <f t="shared" si="161"/>
        <v>0.13396476387346962</v>
      </c>
      <c r="H1341" s="12">
        <f t="shared" si="162"/>
        <v>0.38561500712390057</v>
      </c>
      <c r="I1341" s="12">
        <f t="shared" si="163"/>
        <v>0.41857879897982447</v>
      </c>
      <c r="J1341" s="3">
        <f>1*(AM1341=J$6)</f>
        <v>0</v>
      </c>
      <c r="K1341" s="3">
        <f>1*(AM1341=K$6)</f>
        <v>0</v>
      </c>
      <c r="L1341" s="3">
        <f>1*(AM1341=L$6)</f>
        <v>0</v>
      </c>
      <c r="M1341" s="3">
        <f>1*(AM1341=M$6)</f>
        <v>1</v>
      </c>
      <c r="N1341" s="8">
        <f t="shared" si="165"/>
        <v>-0.87089011769714264</v>
      </c>
      <c r="O1341" s="8">
        <v>1</v>
      </c>
      <c r="P1341" s="8">
        <v>0</v>
      </c>
      <c r="Q1341" s="8">
        <v>0</v>
      </c>
      <c r="R1341" s="8">
        <v>0</v>
      </c>
      <c r="S1341" s="8">
        <v>0</v>
      </c>
      <c r="T1341" s="8">
        <v>105</v>
      </c>
      <c r="U1341" s="8">
        <v>0</v>
      </c>
      <c r="V1341" s="8">
        <v>1</v>
      </c>
      <c r="W1341" s="8">
        <v>0</v>
      </c>
      <c r="X1341" s="8">
        <v>1</v>
      </c>
      <c r="Y1341" s="8">
        <v>0</v>
      </c>
      <c r="Z1341" s="8">
        <v>99.000000999999997</v>
      </c>
      <c r="AA1341" s="8">
        <v>0</v>
      </c>
      <c r="AB1341" s="8">
        <v>0</v>
      </c>
      <c r="AC1341" s="8">
        <v>1</v>
      </c>
      <c r="AD1341" s="8">
        <v>0</v>
      </c>
      <c r="AE1341" s="8">
        <v>0</v>
      </c>
      <c r="AF1341" s="8">
        <v>125</v>
      </c>
      <c r="AG1341" s="8">
        <v>0</v>
      </c>
      <c r="AH1341" s="8">
        <v>0</v>
      </c>
      <c r="AI1341" s="8">
        <v>0</v>
      </c>
      <c r="AJ1341" s="8">
        <v>0</v>
      </c>
      <c r="AK1341" s="8">
        <v>0</v>
      </c>
      <c r="AL1341" s="8">
        <v>64.999998000000005</v>
      </c>
      <c r="AM1341" s="3" t="s">
        <v>17</v>
      </c>
      <c r="AN1341" s="3">
        <f t="shared" si="166"/>
        <v>4</v>
      </c>
      <c r="AO1341" s="3">
        <f>(F1341=MAX($F1341:$I1341))*1*(G1341=MAX($F1341:$I1341))*2+(H1341=MAX($F1341:$I1341))*3+(I1341=MAX($F1341:$I1341))*4</f>
        <v>4</v>
      </c>
      <c r="AP1341" s="1" t="b">
        <f t="shared" si="167"/>
        <v>1</v>
      </c>
    </row>
    <row r="1342" spans="1:42" x14ac:dyDescent="0.3">
      <c r="A1342" s="8">
        <v>54</v>
      </c>
      <c r="B1342" s="9">
        <f t="shared" si="164"/>
        <v>-3.9433623245548439</v>
      </c>
      <c r="C1342" s="9">
        <f>SUMPRODUCT($O$2:$T$2,U1342:Z1342)</f>
        <v>-4.1077762839080751</v>
      </c>
      <c r="D1342" s="9">
        <f>SUMPRODUCT($O$2:$T$2,AA1342:AF1342)</f>
        <v>-2.1130963722580303</v>
      </c>
      <c r="E1342" s="9">
        <f>SUMPRODUCT($O$2:$T$2,AG1342:AL1342)</f>
        <v>-2.0310706918418897</v>
      </c>
      <c r="F1342" s="12">
        <f t="shared" si="160"/>
        <v>6.7328652350310478E-2</v>
      </c>
      <c r="G1342" s="12">
        <f t="shared" si="161"/>
        <v>5.7121005856761477E-2</v>
      </c>
      <c r="H1342" s="12">
        <f t="shared" si="162"/>
        <v>0.41983082774983049</v>
      </c>
      <c r="I1342" s="12">
        <f t="shared" si="163"/>
        <v>0.45571951404309763</v>
      </c>
      <c r="J1342" s="3">
        <f>1*(AM1342=J$6)</f>
        <v>0</v>
      </c>
      <c r="K1342" s="3">
        <f>1*(AM1342=K$6)</f>
        <v>0</v>
      </c>
      <c r="L1342" s="3">
        <f>1*(AM1342=L$6)</f>
        <v>0</v>
      </c>
      <c r="M1342" s="3">
        <f>1*(AM1342=M$6)</f>
        <v>1</v>
      </c>
      <c r="N1342" s="8">
        <f t="shared" si="165"/>
        <v>-0.78587775950252814</v>
      </c>
      <c r="O1342" s="8">
        <v>1</v>
      </c>
      <c r="P1342" s="8">
        <v>0</v>
      </c>
      <c r="Q1342" s="8">
        <v>0</v>
      </c>
      <c r="R1342" s="8">
        <v>0</v>
      </c>
      <c r="S1342" s="8">
        <v>0</v>
      </c>
      <c r="T1342" s="8">
        <v>105</v>
      </c>
      <c r="U1342" s="8">
        <v>0</v>
      </c>
      <c r="V1342" s="8">
        <v>1</v>
      </c>
      <c r="W1342" s="8">
        <v>0</v>
      </c>
      <c r="X1342" s="8">
        <v>1</v>
      </c>
      <c r="Y1342" s="8">
        <v>0</v>
      </c>
      <c r="Z1342" s="8">
        <v>129</v>
      </c>
      <c r="AA1342" s="8">
        <v>0</v>
      </c>
      <c r="AB1342" s="8">
        <v>0</v>
      </c>
      <c r="AC1342" s="8">
        <v>1</v>
      </c>
      <c r="AD1342" s="8">
        <v>0</v>
      </c>
      <c r="AE1342" s="8">
        <v>0</v>
      </c>
      <c r="AF1342" s="8">
        <v>125</v>
      </c>
      <c r="AG1342" s="8">
        <v>0</v>
      </c>
      <c r="AH1342" s="8">
        <v>0</v>
      </c>
      <c r="AI1342" s="8">
        <v>0</v>
      </c>
      <c r="AJ1342" s="8">
        <v>0</v>
      </c>
      <c r="AK1342" s="8">
        <v>0</v>
      </c>
      <c r="AL1342" s="8">
        <v>64.999998000000005</v>
      </c>
      <c r="AM1342" s="3" t="s">
        <v>17</v>
      </c>
      <c r="AN1342" s="3">
        <f t="shared" si="166"/>
        <v>4</v>
      </c>
      <c r="AO1342" s="3">
        <f>(F1342=MAX($F1342:$I1342))*1*(G1342=MAX($F1342:$I1342))*2+(H1342=MAX($F1342:$I1342))*3+(I1342=MAX($F1342:$I1342))*4</f>
        <v>4</v>
      </c>
      <c r="AP1342" s="1" t="b">
        <f t="shared" si="167"/>
        <v>1</v>
      </c>
    </row>
    <row r="1343" spans="1:42" x14ac:dyDescent="0.3">
      <c r="A1343" s="8">
        <v>54</v>
      </c>
      <c r="B1343" s="9">
        <f t="shared" si="164"/>
        <v>-3.9433623245548439</v>
      </c>
      <c r="C1343" s="9">
        <f>SUMPRODUCT($O$2:$T$2,U1343:Z1343)</f>
        <v>-4.1996938247028144</v>
      </c>
      <c r="D1343" s="9">
        <f>SUMPRODUCT($O$2:$T$2,AA1343:AF1343)</f>
        <v>-1.2087505609759832</v>
      </c>
      <c r="E1343" s="9">
        <f>SUMPRODUCT($O$2:$T$2,AG1343:AL1343)</f>
        <v>-2.0310706918418897</v>
      </c>
      <c r="F1343" s="12">
        <f t="shared" si="160"/>
        <v>4.176022784696494E-2</v>
      </c>
      <c r="G1343" s="12">
        <f t="shared" si="161"/>
        <v>3.2317629927632895E-2</v>
      </c>
      <c r="H1343" s="12">
        <f t="shared" si="162"/>
        <v>0.64326460971264676</v>
      </c>
      <c r="I1343" s="12">
        <f t="shared" si="163"/>
        <v>0.28265753251275549</v>
      </c>
      <c r="J1343" s="3">
        <f>1*(AM1343=J$6)</f>
        <v>0</v>
      </c>
      <c r="K1343" s="3">
        <f>1*(AM1343=K$6)</f>
        <v>0</v>
      </c>
      <c r="L1343" s="3">
        <f>1*(AM1343=L$6)</f>
        <v>0</v>
      </c>
      <c r="M1343" s="3">
        <f>1*(AM1343=M$6)</f>
        <v>1</v>
      </c>
      <c r="N1343" s="8">
        <f t="shared" si="165"/>
        <v>-1.2635192466042018</v>
      </c>
      <c r="O1343" s="8">
        <v>1</v>
      </c>
      <c r="P1343" s="8">
        <v>0</v>
      </c>
      <c r="Q1343" s="8">
        <v>0</v>
      </c>
      <c r="R1343" s="8">
        <v>0</v>
      </c>
      <c r="S1343" s="8">
        <v>0</v>
      </c>
      <c r="T1343" s="8">
        <v>105</v>
      </c>
      <c r="U1343" s="8">
        <v>0</v>
      </c>
      <c r="V1343" s="8">
        <v>1</v>
      </c>
      <c r="W1343" s="8">
        <v>0</v>
      </c>
      <c r="X1343" s="8">
        <v>0</v>
      </c>
      <c r="Y1343" s="8">
        <v>0</v>
      </c>
      <c r="Z1343" s="8">
        <v>129</v>
      </c>
      <c r="AA1343" s="8">
        <v>0</v>
      </c>
      <c r="AB1343" s="8">
        <v>0</v>
      </c>
      <c r="AC1343" s="8">
        <v>1</v>
      </c>
      <c r="AD1343" s="8">
        <v>1</v>
      </c>
      <c r="AE1343" s="8">
        <v>0</v>
      </c>
      <c r="AF1343" s="8">
        <v>99.000000999999997</v>
      </c>
      <c r="AG1343" s="8">
        <v>0</v>
      </c>
      <c r="AH1343" s="8">
        <v>0</v>
      </c>
      <c r="AI1343" s="8">
        <v>0</v>
      </c>
      <c r="AJ1343" s="8">
        <v>0</v>
      </c>
      <c r="AK1343" s="8">
        <v>0</v>
      </c>
      <c r="AL1343" s="8">
        <v>64.999998000000005</v>
      </c>
      <c r="AM1343" s="3" t="s">
        <v>17</v>
      </c>
      <c r="AN1343" s="3">
        <f t="shared" si="166"/>
        <v>4</v>
      </c>
      <c r="AO1343" s="3">
        <f>(F1343=MAX($F1343:$I1343))*1*(G1343=MAX($F1343:$I1343))*2+(H1343=MAX($F1343:$I1343))*3+(I1343=MAX($F1343:$I1343))*4</f>
        <v>3</v>
      </c>
      <c r="AP1343" s="1" t="b">
        <f t="shared" si="167"/>
        <v>0</v>
      </c>
    </row>
    <row r="1344" spans="1:42" x14ac:dyDescent="0.3">
      <c r="A1344" s="8">
        <v>54</v>
      </c>
      <c r="B1344" s="9">
        <f t="shared" si="164"/>
        <v>-3.9433623245548439</v>
      </c>
      <c r="C1344" s="9">
        <f>SUMPRODUCT($O$2:$T$2,U1344:Z1344)</f>
        <v>-4.1996938247028144</v>
      </c>
      <c r="D1344" s="9">
        <f>SUMPRODUCT($O$2:$T$2,AA1344:AF1344)</f>
        <v>-1.2087505609759832</v>
      </c>
      <c r="E1344" s="9">
        <f>SUMPRODUCT($O$2:$T$2,AG1344:AL1344)</f>
        <v>-2.0310706918418897</v>
      </c>
      <c r="F1344" s="12">
        <f t="shared" si="160"/>
        <v>4.176022784696494E-2</v>
      </c>
      <c r="G1344" s="12">
        <f t="shared" si="161"/>
        <v>3.2317629927632895E-2</v>
      </c>
      <c r="H1344" s="12">
        <f t="shared" si="162"/>
        <v>0.64326460971264676</v>
      </c>
      <c r="I1344" s="12">
        <f t="shared" si="163"/>
        <v>0.28265753251275549</v>
      </c>
      <c r="J1344" s="3">
        <f>1*(AM1344=J$6)</f>
        <v>0</v>
      </c>
      <c r="K1344" s="3">
        <f>1*(AM1344=K$6)</f>
        <v>0</v>
      </c>
      <c r="L1344" s="3">
        <f>1*(AM1344=L$6)</f>
        <v>0</v>
      </c>
      <c r="M1344" s="3">
        <f>1*(AM1344=M$6)</f>
        <v>1</v>
      </c>
      <c r="N1344" s="8">
        <f t="shared" si="165"/>
        <v>-1.2635192466042018</v>
      </c>
      <c r="O1344" s="8">
        <v>1</v>
      </c>
      <c r="P1344" s="8">
        <v>0</v>
      </c>
      <c r="Q1344" s="8">
        <v>0</v>
      </c>
      <c r="R1344" s="8">
        <v>0</v>
      </c>
      <c r="S1344" s="8">
        <v>0</v>
      </c>
      <c r="T1344" s="8">
        <v>105</v>
      </c>
      <c r="U1344" s="8">
        <v>0</v>
      </c>
      <c r="V1344" s="8">
        <v>1</v>
      </c>
      <c r="W1344" s="8">
        <v>0</v>
      </c>
      <c r="X1344" s="8">
        <v>0</v>
      </c>
      <c r="Y1344" s="8">
        <v>0</v>
      </c>
      <c r="Z1344" s="8">
        <v>129</v>
      </c>
      <c r="AA1344" s="8">
        <v>0</v>
      </c>
      <c r="AB1344" s="8">
        <v>0</v>
      </c>
      <c r="AC1344" s="8">
        <v>1</v>
      </c>
      <c r="AD1344" s="8">
        <v>1</v>
      </c>
      <c r="AE1344" s="8">
        <v>0</v>
      </c>
      <c r="AF1344" s="8">
        <v>99.000000999999997</v>
      </c>
      <c r="AG1344" s="8">
        <v>0</v>
      </c>
      <c r="AH1344" s="8">
        <v>0</v>
      </c>
      <c r="AI1344" s="8">
        <v>0</v>
      </c>
      <c r="AJ1344" s="8">
        <v>0</v>
      </c>
      <c r="AK1344" s="8">
        <v>0</v>
      </c>
      <c r="AL1344" s="8">
        <v>64.999998000000005</v>
      </c>
      <c r="AM1344" s="3" t="s">
        <v>17</v>
      </c>
      <c r="AN1344" s="3">
        <f t="shared" si="166"/>
        <v>4</v>
      </c>
      <c r="AO1344" s="3">
        <f>(F1344=MAX($F1344:$I1344))*1*(G1344=MAX($F1344:$I1344))*2+(H1344=MAX($F1344:$I1344))*3+(I1344=MAX($F1344:$I1344))*4</f>
        <v>3</v>
      </c>
      <c r="AP1344" s="1" t="b">
        <f t="shared" si="167"/>
        <v>0</v>
      </c>
    </row>
    <row r="1345" spans="1:42" x14ac:dyDescent="0.3">
      <c r="A1345" s="8">
        <v>55</v>
      </c>
      <c r="B1345" s="9">
        <f t="shared" si="164"/>
        <v>-3.4434064153171091</v>
      </c>
      <c r="C1345" s="9">
        <f>SUMPRODUCT($O$2:$T$2,U1345:Z1345)</f>
        <v>-3.2622765847178847</v>
      </c>
      <c r="D1345" s="9">
        <f>SUMPRODUCT($O$2:$T$2,AA1345:AF1345)</f>
        <v>-0.98819561553218027</v>
      </c>
      <c r="E1345" s="9">
        <f>SUMPRODUCT($O$2:$T$2,AG1345:AL1345)</f>
        <v>-1.5623621187202879</v>
      </c>
      <c r="F1345" s="12">
        <f t="shared" si="160"/>
        <v>4.9000843658367467E-2</v>
      </c>
      <c r="G1345" s="12">
        <f t="shared" si="161"/>
        <v>5.8730979421649024E-2</v>
      </c>
      <c r="H1345" s="12">
        <f t="shared" si="162"/>
        <v>0.57080538247665125</v>
      </c>
      <c r="I1345" s="12">
        <f t="shared" si="163"/>
        <v>0.32146279444333214</v>
      </c>
      <c r="J1345" s="3">
        <f>1*(AM1345=J$6)</f>
        <v>0</v>
      </c>
      <c r="K1345" s="3">
        <f>1*(AM1345=K$6)</f>
        <v>0</v>
      </c>
      <c r="L1345" s="3">
        <f>1*(AM1345=L$6)</f>
        <v>1</v>
      </c>
      <c r="M1345" s="3">
        <f>1*(AM1345=M$6)</f>
        <v>0</v>
      </c>
      <c r="N1345" s="8">
        <f t="shared" si="165"/>
        <v>-0.56070696371709794</v>
      </c>
      <c r="O1345" s="8">
        <v>1</v>
      </c>
      <c r="P1345" s="8">
        <v>0</v>
      </c>
      <c r="Q1345" s="8">
        <v>0</v>
      </c>
      <c r="R1345" s="8">
        <v>0</v>
      </c>
      <c r="S1345" s="8">
        <v>0</v>
      </c>
      <c r="T1345" s="8">
        <v>88.999999000000003</v>
      </c>
      <c r="U1345" s="8">
        <v>0</v>
      </c>
      <c r="V1345" s="8">
        <v>1</v>
      </c>
      <c r="W1345" s="8">
        <v>0</v>
      </c>
      <c r="X1345" s="8">
        <v>0</v>
      </c>
      <c r="Y1345" s="8">
        <v>0</v>
      </c>
      <c r="Z1345" s="8">
        <v>99.000000999999997</v>
      </c>
      <c r="AA1345" s="8">
        <v>0</v>
      </c>
      <c r="AB1345" s="8">
        <v>0</v>
      </c>
      <c r="AC1345" s="8">
        <v>1</v>
      </c>
      <c r="AD1345" s="8">
        <v>0</v>
      </c>
      <c r="AE1345" s="8">
        <v>0</v>
      </c>
      <c r="AF1345" s="8">
        <v>88.999999000000003</v>
      </c>
      <c r="AG1345" s="8">
        <v>0</v>
      </c>
      <c r="AH1345" s="8">
        <v>0</v>
      </c>
      <c r="AI1345" s="8">
        <v>0</v>
      </c>
      <c r="AJ1345" s="8">
        <v>0</v>
      </c>
      <c r="AK1345" s="8">
        <v>0</v>
      </c>
      <c r="AL1345" s="8">
        <v>50</v>
      </c>
      <c r="AM1345" s="3" t="s">
        <v>14</v>
      </c>
      <c r="AN1345" s="3">
        <f t="shared" si="166"/>
        <v>3</v>
      </c>
      <c r="AO1345" s="3">
        <f>(F1345=MAX($F1345:$I1345))*1*(G1345=MAX($F1345:$I1345))*2+(H1345=MAX($F1345:$I1345))*3+(I1345=MAX($F1345:$I1345))*4</f>
        <v>3</v>
      </c>
      <c r="AP1345" s="1" t="b">
        <f t="shared" si="167"/>
        <v>1</v>
      </c>
    </row>
    <row r="1346" spans="1:42" x14ac:dyDescent="0.3">
      <c r="A1346" s="8">
        <v>55</v>
      </c>
      <c r="B1346" s="9">
        <f t="shared" si="164"/>
        <v>-3.4434064153171091</v>
      </c>
      <c r="C1346" s="9">
        <f>SUMPRODUCT($O$2:$T$2,U1346:Z1346)</f>
        <v>-3.2622765847178847</v>
      </c>
      <c r="D1346" s="9">
        <f>SUMPRODUCT($O$2:$T$2,AA1346:AF1346)</f>
        <v>-0.89627807473744081</v>
      </c>
      <c r="E1346" s="9">
        <f>SUMPRODUCT($O$2:$T$2,AG1346:AL1346)</f>
        <v>-0.97431762203943384</v>
      </c>
      <c r="F1346" s="12">
        <f t="shared" si="160"/>
        <v>3.734042279451423E-2</v>
      </c>
      <c r="G1346" s="12">
        <f t="shared" si="161"/>
        <v>4.4755139687596021E-2</v>
      </c>
      <c r="H1346" s="12">
        <f t="shared" si="162"/>
        <v>0.47685134731074835</v>
      </c>
      <c r="I1346" s="12">
        <f t="shared" si="163"/>
        <v>0.4410530902071414</v>
      </c>
      <c r="J1346" s="3">
        <f>1*(AM1346=J$6)</f>
        <v>0</v>
      </c>
      <c r="K1346" s="3">
        <f>1*(AM1346=K$6)</f>
        <v>0</v>
      </c>
      <c r="L1346" s="3">
        <f>1*(AM1346=L$6)</f>
        <v>0</v>
      </c>
      <c r="M1346" s="3">
        <f>1*(AM1346=M$6)</f>
        <v>1</v>
      </c>
      <c r="N1346" s="8">
        <f t="shared" si="165"/>
        <v>-0.81859002482386212</v>
      </c>
      <c r="O1346" s="8">
        <v>1</v>
      </c>
      <c r="P1346" s="8">
        <v>0</v>
      </c>
      <c r="Q1346" s="8">
        <v>0</v>
      </c>
      <c r="R1346" s="8">
        <v>0</v>
      </c>
      <c r="S1346" s="8">
        <v>0</v>
      </c>
      <c r="T1346" s="8">
        <v>88.999999000000003</v>
      </c>
      <c r="U1346" s="8">
        <v>0</v>
      </c>
      <c r="V1346" s="8">
        <v>1</v>
      </c>
      <c r="W1346" s="8">
        <v>0</v>
      </c>
      <c r="X1346" s="8">
        <v>0</v>
      </c>
      <c r="Y1346" s="8">
        <v>0</v>
      </c>
      <c r="Z1346" s="8">
        <v>99.000000999999997</v>
      </c>
      <c r="AA1346" s="8">
        <v>0</v>
      </c>
      <c r="AB1346" s="8">
        <v>0</v>
      </c>
      <c r="AC1346" s="8">
        <v>1</v>
      </c>
      <c r="AD1346" s="8">
        <v>1</v>
      </c>
      <c r="AE1346" s="8">
        <v>0</v>
      </c>
      <c r="AF1346" s="8">
        <v>88.999999000000003</v>
      </c>
      <c r="AG1346" s="8">
        <v>0</v>
      </c>
      <c r="AH1346" s="8">
        <v>0</v>
      </c>
      <c r="AI1346" s="8">
        <v>0</v>
      </c>
      <c r="AJ1346" s="8">
        <v>1</v>
      </c>
      <c r="AK1346" s="8">
        <v>1</v>
      </c>
      <c r="AL1346" s="8">
        <v>50</v>
      </c>
      <c r="AM1346" s="3" t="s">
        <v>17</v>
      </c>
      <c r="AN1346" s="3">
        <f t="shared" si="166"/>
        <v>4</v>
      </c>
      <c r="AO1346" s="3">
        <f>(F1346=MAX($F1346:$I1346))*1*(G1346=MAX($F1346:$I1346))*2+(H1346=MAX($F1346:$I1346))*3+(I1346=MAX($F1346:$I1346))*4</f>
        <v>3</v>
      </c>
      <c r="AP1346" s="1" t="b">
        <f t="shared" si="167"/>
        <v>0</v>
      </c>
    </row>
    <row r="1347" spans="1:42" x14ac:dyDescent="0.3">
      <c r="A1347" s="8">
        <v>55</v>
      </c>
      <c r="B1347" s="9">
        <f t="shared" si="164"/>
        <v>-3.4434064153171091</v>
      </c>
      <c r="C1347" s="9">
        <f>SUMPRODUCT($O$2:$T$2,U1347:Z1347)</f>
        <v>-3.2622765847178847</v>
      </c>
      <c r="D1347" s="9">
        <f>SUMPRODUCT($O$2:$T$2,AA1347:AF1347)</f>
        <v>-0.98819561553218027</v>
      </c>
      <c r="E1347" s="9">
        <f>SUMPRODUCT($O$2:$T$2,AG1347:AL1347)</f>
        <v>-2.0310706918418897</v>
      </c>
      <c r="F1347" s="12">
        <f t="shared" si="160"/>
        <v>5.5701017963652448E-2</v>
      </c>
      <c r="G1347" s="12">
        <f t="shared" si="161"/>
        <v>6.6761612567247067E-2</v>
      </c>
      <c r="H1347" s="12">
        <f t="shared" si="162"/>
        <v>0.64885496839098167</v>
      </c>
      <c r="I1347" s="12">
        <f t="shared" si="163"/>
        <v>0.22868240107811871</v>
      </c>
      <c r="J1347" s="3">
        <f>1*(AM1347=J$6)</f>
        <v>0</v>
      </c>
      <c r="K1347" s="3">
        <f>1*(AM1347=K$6)</f>
        <v>0</v>
      </c>
      <c r="L1347" s="3">
        <f>1*(AM1347=L$6)</f>
        <v>1</v>
      </c>
      <c r="M1347" s="3">
        <f>1*(AM1347=M$6)</f>
        <v>0</v>
      </c>
      <c r="N1347" s="8">
        <f t="shared" si="165"/>
        <v>-0.43254605660238105</v>
      </c>
      <c r="O1347" s="8">
        <v>1</v>
      </c>
      <c r="P1347" s="8">
        <v>0</v>
      </c>
      <c r="Q1347" s="8">
        <v>0</v>
      </c>
      <c r="R1347" s="8">
        <v>0</v>
      </c>
      <c r="S1347" s="8">
        <v>0</v>
      </c>
      <c r="T1347" s="8">
        <v>88.999999000000003</v>
      </c>
      <c r="U1347" s="8">
        <v>0</v>
      </c>
      <c r="V1347" s="8">
        <v>1</v>
      </c>
      <c r="W1347" s="8">
        <v>0</v>
      </c>
      <c r="X1347" s="8">
        <v>0</v>
      </c>
      <c r="Y1347" s="8">
        <v>0</v>
      </c>
      <c r="Z1347" s="8">
        <v>99.000000999999997</v>
      </c>
      <c r="AA1347" s="8">
        <v>0</v>
      </c>
      <c r="AB1347" s="8">
        <v>0</v>
      </c>
      <c r="AC1347" s="8">
        <v>1</v>
      </c>
      <c r="AD1347" s="8">
        <v>0</v>
      </c>
      <c r="AE1347" s="8">
        <v>0</v>
      </c>
      <c r="AF1347" s="8">
        <v>88.999999000000003</v>
      </c>
      <c r="AG1347" s="8">
        <v>0</v>
      </c>
      <c r="AH1347" s="8">
        <v>0</v>
      </c>
      <c r="AI1347" s="8">
        <v>0</v>
      </c>
      <c r="AJ1347" s="8">
        <v>0</v>
      </c>
      <c r="AK1347" s="8">
        <v>0</v>
      </c>
      <c r="AL1347" s="8">
        <v>64.999998000000005</v>
      </c>
      <c r="AM1347" s="3" t="s">
        <v>14</v>
      </c>
      <c r="AN1347" s="3">
        <f t="shared" si="166"/>
        <v>3</v>
      </c>
      <c r="AO1347" s="3">
        <f>(F1347=MAX($F1347:$I1347))*1*(G1347=MAX($F1347:$I1347))*2+(H1347=MAX($F1347:$I1347))*3+(I1347=MAX($F1347:$I1347))*4</f>
        <v>3</v>
      </c>
      <c r="AP1347" s="1" t="b">
        <f t="shared" si="167"/>
        <v>1</v>
      </c>
    </row>
    <row r="1348" spans="1:42" x14ac:dyDescent="0.3">
      <c r="A1348" s="8">
        <v>55</v>
      </c>
      <c r="B1348" s="9">
        <f t="shared" si="164"/>
        <v>-3.4434064153171091</v>
      </c>
      <c r="C1348" s="9">
        <f>SUMPRODUCT($O$2:$T$2,U1348:Z1348)</f>
        <v>-3.4497600077170771</v>
      </c>
      <c r="D1348" s="9">
        <f>SUMPRODUCT($O$2:$T$2,AA1348:AF1348)</f>
        <v>-0.49206865964606594</v>
      </c>
      <c r="E1348" s="9">
        <f>SUMPRODUCT($O$2:$T$2,AG1348:AL1348)</f>
        <v>-2.0310706918418897</v>
      </c>
      <c r="F1348" s="12">
        <f t="shared" si="160"/>
        <v>3.963420783644693E-2</v>
      </c>
      <c r="G1348" s="12">
        <f t="shared" si="161"/>
        <v>3.9383186522751981E-2</v>
      </c>
      <c r="H1348" s="12">
        <f t="shared" si="162"/>
        <v>0.75826303346381985</v>
      </c>
      <c r="I1348" s="12">
        <f t="shared" si="163"/>
        <v>0.16271957217698124</v>
      </c>
      <c r="J1348" s="3">
        <f>1*(AM1348=J$6)</f>
        <v>0</v>
      </c>
      <c r="K1348" s="3">
        <f>1*(AM1348=K$6)</f>
        <v>0</v>
      </c>
      <c r="L1348" s="3">
        <f>1*(AM1348=L$6)</f>
        <v>1</v>
      </c>
      <c r="M1348" s="3">
        <f>1*(AM1348=M$6)</f>
        <v>0</v>
      </c>
      <c r="N1348" s="8">
        <f t="shared" si="165"/>
        <v>-0.27672494368702938</v>
      </c>
      <c r="O1348" s="8">
        <v>1</v>
      </c>
      <c r="P1348" s="8">
        <v>0</v>
      </c>
      <c r="Q1348" s="8">
        <v>0</v>
      </c>
      <c r="R1348" s="8">
        <v>0</v>
      </c>
      <c r="S1348" s="8">
        <v>0</v>
      </c>
      <c r="T1348" s="8">
        <v>88.999999000000003</v>
      </c>
      <c r="U1348" s="8">
        <v>0</v>
      </c>
      <c r="V1348" s="8">
        <v>1</v>
      </c>
      <c r="W1348" s="8">
        <v>0</v>
      </c>
      <c r="X1348" s="8">
        <v>0</v>
      </c>
      <c r="Y1348" s="8">
        <v>0</v>
      </c>
      <c r="Z1348" s="8">
        <v>105</v>
      </c>
      <c r="AA1348" s="8">
        <v>0</v>
      </c>
      <c r="AB1348" s="8">
        <v>0</v>
      </c>
      <c r="AC1348" s="8">
        <v>1</v>
      </c>
      <c r="AD1348" s="8">
        <v>0</v>
      </c>
      <c r="AE1348" s="8">
        <v>1</v>
      </c>
      <c r="AF1348" s="8">
        <v>88.999999000000003</v>
      </c>
      <c r="AG1348" s="8">
        <v>0</v>
      </c>
      <c r="AH1348" s="8">
        <v>0</v>
      </c>
      <c r="AI1348" s="8">
        <v>0</v>
      </c>
      <c r="AJ1348" s="8">
        <v>0</v>
      </c>
      <c r="AK1348" s="8">
        <v>0</v>
      </c>
      <c r="AL1348" s="8">
        <v>64.999998000000005</v>
      </c>
      <c r="AM1348" s="3" t="s">
        <v>14</v>
      </c>
      <c r="AN1348" s="3">
        <f t="shared" si="166"/>
        <v>3</v>
      </c>
      <c r="AO1348" s="3">
        <f>(F1348=MAX($F1348:$I1348))*1*(G1348=MAX($F1348:$I1348))*2+(H1348=MAX($F1348:$I1348))*3+(I1348=MAX($F1348:$I1348))*4</f>
        <v>3</v>
      </c>
      <c r="AP1348" s="1" t="b">
        <f t="shared" si="167"/>
        <v>1</v>
      </c>
    </row>
    <row r="1349" spans="1:42" x14ac:dyDescent="0.3">
      <c r="A1349" s="8">
        <v>55</v>
      </c>
      <c r="B1349" s="9">
        <f t="shared" si="164"/>
        <v>-3.4434064153171091</v>
      </c>
      <c r="C1349" s="9">
        <f>SUMPRODUCT($O$2:$T$2,U1349:Z1349)</f>
        <v>-3.4497600077170771</v>
      </c>
      <c r="D1349" s="9">
        <f>SUMPRODUCT($O$2:$T$2,AA1349:AF1349)</f>
        <v>-0.98819561553218027</v>
      </c>
      <c r="E1349" s="9">
        <f>SUMPRODUCT($O$2:$T$2,AG1349:AL1349)</f>
        <v>-2.0310706918418897</v>
      </c>
      <c r="F1349" s="12">
        <f t="shared" si="160"/>
        <v>5.6344094198767382E-2</v>
      </c>
      <c r="G1349" s="12">
        <f t="shared" si="161"/>
        <v>5.5987241638396024E-2</v>
      </c>
      <c r="H1349" s="12">
        <f t="shared" si="162"/>
        <v>0.65634609199092697</v>
      </c>
      <c r="I1349" s="12">
        <f t="shared" si="163"/>
        <v>0.23132257217190957</v>
      </c>
      <c r="J1349" s="3">
        <f>1*(AM1349=J$6)</f>
        <v>0</v>
      </c>
      <c r="K1349" s="3">
        <f>1*(AM1349=K$6)</f>
        <v>0</v>
      </c>
      <c r="L1349" s="3">
        <f>1*(AM1349=L$6)</f>
        <v>1</v>
      </c>
      <c r="M1349" s="3">
        <f>1*(AM1349=M$6)</f>
        <v>0</v>
      </c>
      <c r="N1349" s="8">
        <f t="shared" si="165"/>
        <v>-0.42106704990459159</v>
      </c>
      <c r="O1349" s="8">
        <v>1</v>
      </c>
      <c r="P1349" s="8">
        <v>0</v>
      </c>
      <c r="Q1349" s="8">
        <v>0</v>
      </c>
      <c r="R1349" s="8">
        <v>0</v>
      </c>
      <c r="S1349" s="8">
        <v>0</v>
      </c>
      <c r="T1349" s="8">
        <v>88.999999000000003</v>
      </c>
      <c r="U1349" s="8">
        <v>0</v>
      </c>
      <c r="V1349" s="8">
        <v>1</v>
      </c>
      <c r="W1349" s="8">
        <v>0</v>
      </c>
      <c r="X1349" s="8">
        <v>0</v>
      </c>
      <c r="Y1349" s="8">
        <v>0</v>
      </c>
      <c r="Z1349" s="8">
        <v>105</v>
      </c>
      <c r="AA1349" s="8">
        <v>0</v>
      </c>
      <c r="AB1349" s="8">
        <v>0</v>
      </c>
      <c r="AC1349" s="8">
        <v>1</v>
      </c>
      <c r="AD1349" s="8">
        <v>0</v>
      </c>
      <c r="AE1349" s="8">
        <v>0</v>
      </c>
      <c r="AF1349" s="8">
        <v>88.999999000000003</v>
      </c>
      <c r="AG1349" s="8">
        <v>0</v>
      </c>
      <c r="AH1349" s="8">
        <v>0</v>
      </c>
      <c r="AI1349" s="8">
        <v>0</v>
      </c>
      <c r="AJ1349" s="8">
        <v>0</v>
      </c>
      <c r="AK1349" s="8">
        <v>0</v>
      </c>
      <c r="AL1349" s="8">
        <v>64.999998000000005</v>
      </c>
      <c r="AM1349" s="3" t="s">
        <v>14</v>
      </c>
      <c r="AN1349" s="3">
        <f t="shared" si="166"/>
        <v>3</v>
      </c>
      <c r="AO1349" s="3">
        <f>(F1349=MAX($F1349:$I1349))*1*(G1349=MAX($F1349:$I1349))*2+(H1349=MAX($F1349:$I1349))*3+(I1349=MAX($F1349:$I1349))*4</f>
        <v>3</v>
      </c>
      <c r="AP1349" s="1" t="b">
        <f t="shared" si="167"/>
        <v>1</v>
      </c>
    </row>
    <row r="1350" spans="1:42" x14ac:dyDescent="0.3">
      <c r="A1350" s="8">
        <v>55</v>
      </c>
      <c r="B1350" s="9">
        <f t="shared" si="164"/>
        <v>-3.4434064153171091</v>
      </c>
      <c r="C1350" s="9">
        <f>SUMPRODUCT($O$2:$T$2,U1350:Z1350)</f>
        <v>-3.3560182805938599</v>
      </c>
      <c r="D1350" s="9">
        <f>SUMPRODUCT($O$2:$T$2,AA1350:AF1350)</f>
        <v>-0.40015111885132626</v>
      </c>
      <c r="E1350" s="9">
        <f>SUMPRODUCT($O$2:$T$2,AG1350:AL1350)</f>
        <v>-1.5311149075931245</v>
      </c>
      <c r="F1350" s="12">
        <f t="shared" si="160"/>
        <v>3.3519581131665005E-2</v>
      </c>
      <c r="G1350" s="12">
        <f t="shared" si="161"/>
        <v>3.6580595206226849E-2</v>
      </c>
      <c r="H1350" s="12">
        <f t="shared" si="162"/>
        <v>0.70301981371478539</v>
      </c>
      <c r="I1350" s="12">
        <f t="shared" si="163"/>
        <v>0.22688000994732266</v>
      </c>
      <c r="J1350" s="3">
        <f>1*(AM1350=J$6)</f>
        <v>0</v>
      </c>
      <c r="K1350" s="3">
        <f>1*(AM1350=K$6)</f>
        <v>0</v>
      </c>
      <c r="L1350" s="3">
        <f>1*(AM1350=L$6)</f>
        <v>1</v>
      </c>
      <c r="M1350" s="3">
        <f>1*(AM1350=M$6)</f>
        <v>0</v>
      </c>
      <c r="N1350" s="8">
        <f t="shared" si="165"/>
        <v>-0.35237020305259498</v>
      </c>
      <c r="O1350" s="8">
        <v>1</v>
      </c>
      <c r="P1350" s="8">
        <v>0</v>
      </c>
      <c r="Q1350" s="8">
        <v>0</v>
      </c>
      <c r="R1350" s="8">
        <v>0</v>
      </c>
      <c r="S1350" s="8">
        <v>0</v>
      </c>
      <c r="T1350" s="8">
        <v>88.999999000000003</v>
      </c>
      <c r="U1350" s="8">
        <v>0</v>
      </c>
      <c r="V1350" s="8">
        <v>1</v>
      </c>
      <c r="W1350" s="8">
        <v>0</v>
      </c>
      <c r="X1350" s="8">
        <v>0</v>
      </c>
      <c r="Y1350" s="8">
        <v>0</v>
      </c>
      <c r="Z1350" s="8">
        <v>102</v>
      </c>
      <c r="AA1350" s="8">
        <v>0</v>
      </c>
      <c r="AB1350" s="8">
        <v>0</v>
      </c>
      <c r="AC1350" s="8">
        <v>1</v>
      </c>
      <c r="AD1350" s="8">
        <v>1</v>
      </c>
      <c r="AE1350" s="8">
        <v>1</v>
      </c>
      <c r="AF1350" s="8">
        <v>88.999999000000003</v>
      </c>
      <c r="AG1350" s="8">
        <v>0</v>
      </c>
      <c r="AH1350" s="8">
        <v>0</v>
      </c>
      <c r="AI1350" s="8">
        <v>0</v>
      </c>
      <c r="AJ1350" s="8">
        <v>0</v>
      </c>
      <c r="AK1350" s="8">
        <v>0</v>
      </c>
      <c r="AL1350" s="8">
        <v>49.000000999999997</v>
      </c>
      <c r="AM1350" s="3" t="s">
        <v>14</v>
      </c>
      <c r="AN1350" s="3">
        <f t="shared" si="166"/>
        <v>3</v>
      </c>
      <c r="AO1350" s="3">
        <f>(F1350=MAX($F1350:$I1350))*1*(G1350=MAX($F1350:$I1350))*2+(H1350=MAX($F1350:$I1350))*3+(I1350=MAX($F1350:$I1350))*4</f>
        <v>3</v>
      </c>
      <c r="AP1350" s="1" t="b">
        <f t="shared" si="167"/>
        <v>1</v>
      </c>
    </row>
    <row r="1351" spans="1:42" x14ac:dyDescent="0.3">
      <c r="A1351" s="8">
        <v>55</v>
      </c>
      <c r="B1351" s="9">
        <f t="shared" si="164"/>
        <v>-3.4434064153171091</v>
      </c>
      <c r="C1351" s="9">
        <f>SUMPRODUCT($O$2:$T$2,U1351:Z1351)</f>
        <v>-3.5122548049383124</v>
      </c>
      <c r="D1351" s="9">
        <f>SUMPRODUCT($O$2:$T$2,AA1351:AF1351)</f>
        <v>-1.8006239485139723</v>
      </c>
      <c r="E1351" s="9">
        <f>SUMPRODUCT($O$2:$T$2,AG1351:AL1351)</f>
        <v>-2.0310706918418897</v>
      </c>
      <c r="F1351" s="12">
        <f t="shared" ref="F1351:F1414" si="168">EXP(B1351)/(EXP($B1351) + EXP($C1351) +EXP($D1351) +EXP($E1351 ))</f>
        <v>8.9217722634246696E-2</v>
      </c>
      <c r="G1351" s="12">
        <f t="shared" ref="G1351:G1414" si="169">EXP(C1351)/(EXP($B1351) + EXP($C1351) +EXP($D1351) +EXP($E1351 ))</f>
        <v>8.3281906314624218E-2</v>
      </c>
      <c r="H1351" s="12">
        <f t="shared" ref="H1351:H1414" si="170">EXP(D1351)/(EXP($B1351) + EXP($C1351) +EXP($D1351) +EXP($E1351 ))</f>
        <v>0.46121401262165174</v>
      </c>
      <c r="I1351" s="12">
        <f t="shared" ref="I1351:I1414" si="171">EXP(E1351)/(EXP($B1351) + EXP($C1351) +EXP($D1351) +EXP($E1351 ))</f>
        <v>0.36628635842947727</v>
      </c>
      <c r="J1351" s="3">
        <f>1*(AM1351=J$6)</f>
        <v>1</v>
      </c>
      <c r="K1351" s="3">
        <f>1*(AM1351=K$6)</f>
        <v>0</v>
      </c>
      <c r="L1351" s="3">
        <f>1*(AM1351=L$6)</f>
        <v>0</v>
      </c>
      <c r="M1351" s="3">
        <f>1*(AM1351=M$6)</f>
        <v>0</v>
      </c>
      <c r="N1351" s="8">
        <f t="shared" si="165"/>
        <v>-2.4166755748908391</v>
      </c>
      <c r="O1351" s="8">
        <v>1</v>
      </c>
      <c r="P1351" s="8">
        <v>0</v>
      </c>
      <c r="Q1351" s="8">
        <v>0</v>
      </c>
      <c r="R1351" s="8">
        <v>0</v>
      </c>
      <c r="S1351" s="8">
        <v>0</v>
      </c>
      <c r="T1351" s="8">
        <v>88.999999000000003</v>
      </c>
      <c r="U1351" s="8">
        <v>0</v>
      </c>
      <c r="V1351" s="8">
        <v>1</v>
      </c>
      <c r="W1351" s="8">
        <v>0</v>
      </c>
      <c r="X1351" s="8">
        <v>0</v>
      </c>
      <c r="Y1351" s="8">
        <v>0</v>
      </c>
      <c r="Z1351" s="8">
        <v>107.00001</v>
      </c>
      <c r="AA1351" s="8">
        <v>0</v>
      </c>
      <c r="AB1351" s="8">
        <v>0</v>
      </c>
      <c r="AC1351" s="8">
        <v>1</v>
      </c>
      <c r="AD1351" s="8">
        <v>0</v>
      </c>
      <c r="AE1351" s="8">
        <v>0</v>
      </c>
      <c r="AF1351" s="8">
        <v>115</v>
      </c>
      <c r="AG1351" s="8">
        <v>0</v>
      </c>
      <c r="AH1351" s="8">
        <v>0</v>
      </c>
      <c r="AI1351" s="8">
        <v>0</v>
      </c>
      <c r="AJ1351" s="8">
        <v>0</v>
      </c>
      <c r="AK1351" s="8">
        <v>0</v>
      </c>
      <c r="AL1351" s="8">
        <v>64.999998000000005</v>
      </c>
      <c r="AM1351" s="3" t="s">
        <v>15</v>
      </c>
      <c r="AN1351" s="3">
        <f t="shared" si="166"/>
        <v>1</v>
      </c>
      <c r="AO1351" s="3">
        <f>(F1351=MAX($F1351:$I1351))*1*(G1351=MAX($F1351:$I1351))*2+(H1351=MAX($F1351:$I1351))*3+(I1351=MAX($F1351:$I1351))*4</f>
        <v>3</v>
      </c>
      <c r="AP1351" s="1" t="b">
        <f t="shared" si="167"/>
        <v>0</v>
      </c>
    </row>
    <row r="1352" spans="1:42" x14ac:dyDescent="0.3">
      <c r="A1352" s="8">
        <v>55</v>
      </c>
      <c r="B1352" s="9">
        <f t="shared" ref="B1352:B1415" si="172">SUMPRODUCT($O$2:$T$2,O1352:T1352)</f>
        <v>-3.4434064153171091</v>
      </c>
      <c r="C1352" s="9">
        <f>SUMPRODUCT($O$2:$T$2,U1352:Z1352)</f>
        <v>-3.6703148906663947</v>
      </c>
      <c r="D1352" s="9">
        <f>SUMPRODUCT($O$2:$T$2,AA1352:AF1352)</f>
        <v>-1.3006681017707227</v>
      </c>
      <c r="E1352" s="9">
        <f>SUMPRODUCT($O$2:$T$2,AG1352:AL1352)</f>
        <v>-2.0310706918418897</v>
      </c>
      <c r="F1352" s="12">
        <f t="shared" si="168"/>
        <v>6.9322787873835057E-2</v>
      </c>
      <c r="G1352" s="12">
        <f t="shared" si="169"/>
        <v>5.5249826832652678E-2</v>
      </c>
      <c r="H1352" s="12">
        <f t="shared" si="170"/>
        <v>0.5908203500906285</v>
      </c>
      <c r="I1352" s="12">
        <f t="shared" si="171"/>
        <v>0.28460703520288377</v>
      </c>
      <c r="J1352" s="3">
        <f>1*(AM1352=J$6)</f>
        <v>0</v>
      </c>
      <c r="K1352" s="3">
        <f>1*(AM1352=K$6)</f>
        <v>0</v>
      </c>
      <c r="L1352" s="3">
        <f>1*(AM1352=L$6)</f>
        <v>1</v>
      </c>
      <c r="M1352" s="3">
        <f>1*(AM1352=M$6)</f>
        <v>0</v>
      </c>
      <c r="N1352" s="8">
        <f t="shared" ref="N1352:N1415" si="173">SUMPRODUCT(J1352:M1352,LN(F1352:I1352))</f>
        <v>-0.52624328394414488</v>
      </c>
      <c r="O1352" s="8">
        <v>1</v>
      </c>
      <c r="P1352" s="8">
        <v>0</v>
      </c>
      <c r="Q1352" s="8">
        <v>0</v>
      </c>
      <c r="R1352" s="8">
        <v>0</v>
      </c>
      <c r="S1352" s="8">
        <v>0</v>
      </c>
      <c r="T1352" s="8">
        <v>88.999999000000003</v>
      </c>
      <c r="U1352" s="8">
        <v>0</v>
      </c>
      <c r="V1352" s="8">
        <v>1</v>
      </c>
      <c r="W1352" s="8">
        <v>0</v>
      </c>
      <c r="X1352" s="8">
        <v>1</v>
      </c>
      <c r="Y1352" s="8">
        <v>0</v>
      </c>
      <c r="Z1352" s="8">
        <v>115</v>
      </c>
      <c r="AA1352" s="8">
        <v>0</v>
      </c>
      <c r="AB1352" s="8">
        <v>0</v>
      </c>
      <c r="AC1352" s="8">
        <v>1</v>
      </c>
      <c r="AD1352" s="8">
        <v>0</v>
      </c>
      <c r="AE1352" s="8">
        <v>0</v>
      </c>
      <c r="AF1352" s="8">
        <v>99.000000999999997</v>
      </c>
      <c r="AG1352" s="8">
        <v>0</v>
      </c>
      <c r="AH1352" s="8">
        <v>0</v>
      </c>
      <c r="AI1352" s="8">
        <v>0</v>
      </c>
      <c r="AJ1352" s="8">
        <v>0</v>
      </c>
      <c r="AK1352" s="8">
        <v>0</v>
      </c>
      <c r="AL1352" s="8">
        <v>64.999998000000005</v>
      </c>
      <c r="AM1352" s="3" t="s">
        <v>14</v>
      </c>
      <c r="AN1352" s="3">
        <f t="shared" ref="AN1352:AN1415" si="174">VLOOKUP(AM1352,$AU$7:$AV$10,2,0)</f>
        <v>3</v>
      </c>
      <c r="AO1352" s="3">
        <f>(F1352=MAX($F1352:$I1352))*1*(G1352=MAX($F1352:$I1352))*2+(H1352=MAX($F1352:$I1352))*3+(I1352=MAX($F1352:$I1352))*4</f>
        <v>3</v>
      </c>
      <c r="AP1352" s="1" t="b">
        <f t="shared" ref="AP1352:AP1415" si="175">AN1352=AO1352</f>
        <v>1</v>
      </c>
    </row>
    <row r="1353" spans="1:42" x14ac:dyDescent="0.3">
      <c r="A1353" s="8">
        <v>55</v>
      </c>
      <c r="B1353" s="9">
        <f t="shared" si="172"/>
        <v>-3.4434064153171091</v>
      </c>
      <c r="C1353" s="9">
        <f>SUMPRODUCT($O$2:$T$2,U1353:Z1353)</f>
        <v>-3.6703148906663947</v>
      </c>
      <c r="D1353" s="9">
        <f>SUMPRODUCT($O$2:$T$2,AA1353:AF1353)</f>
        <v>-1.8006239485139723</v>
      </c>
      <c r="E1353" s="9">
        <f>SUMPRODUCT($O$2:$T$2,AG1353:AL1353)</f>
        <v>-2.0310706918418897</v>
      </c>
      <c r="F1353" s="12">
        <f t="shared" si="168"/>
        <v>9.0317422270514869E-2</v>
      </c>
      <c r="G1353" s="12">
        <f t="shared" si="169"/>
        <v>7.1982418674493773E-2</v>
      </c>
      <c r="H1353" s="12">
        <f t="shared" si="170"/>
        <v>0.46689894681349497</v>
      </c>
      <c r="I1353" s="12">
        <f t="shared" si="171"/>
        <v>0.37080121224149637</v>
      </c>
      <c r="J1353" s="3">
        <f>1*(AM1353=J$6)</f>
        <v>0</v>
      </c>
      <c r="K1353" s="3">
        <f>1*(AM1353=K$6)</f>
        <v>0</v>
      </c>
      <c r="L1353" s="3">
        <f>1*(AM1353=L$6)</f>
        <v>1</v>
      </c>
      <c r="M1353" s="3">
        <f>1*(AM1353=M$6)</f>
        <v>0</v>
      </c>
      <c r="N1353" s="8">
        <f t="shared" si="173"/>
        <v>-0.76164243270816467</v>
      </c>
      <c r="O1353" s="8">
        <v>1</v>
      </c>
      <c r="P1353" s="8">
        <v>0</v>
      </c>
      <c r="Q1353" s="8">
        <v>0</v>
      </c>
      <c r="R1353" s="8">
        <v>0</v>
      </c>
      <c r="S1353" s="8">
        <v>0</v>
      </c>
      <c r="T1353" s="8">
        <v>88.999999000000003</v>
      </c>
      <c r="U1353" s="8">
        <v>0</v>
      </c>
      <c r="V1353" s="8">
        <v>1</v>
      </c>
      <c r="W1353" s="8">
        <v>0</v>
      </c>
      <c r="X1353" s="8">
        <v>1</v>
      </c>
      <c r="Y1353" s="8">
        <v>0</v>
      </c>
      <c r="Z1353" s="8">
        <v>115</v>
      </c>
      <c r="AA1353" s="8">
        <v>0</v>
      </c>
      <c r="AB1353" s="8">
        <v>0</v>
      </c>
      <c r="AC1353" s="8">
        <v>1</v>
      </c>
      <c r="AD1353" s="8">
        <v>0</v>
      </c>
      <c r="AE1353" s="8">
        <v>0</v>
      </c>
      <c r="AF1353" s="8">
        <v>115</v>
      </c>
      <c r="AG1353" s="8">
        <v>0</v>
      </c>
      <c r="AH1353" s="8">
        <v>0</v>
      </c>
      <c r="AI1353" s="8">
        <v>0</v>
      </c>
      <c r="AJ1353" s="8">
        <v>0</v>
      </c>
      <c r="AK1353" s="8">
        <v>0</v>
      </c>
      <c r="AL1353" s="8">
        <v>64.999998000000005</v>
      </c>
      <c r="AM1353" s="3" t="s">
        <v>14</v>
      </c>
      <c r="AN1353" s="3">
        <f t="shared" si="174"/>
        <v>3</v>
      </c>
      <c r="AO1353" s="3">
        <f>(F1353=MAX($F1353:$I1353))*1*(G1353=MAX($F1353:$I1353))*2+(H1353=MAX($F1353:$I1353))*3+(I1353=MAX($F1353:$I1353))*4</f>
        <v>3</v>
      </c>
      <c r="AP1353" s="1" t="b">
        <f t="shared" si="175"/>
        <v>1</v>
      </c>
    </row>
    <row r="1354" spans="1:42" x14ac:dyDescent="0.3">
      <c r="A1354" s="8">
        <v>55</v>
      </c>
      <c r="B1354" s="9">
        <f t="shared" si="172"/>
        <v>-3.4434064153171091</v>
      </c>
      <c r="C1354" s="9">
        <f>SUMPRODUCT($O$2:$T$2,U1354:Z1354)</f>
        <v>-3.5747489772146999</v>
      </c>
      <c r="D1354" s="9">
        <f>SUMPRODUCT($O$2:$T$2,AA1354:AF1354)</f>
        <v>-1.9256132304840194</v>
      </c>
      <c r="E1354" s="9">
        <f>SUMPRODUCT($O$2:$T$2,AG1354:AL1354)</f>
        <v>-2.6247682657083562</v>
      </c>
      <c r="F1354" s="12">
        <f t="shared" si="168"/>
        <v>0.11485706649787771</v>
      </c>
      <c r="G1354" s="12">
        <f t="shared" si="169"/>
        <v>0.10072015144978416</v>
      </c>
      <c r="H1354" s="12">
        <f t="shared" si="170"/>
        <v>0.52399473687401954</v>
      </c>
      <c r="I1354" s="12">
        <f t="shared" si="171"/>
        <v>0.26042804517831852</v>
      </c>
      <c r="J1354" s="3">
        <f>1*(AM1354=J$6)</f>
        <v>0</v>
      </c>
      <c r="K1354" s="3">
        <f>1*(AM1354=K$6)</f>
        <v>0</v>
      </c>
      <c r="L1354" s="3">
        <f>1*(AM1354=L$6)</f>
        <v>1</v>
      </c>
      <c r="M1354" s="3">
        <f>1*(AM1354=M$6)</f>
        <v>0</v>
      </c>
      <c r="N1354" s="8">
        <f t="shared" si="173"/>
        <v>-0.64627363884508804</v>
      </c>
      <c r="O1354" s="8">
        <v>1</v>
      </c>
      <c r="P1354" s="8">
        <v>0</v>
      </c>
      <c r="Q1354" s="8">
        <v>0</v>
      </c>
      <c r="R1354" s="8">
        <v>0</v>
      </c>
      <c r="S1354" s="8">
        <v>0</v>
      </c>
      <c r="T1354" s="8">
        <v>88.999999000000003</v>
      </c>
      <c r="U1354" s="8">
        <v>0</v>
      </c>
      <c r="V1354" s="8">
        <v>1</v>
      </c>
      <c r="W1354" s="8">
        <v>0</v>
      </c>
      <c r="X1354" s="8">
        <v>0</v>
      </c>
      <c r="Y1354" s="8">
        <v>0</v>
      </c>
      <c r="Z1354" s="8">
        <v>109</v>
      </c>
      <c r="AA1354" s="8">
        <v>0</v>
      </c>
      <c r="AB1354" s="8">
        <v>0</v>
      </c>
      <c r="AC1354" s="8">
        <v>1</v>
      </c>
      <c r="AD1354" s="8">
        <v>0</v>
      </c>
      <c r="AE1354" s="8">
        <v>0</v>
      </c>
      <c r="AF1354" s="8">
        <v>119.00001</v>
      </c>
      <c r="AG1354" s="8">
        <v>0</v>
      </c>
      <c r="AH1354" s="8">
        <v>0</v>
      </c>
      <c r="AI1354" s="8">
        <v>0</v>
      </c>
      <c r="AJ1354" s="8">
        <v>0</v>
      </c>
      <c r="AK1354" s="8">
        <v>0</v>
      </c>
      <c r="AL1354" s="8">
        <v>83.999996999999993</v>
      </c>
      <c r="AM1354" s="3" t="s">
        <v>14</v>
      </c>
      <c r="AN1354" s="3">
        <f t="shared" si="174"/>
        <v>3</v>
      </c>
      <c r="AO1354" s="3">
        <f>(F1354=MAX($F1354:$I1354))*1*(G1354=MAX($F1354:$I1354))*2+(H1354=MAX($F1354:$I1354))*3+(I1354=MAX($F1354:$I1354))*4</f>
        <v>3</v>
      </c>
      <c r="AP1354" s="1" t="b">
        <f t="shared" si="175"/>
        <v>1</v>
      </c>
    </row>
    <row r="1355" spans="1:42" x14ac:dyDescent="0.3">
      <c r="A1355" s="8">
        <v>55</v>
      </c>
      <c r="B1355" s="9">
        <f t="shared" si="172"/>
        <v>-4.0683512940524666</v>
      </c>
      <c r="C1355" s="9">
        <f>SUMPRODUCT($O$2:$T$2,U1355:Z1355)</f>
        <v>-3.8247269162099462</v>
      </c>
      <c r="D1355" s="9">
        <f>SUMPRODUCT($O$2:$T$2,AA1355:AF1355)</f>
        <v>-1.738129463765161</v>
      </c>
      <c r="E1355" s="9">
        <f>SUMPRODUCT($O$2:$T$2,AG1355:AL1355)</f>
        <v>-2.1248125127068338</v>
      </c>
      <c r="F1355" s="12">
        <f t="shared" si="168"/>
        <v>5.1178364350745735E-2</v>
      </c>
      <c r="G1355" s="12">
        <f t="shared" si="169"/>
        <v>6.5296683694595486E-2</v>
      </c>
      <c r="H1355" s="12">
        <f t="shared" si="170"/>
        <v>0.52612493405504113</v>
      </c>
      <c r="I1355" s="12">
        <f t="shared" si="171"/>
        <v>0.35740001789961767</v>
      </c>
      <c r="J1355" s="3">
        <f>1*(AM1355=J$6)</f>
        <v>0</v>
      </c>
      <c r="K1355" s="3">
        <f>1*(AM1355=K$6)</f>
        <v>0</v>
      </c>
      <c r="L1355" s="3">
        <f>1*(AM1355=L$6)</f>
        <v>1</v>
      </c>
      <c r="M1355" s="3">
        <f>1*(AM1355=M$6)</f>
        <v>0</v>
      </c>
      <c r="N1355" s="8">
        <f t="shared" si="173"/>
        <v>-0.6422165772322681</v>
      </c>
      <c r="O1355" s="8">
        <v>1</v>
      </c>
      <c r="P1355" s="8">
        <v>0</v>
      </c>
      <c r="Q1355" s="8">
        <v>0</v>
      </c>
      <c r="R1355" s="8">
        <v>0</v>
      </c>
      <c r="S1355" s="8">
        <v>0</v>
      </c>
      <c r="T1355" s="8">
        <v>109</v>
      </c>
      <c r="U1355" s="8">
        <v>0</v>
      </c>
      <c r="V1355" s="8">
        <v>1</v>
      </c>
      <c r="W1355" s="8">
        <v>0</v>
      </c>
      <c r="X1355" s="8">
        <v>0</v>
      </c>
      <c r="Y1355" s="8">
        <v>0</v>
      </c>
      <c r="Z1355" s="8">
        <v>117</v>
      </c>
      <c r="AA1355" s="8">
        <v>0</v>
      </c>
      <c r="AB1355" s="8">
        <v>0</v>
      </c>
      <c r="AC1355" s="8">
        <v>1</v>
      </c>
      <c r="AD1355" s="8">
        <v>0</v>
      </c>
      <c r="AE1355" s="8">
        <v>0</v>
      </c>
      <c r="AF1355" s="8">
        <v>113</v>
      </c>
      <c r="AG1355" s="8">
        <v>0</v>
      </c>
      <c r="AH1355" s="8">
        <v>0</v>
      </c>
      <c r="AI1355" s="8">
        <v>0</v>
      </c>
      <c r="AJ1355" s="8">
        <v>0</v>
      </c>
      <c r="AK1355" s="8">
        <v>0</v>
      </c>
      <c r="AL1355" s="8">
        <v>68.000000999999997</v>
      </c>
      <c r="AM1355" s="3" t="s">
        <v>14</v>
      </c>
      <c r="AN1355" s="3">
        <f t="shared" si="174"/>
        <v>3</v>
      </c>
      <c r="AO1355" s="3">
        <f>(F1355=MAX($F1355:$I1355))*1*(G1355=MAX($F1355:$I1355))*2+(H1355=MAX($F1355:$I1355))*3+(I1355=MAX($F1355:$I1355))*4</f>
        <v>3</v>
      </c>
      <c r="AP1355" s="1" t="b">
        <f t="shared" si="175"/>
        <v>1</v>
      </c>
    </row>
    <row r="1356" spans="1:42" x14ac:dyDescent="0.3">
      <c r="A1356" s="8">
        <v>55</v>
      </c>
      <c r="B1356" s="9">
        <f t="shared" si="172"/>
        <v>-3.4121592041899458</v>
      </c>
      <c r="C1356" s="9">
        <f>SUMPRODUCT($O$2:$T$2,U1356:Z1356)</f>
        <v>-3.7622324314611344</v>
      </c>
      <c r="D1356" s="9">
        <f>SUMPRODUCT($O$2:$T$2,AA1356:AF1356)</f>
        <v>-1.2087505609759832</v>
      </c>
      <c r="E1356" s="9">
        <f>SUMPRODUCT($O$2:$T$2,AG1356:AL1356)</f>
        <v>-2.0310706918418897</v>
      </c>
      <c r="F1356" s="12">
        <f t="shared" si="168"/>
        <v>6.7844003266594372E-2</v>
      </c>
      <c r="G1356" s="12">
        <f t="shared" si="169"/>
        <v>4.780536027655042E-2</v>
      </c>
      <c r="H1356" s="12">
        <f t="shared" si="170"/>
        <v>0.61438369498573475</v>
      </c>
      <c r="I1356" s="12">
        <f t="shared" si="171"/>
        <v>0.26996694147112038</v>
      </c>
      <c r="J1356" s="3">
        <f>1*(AM1356=J$6)</f>
        <v>0</v>
      </c>
      <c r="K1356" s="3">
        <f>1*(AM1356=K$6)</f>
        <v>0</v>
      </c>
      <c r="L1356" s="3">
        <f>1*(AM1356=L$6)</f>
        <v>1</v>
      </c>
      <c r="M1356" s="3">
        <f>1*(AM1356=M$6)</f>
        <v>0</v>
      </c>
      <c r="N1356" s="8">
        <f t="shared" si="173"/>
        <v>-0.4871356356099722</v>
      </c>
      <c r="O1356" s="8">
        <v>1</v>
      </c>
      <c r="P1356" s="8">
        <v>0</v>
      </c>
      <c r="Q1356" s="8">
        <v>0</v>
      </c>
      <c r="R1356" s="8">
        <v>0</v>
      </c>
      <c r="S1356" s="8">
        <v>0</v>
      </c>
      <c r="T1356" s="8">
        <v>88</v>
      </c>
      <c r="U1356" s="8">
        <v>0</v>
      </c>
      <c r="V1356" s="8">
        <v>1</v>
      </c>
      <c r="W1356" s="8">
        <v>0</v>
      </c>
      <c r="X1356" s="8">
        <v>0</v>
      </c>
      <c r="Y1356" s="8">
        <v>0</v>
      </c>
      <c r="Z1356" s="8">
        <v>115</v>
      </c>
      <c r="AA1356" s="8">
        <v>0</v>
      </c>
      <c r="AB1356" s="8">
        <v>0</v>
      </c>
      <c r="AC1356" s="8">
        <v>1</v>
      </c>
      <c r="AD1356" s="8">
        <v>1</v>
      </c>
      <c r="AE1356" s="8">
        <v>0</v>
      </c>
      <c r="AF1356" s="8">
        <v>99.000000999999997</v>
      </c>
      <c r="AG1356" s="8">
        <v>0</v>
      </c>
      <c r="AH1356" s="8">
        <v>0</v>
      </c>
      <c r="AI1356" s="8">
        <v>0</v>
      </c>
      <c r="AJ1356" s="8">
        <v>0</v>
      </c>
      <c r="AK1356" s="8">
        <v>0</v>
      </c>
      <c r="AL1356" s="8">
        <v>64.999998000000005</v>
      </c>
      <c r="AM1356" s="3" t="s">
        <v>14</v>
      </c>
      <c r="AN1356" s="3">
        <f t="shared" si="174"/>
        <v>3</v>
      </c>
      <c r="AO1356" s="3">
        <f>(F1356=MAX($F1356:$I1356))*1*(G1356=MAX($F1356:$I1356))*2+(H1356=MAX($F1356:$I1356))*3+(I1356=MAX($F1356:$I1356))*4</f>
        <v>3</v>
      </c>
      <c r="AP1356" s="1" t="b">
        <f t="shared" si="175"/>
        <v>1</v>
      </c>
    </row>
    <row r="1357" spans="1:42" x14ac:dyDescent="0.3">
      <c r="A1357" s="8">
        <v>55</v>
      </c>
      <c r="B1357" s="9">
        <f t="shared" si="172"/>
        <v>-3.4121592041899458</v>
      </c>
      <c r="C1357" s="9">
        <f>SUMPRODUCT($O$2:$T$2,U1357:Z1357)</f>
        <v>-4.0747048552051917</v>
      </c>
      <c r="D1357" s="9">
        <f>SUMPRODUCT($O$2:$T$2,AA1357:AF1357)</f>
        <v>-1.0250959975866838</v>
      </c>
      <c r="E1357" s="9">
        <f>SUMPRODUCT($O$2:$T$2,AG1357:AL1357)</f>
        <v>-2.0310706918418897</v>
      </c>
      <c r="F1357" s="12">
        <f t="shared" si="168"/>
        <v>6.106401003645013E-2</v>
      </c>
      <c r="G1357" s="12">
        <f t="shared" si="169"/>
        <v>3.1480773923001172E-2</v>
      </c>
      <c r="H1357" s="12">
        <f t="shared" si="170"/>
        <v>0.66446743186273316</v>
      </c>
      <c r="I1357" s="12">
        <f t="shared" si="171"/>
        <v>0.24298778417781547</v>
      </c>
      <c r="J1357" s="3">
        <f>1*(AM1357=J$6)</f>
        <v>0</v>
      </c>
      <c r="K1357" s="3">
        <f>1*(AM1357=K$6)</f>
        <v>0</v>
      </c>
      <c r="L1357" s="3">
        <f>1*(AM1357=L$6)</f>
        <v>1</v>
      </c>
      <c r="M1357" s="3">
        <f>1*(AM1357=M$6)</f>
        <v>0</v>
      </c>
      <c r="N1357" s="8">
        <f t="shared" si="173"/>
        <v>-0.40876941352319285</v>
      </c>
      <c r="O1357" s="8">
        <v>1</v>
      </c>
      <c r="P1357" s="8">
        <v>0</v>
      </c>
      <c r="Q1357" s="8">
        <v>0</v>
      </c>
      <c r="R1357" s="8">
        <v>0</v>
      </c>
      <c r="S1357" s="8">
        <v>0</v>
      </c>
      <c r="T1357" s="8">
        <v>88</v>
      </c>
      <c r="U1357" s="8">
        <v>0</v>
      </c>
      <c r="V1357" s="8">
        <v>1</v>
      </c>
      <c r="W1357" s="8">
        <v>0</v>
      </c>
      <c r="X1357" s="8">
        <v>0</v>
      </c>
      <c r="Y1357" s="8">
        <v>0</v>
      </c>
      <c r="Z1357" s="8">
        <v>125</v>
      </c>
      <c r="AA1357" s="8">
        <v>0</v>
      </c>
      <c r="AB1357" s="8">
        <v>0</v>
      </c>
      <c r="AC1357" s="8">
        <v>1</v>
      </c>
      <c r="AD1357" s="8">
        <v>1</v>
      </c>
      <c r="AE1357" s="8">
        <v>1</v>
      </c>
      <c r="AF1357" s="8">
        <v>109</v>
      </c>
      <c r="AG1357" s="8">
        <v>0</v>
      </c>
      <c r="AH1357" s="8">
        <v>0</v>
      </c>
      <c r="AI1357" s="8">
        <v>0</v>
      </c>
      <c r="AJ1357" s="8">
        <v>0</v>
      </c>
      <c r="AK1357" s="8">
        <v>0</v>
      </c>
      <c r="AL1357" s="8">
        <v>64.999998000000005</v>
      </c>
      <c r="AM1357" s="3" t="s">
        <v>14</v>
      </c>
      <c r="AN1357" s="3">
        <f t="shared" si="174"/>
        <v>3</v>
      </c>
      <c r="AO1357" s="3">
        <f>(F1357=MAX($F1357:$I1357))*1*(G1357=MAX($F1357:$I1357))*2+(H1357=MAX($F1357:$I1357))*3+(I1357=MAX($F1357:$I1357))*4</f>
        <v>3</v>
      </c>
      <c r="AP1357" s="1" t="b">
        <f t="shared" si="175"/>
        <v>1</v>
      </c>
    </row>
    <row r="1358" spans="1:42" x14ac:dyDescent="0.3">
      <c r="A1358" s="8">
        <v>55</v>
      </c>
      <c r="B1358" s="9">
        <f t="shared" si="172"/>
        <v>-3.4121592041899458</v>
      </c>
      <c r="C1358" s="9">
        <f>SUMPRODUCT($O$2:$T$2,U1358:Z1358)</f>
        <v>-4.0747048552051917</v>
      </c>
      <c r="D1358" s="9">
        <f>SUMPRODUCT($O$2:$T$2,AA1358:AF1358)</f>
        <v>-1.5212229534727983</v>
      </c>
      <c r="E1358" s="9">
        <f>SUMPRODUCT($O$2:$T$2,AG1358:AL1358)</f>
        <v>-2.0310706918418897</v>
      </c>
      <c r="F1358" s="12">
        <f t="shared" si="168"/>
        <v>8.2505956934060209E-2</v>
      </c>
      <c r="G1358" s="12">
        <f t="shared" si="169"/>
        <v>4.2534897003842657E-2</v>
      </c>
      <c r="H1358" s="12">
        <f t="shared" si="170"/>
        <v>0.54664890824917578</v>
      </c>
      <c r="I1358" s="12">
        <f t="shared" si="171"/>
        <v>0.32831023781292135</v>
      </c>
      <c r="J1358" s="3">
        <f>1*(AM1358=J$6)</f>
        <v>0</v>
      </c>
      <c r="K1358" s="3">
        <f>1*(AM1358=K$6)</f>
        <v>0</v>
      </c>
      <c r="L1358" s="3">
        <f>1*(AM1358=L$6)</f>
        <v>1</v>
      </c>
      <c r="M1358" s="3">
        <f>1*(AM1358=M$6)</f>
        <v>0</v>
      </c>
      <c r="N1358" s="8">
        <f t="shared" si="173"/>
        <v>-0.60394853226969303</v>
      </c>
      <c r="O1358" s="8">
        <v>1</v>
      </c>
      <c r="P1358" s="8">
        <v>0</v>
      </c>
      <c r="Q1358" s="8">
        <v>0</v>
      </c>
      <c r="R1358" s="8">
        <v>0</v>
      </c>
      <c r="S1358" s="8">
        <v>0</v>
      </c>
      <c r="T1358" s="8">
        <v>88</v>
      </c>
      <c r="U1358" s="8">
        <v>0</v>
      </c>
      <c r="V1358" s="8">
        <v>1</v>
      </c>
      <c r="W1358" s="8">
        <v>0</v>
      </c>
      <c r="X1358" s="8">
        <v>0</v>
      </c>
      <c r="Y1358" s="8">
        <v>0</v>
      </c>
      <c r="Z1358" s="8">
        <v>125</v>
      </c>
      <c r="AA1358" s="8">
        <v>0</v>
      </c>
      <c r="AB1358" s="8">
        <v>0</v>
      </c>
      <c r="AC1358" s="8">
        <v>1</v>
      </c>
      <c r="AD1358" s="8">
        <v>1</v>
      </c>
      <c r="AE1358" s="8">
        <v>0</v>
      </c>
      <c r="AF1358" s="8">
        <v>109</v>
      </c>
      <c r="AG1358" s="8">
        <v>0</v>
      </c>
      <c r="AH1358" s="8">
        <v>0</v>
      </c>
      <c r="AI1358" s="8">
        <v>0</v>
      </c>
      <c r="AJ1358" s="8">
        <v>0</v>
      </c>
      <c r="AK1358" s="8">
        <v>0</v>
      </c>
      <c r="AL1358" s="8">
        <v>64.999998000000005</v>
      </c>
      <c r="AM1358" s="3" t="s">
        <v>14</v>
      </c>
      <c r="AN1358" s="3">
        <f t="shared" si="174"/>
        <v>3</v>
      </c>
      <c r="AO1358" s="3">
        <f>(F1358=MAX($F1358:$I1358))*1*(G1358=MAX($F1358:$I1358))*2+(H1358=MAX($F1358:$I1358))*3+(I1358=MAX($F1358:$I1358))*4</f>
        <v>3</v>
      </c>
      <c r="AP1358" s="1" t="b">
        <f t="shared" si="175"/>
        <v>1</v>
      </c>
    </row>
    <row r="1359" spans="1:42" x14ac:dyDescent="0.3">
      <c r="A1359" s="8">
        <v>55</v>
      </c>
      <c r="B1359" s="9">
        <f t="shared" si="172"/>
        <v>-3.4121592041899458</v>
      </c>
      <c r="C1359" s="9">
        <f>SUMPRODUCT($O$2:$T$2,U1359:Z1359)</f>
        <v>-4.0747048552051917</v>
      </c>
      <c r="D1359" s="9">
        <f>SUMPRODUCT($O$2:$T$2,AA1359:AF1359)</f>
        <v>-1.5212229534727983</v>
      </c>
      <c r="E1359" s="9">
        <f>SUMPRODUCT($O$2:$T$2,AG1359:AL1359)</f>
        <v>-2.0310706918418897</v>
      </c>
      <c r="F1359" s="12">
        <f t="shared" si="168"/>
        <v>8.2505956934060209E-2</v>
      </c>
      <c r="G1359" s="12">
        <f t="shared" si="169"/>
        <v>4.2534897003842657E-2</v>
      </c>
      <c r="H1359" s="12">
        <f t="shared" si="170"/>
        <v>0.54664890824917578</v>
      </c>
      <c r="I1359" s="12">
        <f t="shared" si="171"/>
        <v>0.32831023781292135</v>
      </c>
      <c r="J1359" s="3">
        <f>1*(AM1359=J$6)</f>
        <v>0</v>
      </c>
      <c r="K1359" s="3">
        <f>1*(AM1359=K$6)</f>
        <v>0</v>
      </c>
      <c r="L1359" s="3">
        <f>1*(AM1359=L$6)</f>
        <v>0</v>
      </c>
      <c r="M1359" s="3">
        <f>1*(AM1359=M$6)</f>
        <v>1</v>
      </c>
      <c r="N1359" s="8">
        <f t="shared" si="173"/>
        <v>-1.1137962706387843</v>
      </c>
      <c r="O1359" s="8">
        <v>1</v>
      </c>
      <c r="P1359" s="8">
        <v>0</v>
      </c>
      <c r="Q1359" s="8">
        <v>0</v>
      </c>
      <c r="R1359" s="8">
        <v>0</v>
      </c>
      <c r="S1359" s="8">
        <v>0</v>
      </c>
      <c r="T1359" s="8">
        <v>88</v>
      </c>
      <c r="U1359" s="8">
        <v>0</v>
      </c>
      <c r="V1359" s="8">
        <v>1</v>
      </c>
      <c r="W1359" s="8">
        <v>0</v>
      </c>
      <c r="X1359" s="8">
        <v>0</v>
      </c>
      <c r="Y1359" s="8">
        <v>0</v>
      </c>
      <c r="Z1359" s="8">
        <v>125</v>
      </c>
      <c r="AA1359" s="8">
        <v>0</v>
      </c>
      <c r="AB1359" s="8">
        <v>0</v>
      </c>
      <c r="AC1359" s="8">
        <v>1</v>
      </c>
      <c r="AD1359" s="8">
        <v>1</v>
      </c>
      <c r="AE1359" s="8">
        <v>0</v>
      </c>
      <c r="AF1359" s="8">
        <v>109</v>
      </c>
      <c r="AG1359" s="8">
        <v>0</v>
      </c>
      <c r="AH1359" s="8">
        <v>0</v>
      </c>
      <c r="AI1359" s="8">
        <v>0</v>
      </c>
      <c r="AJ1359" s="8">
        <v>0</v>
      </c>
      <c r="AK1359" s="8">
        <v>0</v>
      </c>
      <c r="AL1359" s="8">
        <v>64.999998000000005</v>
      </c>
      <c r="AM1359" s="3" t="s">
        <v>17</v>
      </c>
      <c r="AN1359" s="3">
        <f t="shared" si="174"/>
        <v>4</v>
      </c>
      <c r="AO1359" s="3">
        <f>(F1359=MAX($F1359:$I1359))*1*(G1359=MAX($F1359:$I1359))*2+(H1359=MAX($F1359:$I1359))*3+(I1359=MAX($F1359:$I1359))*4</f>
        <v>3</v>
      </c>
      <c r="AP1359" s="1" t="b">
        <f t="shared" si="175"/>
        <v>0</v>
      </c>
    </row>
    <row r="1360" spans="1:42" x14ac:dyDescent="0.3">
      <c r="A1360" s="8">
        <v>55</v>
      </c>
      <c r="B1360" s="9">
        <f t="shared" si="172"/>
        <v>-3.6933844793013249</v>
      </c>
      <c r="C1360" s="9">
        <f>SUMPRODUCT($O$2:$T$2,U1360:Z1360)</f>
        <v>-4.0747048552051917</v>
      </c>
      <c r="D1360" s="9">
        <f>SUMPRODUCT($O$2:$T$2,AA1360:AF1360)</f>
        <v>-1.0250959975866838</v>
      </c>
      <c r="E1360" s="9">
        <f>SUMPRODUCT($O$2:$T$2,AG1360:AL1360)</f>
        <v>-2.0310706918418897</v>
      </c>
      <c r="F1360" s="12">
        <f t="shared" si="168"/>
        <v>4.6795165318538695E-2</v>
      </c>
      <c r="G1360" s="12">
        <f t="shared" si="169"/>
        <v>3.1959181694679428E-2</v>
      </c>
      <c r="H1360" s="12">
        <f t="shared" si="170"/>
        <v>0.6745652262882369</v>
      </c>
      <c r="I1360" s="12">
        <f t="shared" si="171"/>
        <v>0.24668042669854492</v>
      </c>
      <c r="J1360" s="3">
        <f>1*(AM1360=J$6)</f>
        <v>0</v>
      </c>
      <c r="K1360" s="3">
        <f>1*(AM1360=K$6)</f>
        <v>0</v>
      </c>
      <c r="L1360" s="3">
        <f>1*(AM1360=L$6)</f>
        <v>1</v>
      </c>
      <c r="M1360" s="3">
        <f>1*(AM1360=M$6)</f>
        <v>0</v>
      </c>
      <c r="N1360" s="8">
        <f t="shared" si="173"/>
        <v>-0.39368690483967</v>
      </c>
      <c r="O1360" s="8">
        <v>1</v>
      </c>
      <c r="P1360" s="8">
        <v>0</v>
      </c>
      <c r="Q1360" s="8">
        <v>0</v>
      </c>
      <c r="R1360" s="8">
        <v>0</v>
      </c>
      <c r="S1360" s="8">
        <v>0</v>
      </c>
      <c r="T1360" s="8">
        <v>97.000003000000007</v>
      </c>
      <c r="U1360" s="8">
        <v>0</v>
      </c>
      <c r="V1360" s="8">
        <v>1</v>
      </c>
      <c r="W1360" s="8">
        <v>0</v>
      </c>
      <c r="X1360" s="8">
        <v>0</v>
      </c>
      <c r="Y1360" s="8">
        <v>0</v>
      </c>
      <c r="Z1360" s="8">
        <v>125</v>
      </c>
      <c r="AA1360" s="8">
        <v>0</v>
      </c>
      <c r="AB1360" s="8">
        <v>0</v>
      </c>
      <c r="AC1360" s="8">
        <v>1</v>
      </c>
      <c r="AD1360" s="8">
        <v>1</v>
      </c>
      <c r="AE1360" s="8">
        <v>1</v>
      </c>
      <c r="AF1360" s="8">
        <v>109</v>
      </c>
      <c r="AG1360" s="8">
        <v>0</v>
      </c>
      <c r="AH1360" s="8">
        <v>0</v>
      </c>
      <c r="AI1360" s="8">
        <v>0</v>
      </c>
      <c r="AJ1360" s="8">
        <v>0</v>
      </c>
      <c r="AK1360" s="8">
        <v>0</v>
      </c>
      <c r="AL1360" s="8">
        <v>64.999998000000005</v>
      </c>
      <c r="AM1360" s="3" t="s">
        <v>14</v>
      </c>
      <c r="AN1360" s="3">
        <f t="shared" si="174"/>
        <v>3</v>
      </c>
      <c r="AO1360" s="3">
        <f>(F1360=MAX($F1360:$I1360))*1*(G1360=MAX($F1360:$I1360))*2+(H1360=MAX($F1360:$I1360))*3+(I1360=MAX($F1360:$I1360))*4</f>
        <v>3</v>
      </c>
      <c r="AP1360" s="1" t="b">
        <f t="shared" si="175"/>
        <v>1</v>
      </c>
    </row>
    <row r="1361" spans="1:42" x14ac:dyDescent="0.3">
      <c r="A1361" s="8">
        <v>55</v>
      </c>
      <c r="B1361" s="9">
        <f t="shared" si="172"/>
        <v>-4.0683512940524666</v>
      </c>
      <c r="C1361" s="9">
        <f>SUMPRODUCT($O$2:$T$2,U1361:Z1361)</f>
        <v>-3.9515400720360465</v>
      </c>
      <c r="D1361" s="9">
        <f>SUMPRODUCT($O$2:$T$2,AA1361:AF1361)</f>
        <v>-1.83369568968928</v>
      </c>
      <c r="E1361" s="9">
        <f>SUMPRODUCT($O$2:$T$2,AG1361:AL1361)</f>
        <v>-2.1248125127068338</v>
      </c>
      <c r="F1361" s="12">
        <f t="shared" si="168"/>
        <v>5.4198806316114748E-2</v>
      </c>
      <c r="G1361" s="12">
        <f t="shared" si="169"/>
        <v>6.0914430857074695E-2</v>
      </c>
      <c r="H1361" s="12">
        <f t="shared" si="170"/>
        <v>0.50639372981851616</v>
      </c>
      <c r="I1361" s="12">
        <f t="shared" si="171"/>
        <v>0.37849303300829434</v>
      </c>
      <c r="J1361" s="3">
        <f>1*(AM1361=J$6)</f>
        <v>0</v>
      </c>
      <c r="K1361" s="3">
        <f>1*(AM1361=K$6)</f>
        <v>0</v>
      </c>
      <c r="L1361" s="3">
        <f>1*(AM1361=L$6)</f>
        <v>1</v>
      </c>
      <c r="M1361" s="3">
        <f>1*(AM1361=M$6)</f>
        <v>0</v>
      </c>
      <c r="N1361" s="8">
        <f t="shared" si="173"/>
        <v>-0.68044079010379477</v>
      </c>
      <c r="O1361" s="8">
        <v>1</v>
      </c>
      <c r="P1361" s="8">
        <v>0</v>
      </c>
      <c r="Q1361" s="8">
        <v>0</v>
      </c>
      <c r="R1361" s="8">
        <v>0</v>
      </c>
      <c r="S1361" s="8">
        <v>0</v>
      </c>
      <c r="T1361" s="8">
        <v>109</v>
      </c>
      <c r="U1361" s="8">
        <v>0</v>
      </c>
      <c r="V1361" s="8">
        <v>1</v>
      </c>
      <c r="W1361" s="8">
        <v>0</v>
      </c>
      <c r="X1361" s="8">
        <v>1</v>
      </c>
      <c r="Y1361" s="8">
        <v>0</v>
      </c>
      <c r="Z1361" s="8">
        <v>124</v>
      </c>
      <c r="AA1361" s="8">
        <v>0</v>
      </c>
      <c r="AB1361" s="8">
        <v>0</v>
      </c>
      <c r="AC1361" s="8">
        <v>1</v>
      </c>
      <c r="AD1361" s="8">
        <v>1</v>
      </c>
      <c r="AE1361" s="8">
        <v>0</v>
      </c>
      <c r="AF1361" s="8">
        <v>119.00001</v>
      </c>
      <c r="AG1361" s="8">
        <v>0</v>
      </c>
      <c r="AH1361" s="8">
        <v>0</v>
      </c>
      <c r="AI1361" s="8">
        <v>0</v>
      </c>
      <c r="AJ1361" s="8">
        <v>0</v>
      </c>
      <c r="AK1361" s="8">
        <v>0</v>
      </c>
      <c r="AL1361" s="8">
        <v>68.000000999999997</v>
      </c>
      <c r="AM1361" s="3" t="s">
        <v>14</v>
      </c>
      <c r="AN1361" s="3">
        <f t="shared" si="174"/>
        <v>3</v>
      </c>
      <c r="AO1361" s="3">
        <f>(F1361=MAX($F1361:$I1361))*1*(G1361=MAX($F1361:$I1361))*2+(H1361=MAX($F1361:$I1361))*3+(I1361=MAX($F1361:$I1361))*4</f>
        <v>3</v>
      </c>
      <c r="AP1361" s="1" t="b">
        <f t="shared" si="175"/>
        <v>1</v>
      </c>
    </row>
    <row r="1362" spans="1:42" x14ac:dyDescent="0.3">
      <c r="A1362" s="8">
        <v>55</v>
      </c>
      <c r="B1362" s="9">
        <f t="shared" si="172"/>
        <v>-4.0683512940524666</v>
      </c>
      <c r="C1362" s="9">
        <f>SUMPRODUCT($O$2:$T$2,U1362:Z1362)</f>
        <v>-4.3871772789492489</v>
      </c>
      <c r="D1362" s="9">
        <f>SUMPRODUCT($O$2:$T$2,AA1362:AF1362)</f>
        <v>-5.0778281805522907E-2</v>
      </c>
      <c r="E1362" s="9">
        <f>SUMPRODUCT($O$2:$T$2,AG1362:AL1362)</f>
        <v>-2.281048755826105</v>
      </c>
      <c r="F1362" s="12">
        <f t="shared" si="168"/>
        <v>1.5806177368196801E-2</v>
      </c>
      <c r="G1362" s="12">
        <f t="shared" si="169"/>
        <v>1.1491123311977951E-2</v>
      </c>
      <c r="H1362" s="12">
        <f t="shared" si="170"/>
        <v>0.87828737682723113</v>
      </c>
      <c r="I1362" s="12">
        <f t="shared" si="171"/>
        <v>9.4415322492594114E-2</v>
      </c>
      <c r="J1362" s="3">
        <f>1*(AM1362=J$6)</f>
        <v>0</v>
      </c>
      <c r="K1362" s="3">
        <f>1*(AM1362=K$6)</f>
        <v>0</v>
      </c>
      <c r="L1362" s="3">
        <f>1*(AM1362=L$6)</f>
        <v>1</v>
      </c>
      <c r="M1362" s="3">
        <f>1*(AM1362=M$6)</f>
        <v>0</v>
      </c>
      <c r="N1362" s="8">
        <f t="shared" si="173"/>
        <v>-0.12978143044148777</v>
      </c>
      <c r="O1362" s="8">
        <v>1</v>
      </c>
      <c r="P1362" s="8">
        <v>0</v>
      </c>
      <c r="Q1362" s="8">
        <v>0</v>
      </c>
      <c r="R1362" s="8">
        <v>0</v>
      </c>
      <c r="S1362" s="8">
        <v>0</v>
      </c>
      <c r="T1362" s="8">
        <v>109</v>
      </c>
      <c r="U1362" s="8">
        <v>0</v>
      </c>
      <c r="V1362" s="8">
        <v>1</v>
      </c>
      <c r="W1362" s="8">
        <v>0</v>
      </c>
      <c r="X1362" s="8">
        <v>0</v>
      </c>
      <c r="Y1362" s="8">
        <v>0</v>
      </c>
      <c r="Z1362" s="8">
        <v>135</v>
      </c>
      <c r="AA1362" s="8">
        <v>0</v>
      </c>
      <c r="AB1362" s="8">
        <v>0</v>
      </c>
      <c r="AC1362" s="8">
        <v>1</v>
      </c>
      <c r="AD1362" s="8">
        <v>0</v>
      </c>
      <c r="AE1362" s="8">
        <v>0</v>
      </c>
      <c r="AF1362" s="8">
        <v>58.999997</v>
      </c>
      <c r="AG1362" s="8">
        <v>0</v>
      </c>
      <c r="AH1362" s="8">
        <v>0</v>
      </c>
      <c r="AI1362" s="8">
        <v>0</v>
      </c>
      <c r="AJ1362" s="8">
        <v>0</v>
      </c>
      <c r="AK1362" s="8">
        <v>0</v>
      </c>
      <c r="AL1362" s="8">
        <v>73.000001999999995</v>
      </c>
      <c r="AM1362" s="3" t="s">
        <v>14</v>
      </c>
      <c r="AN1362" s="3">
        <f t="shared" si="174"/>
        <v>3</v>
      </c>
      <c r="AO1362" s="3">
        <f>(F1362=MAX($F1362:$I1362))*1*(G1362=MAX($F1362:$I1362))*2+(H1362=MAX($F1362:$I1362))*3+(I1362=MAX($F1362:$I1362))*4</f>
        <v>3</v>
      </c>
      <c r="AP1362" s="1" t="b">
        <f t="shared" si="175"/>
        <v>1</v>
      </c>
    </row>
    <row r="1363" spans="1:42" x14ac:dyDescent="0.3">
      <c r="A1363" s="8">
        <v>55</v>
      </c>
      <c r="B1363" s="9">
        <f t="shared" si="172"/>
        <v>-3.9433623245548439</v>
      </c>
      <c r="C1363" s="9">
        <f>SUMPRODUCT($O$2:$T$2,U1363:Z1363)</f>
        <v>-4.0747048552051917</v>
      </c>
      <c r="D1363" s="9">
        <f>SUMPRODUCT($O$2:$T$2,AA1363:AF1363)</f>
        <v>-0.71262360508986866</v>
      </c>
      <c r="E1363" s="9">
        <f>SUMPRODUCT($O$2:$T$2,AG1363:AL1363)</f>
        <v>-2.0310706918418897</v>
      </c>
      <c r="F1363" s="12">
        <f t="shared" si="168"/>
        <v>2.9460428186054627E-2</v>
      </c>
      <c r="G1363" s="12">
        <f t="shared" si="169"/>
        <v>2.5834360669906169E-2</v>
      </c>
      <c r="H1363" s="12">
        <f t="shared" si="170"/>
        <v>0.74529988298454153</v>
      </c>
      <c r="I1363" s="12">
        <f t="shared" si="171"/>
        <v>0.1994053281594976</v>
      </c>
      <c r="J1363" s="3">
        <f>1*(AM1363=J$6)</f>
        <v>0</v>
      </c>
      <c r="K1363" s="3">
        <f>1*(AM1363=K$6)</f>
        <v>0</v>
      </c>
      <c r="L1363" s="3">
        <f>1*(AM1363=L$6)</f>
        <v>1</v>
      </c>
      <c r="M1363" s="3">
        <f>1*(AM1363=M$6)</f>
        <v>0</v>
      </c>
      <c r="N1363" s="8">
        <f t="shared" si="173"/>
        <v>-0.29396861409900743</v>
      </c>
      <c r="O1363" s="8">
        <v>1</v>
      </c>
      <c r="P1363" s="8">
        <v>0</v>
      </c>
      <c r="Q1363" s="8">
        <v>0</v>
      </c>
      <c r="R1363" s="8">
        <v>0</v>
      </c>
      <c r="S1363" s="8">
        <v>0</v>
      </c>
      <c r="T1363" s="8">
        <v>105</v>
      </c>
      <c r="U1363" s="8">
        <v>0</v>
      </c>
      <c r="V1363" s="8">
        <v>1</v>
      </c>
      <c r="W1363" s="8">
        <v>0</v>
      </c>
      <c r="X1363" s="8">
        <v>0</v>
      </c>
      <c r="Y1363" s="8">
        <v>0</v>
      </c>
      <c r="Z1363" s="8">
        <v>125</v>
      </c>
      <c r="AA1363" s="8">
        <v>0</v>
      </c>
      <c r="AB1363" s="8">
        <v>0</v>
      </c>
      <c r="AC1363" s="8">
        <v>1</v>
      </c>
      <c r="AD1363" s="8">
        <v>1</v>
      </c>
      <c r="AE1363" s="8">
        <v>1</v>
      </c>
      <c r="AF1363" s="8">
        <v>99.000000999999997</v>
      </c>
      <c r="AG1363" s="8">
        <v>0</v>
      </c>
      <c r="AH1363" s="8">
        <v>0</v>
      </c>
      <c r="AI1363" s="8">
        <v>0</v>
      </c>
      <c r="AJ1363" s="8">
        <v>0</v>
      </c>
      <c r="AK1363" s="8">
        <v>0</v>
      </c>
      <c r="AL1363" s="8">
        <v>64.999998000000005</v>
      </c>
      <c r="AM1363" s="3" t="s">
        <v>14</v>
      </c>
      <c r="AN1363" s="3">
        <f t="shared" si="174"/>
        <v>3</v>
      </c>
      <c r="AO1363" s="3">
        <f>(F1363=MAX($F1363:$I1363))*1*(G1363=MAX($F1363:$I1363))*2+(H1363=MAX($F1363:$I1363))*3+(I1363=MAX($F1363:$I1363))*4</f>
        <v>3</v>
      </c>
      <c r="AP1363" s="1" t="b">
        <f t="shared" si="175"/>
        <v>1</v>
      </c>
    </row>
    <row r="1364" spans="1:42" x14ac:dyDescent="0.3">
      <c r="A1364" s="8">
        <v>55</v>
      </c>
      <c r="B1364" s="9">
        <f t="shared" si="172"/>
        <v>-3.9433623245548439</v>
      </c>
      <c r="C1364" s="9">
        <f>SUMPRODUCT($O$2:$T$2,U1364:Z1364)</f>
        <v>-4.0747048552051917</v>
      </c>
      <c r="D1364" s="9">
        <f>SUMPRODUCT($O$2:$T$2,AA1364:AF1364)</f>
        <v>-1.2087505609759832</v>
      </c>
      <c r="E1364" s="9">
        <f>SUMPRODUCT($O$2:$T$2,AG1364:AL1364)</f>
        <v>-0.97431762203943384</v>
      </c>
      <c r="F1364" s="12">
        <f t="shared" si="168"/>
        <v>2.7207932399774641E-2</v>
      </c>
      <c r="G1364" s="12">
        <f t="shared" si="169"/>
        <v>2.3859108029900523E-2</v>
      </c>
      <c r="H1364" s="12">
        <f t="shared" si="170"/>
        <v>0.41910451447647257</v>
      </c>
      <c r="I1364" s="12">
        <f t="shared" si="171"/>
        <v>0.52982844509385219</v>
      </c>
      <c r="J1364" s="3">
        <f>1*(AM1364=J$6)</f>
        <v>0</v>
      </c>
      <c r="K1364" s="3">
        <f>1*(AM1364=K$6)</f>
        <v>0</v>
      </c>
      <c r="L1364" s="3">
        <f>1*(AM1364=L$6)</f>
        <v>0</v>
      </c>
      <c r="M1364" s="3">
        <f>1*(AM1364=M$6)</f>
        <v>1</v>
      </c>
      <c r="N1364" s="8">
        <f t="shared" si="173"/>
        <v>-0.6352020133365659</v>
      </c>
      <c r="O1364" s="8">
        <v>1</v>
      </c>
      <c r="P1364" s="8">
        <v>0</v>
      </c>
      <c r="Q1364" s="8">
        <v>0</v>
      </c>
      <c r="R1364" s="8">
        <v>0</v>
      </c>
      <c r="S1364" s="8">
        <v>0</v>
      </c>
      <c r="T1364" s="8">
        <v>105</v>
      </c>
      <c r="U1364" s="8">
        <v>0</v>
      </c>
      <c r="V1364" s="8">
        <v>1</v>
      </c>
      <c r="W1364" s="8">
        <v>0</v>
      </c>
      <c r="X1364" s="8">
        <v>0</v>
      </c>
      <c r="Y1364" s="8">
        <v>0</v>
      </c>
      <c r="Z1364" s="8">
        <v>125</v>
      </c>
      <c r="AA1364" s="8">
        <v>0</v>
      </c>
      <c r="AB1364" s="8">
        <v>0</v>
      </c>
      <c r="AC1364" s="8">
        <v>1</v>
      </c>
      <c r="AD1364" s="8">
        <v>1</v>
      </c>
      <c r="AE1364" s="8">
        <v>0</v>
      </c>
      <c r="AF1364" s="8">
        <v>99.000000999999997</v>
      </c>
      <c r="AG1364" s="8">
        <v>0</v>
      </c>
      <c r="AH1364" s="8">
        <v>0</v>
      </c>
      <c r="AI1364" s="8">
        <v>0</v>
      </c>
      <c r="AJ1364" s="8">
        <v>1</v>
      </c>
      <c r="AK1364" s="8">
        <v>1</v>
      </c>
      <c r="AL1364" s="8">
        <v>50</v>
      </c>
      <c r="AM1364" s="3" t="s">
        <v>17</v>
      </c>
      <c r="AN1364" s="3">
        <f t="shared" si="174"/>
        <v>4</v>
      </c>
      <c r="AO1364" s="3">
        <f>(F1364=MAX($F1364:$I1364))*1*(G1364=MAX($F1364:$I1364))*2+(H1364=MAX($F1364:$I1364))*3+(I1364=MAX($F1364:$I1364))*4</f>
        <v>4</v>
      </c>
      <c r="AP1364" s="1" t="b">
        <f t="shared" si="175"/>
        <v>1</v>
      </c>
    </row>
    <row r="1365" spans="1:42" x14ac:dyDescent="0.3">
      <c r="A1365" s="8">
        <v>55</v>
      </c>
      <c r="B1365" s="9">
        <f t="shared" si="172"/>
        <v>-3.9433623245548439</v>
      </c>
      <c r="C1365" s="9">
        <f>SUMPRODUCT($O$2:$T$2,U1365:Z1365)</f>
        <v>-3.8247269162099462</v>
      </c>
      <c r="D1365" s="9">
        <f>SUMPRODUCT($O$2:$T$2,AA1365:AF1365)</f>
        <v>-1.2087505609759832</v>
      </c>
      <c r="E1365" s="9">
        <f>SUMPRODUCT($O$2:$T$2,AG1365:AL1365)</f>
        <v>-1.9391531510471502</v>
      </c>
      <c r="F1365" s="12">
        <f t="shared" si="168"/>
        <v>4.0080249046483364E-2</v>
      </c>
      <c r="G1365" s="12">
        <f t="shared" si="169"/>
        <v>4.5128730285217335E-2</v>
      </c>
      <c r="H1365" s="12">
        <f t="shared" si="170"/>
        <v>0.61738661614954782</v>
      </c>
      <c r="I1365" s="12">
        <f t="shared" si="171"/>
        <v>0.29740440451875144</v>
      </c>
      <c r="J1365" s="3">
        <f>1*(AM1365=J$6)</f>
        <v>1</v>
      </c>
      <c r="K1365" s="3">
        <f>1*(AM1365=K$6)</f>
        <v>0</v>
      </c>
      <c r="L1365" s="3">
        <f>1*(AM1365=L$6)</f>
        <v>0</v>
      </c>
      <c r="M1365" s="3">
        <f>1*(AM1365=M$6)</f>
        <v>0</v>
      </c>
      <c r="N1365" s="8">
        <f t="shared" si="173"/>
        <v>-3.216871608490218</v>
      </c>
      <c r="O1365" s="8">
        <v>1</v>
      </c>
      <c r="P1365" s="8">
        <v>0</v>
      </c>
      <c r="Q1365" s="8">
        <v>0</v>
      </c>
      <c r="R1365" s="8">
        <v>0</v>
      </c>
      <c r="S1365" s="8">
        <v>0</v>
      </c>
      <c r="T1365" s="8">
        <v>105</v>
      </c>
      <c r="U1365" s="8">
        <v>0</v>
      </c>
      <c r="V1365" s="8">
        <v>1</v>
      </c>
      <c r="W1365" s="8">
        <v>0</v>
      </c>
      <c r="X1365" s="8">
        <v>0</v>
      </c>
      <c r="Y1365" s="8">
        <v>0</v>
      </c>
      <c r="Z1365" s="8">
        <v>117</v>
      </c>
      <c r="AA1365" s="8">
        <v>0</v>
      </c>
      <c r="AB1365" s="8">
        <v>0</v>
      </c>
      <c r="AC1365" s="8">
        <v>1</v>
      </c>
      <c r="AD1365" s="8">
        <v>1</v>
      </c>
      <c r="AE1365" s="8">
        <v>0</v>
      </c>
      <c r="AF1365" s="8">
        <v>99.000000999999997</v>
      </c>
      <c r="AG1365" s="8">
        <v>0</v>
      </c>
      <c r="AH1365" s="8">
        <v>0</v>
      </c>
      <c r="AI1365" s="8">
        <v>0</v>
      </c>
      <c r="AJ1365" s="8">
        <v>1</v>
      </c>
      <c r="AK1365" s="8">
        <v>0</v>
      </c>
      <c r="AL1365" s="8">
        <v>64.999998000000005</v>
      </c>
      <c r="AM1365" s="3" t="s">
        <v>15</v>
      </c>
      <c r="AN1365" s="3">
        <f t="shared" si="174"/>
        <v>1</v>
      </c>
      <c r="AO1365" s="3">
        <f>(F1365=MAX($F1365:$I1365))*1*(G1365=MAX($F1365:$I1365))*2+(H1365=MAX($F1365:$I1365))*3+(I1365=MAX($F1365:$I1365))*4</f>
        <v>3</v>
      </c>
      <c r="AP1365" s="1" t="b">
        <f t="shared" si="175"/>
        <v>0</v>
      </c>
    </row>
    <row r="1366" spans="1:42" x14ac:dyDescent="0.3">
      <c r="A1366" s="8">
        <v>55</v>
      </c>
      <c r="B1366" s="9">
        <f t="shared" si="172"/>
        <v>-3.9433623245548439</v>
      </c>
      <c r="C1366" s="9">
        <f>SUMPRODUCT($O$2:$T$2,U1366:Z1366)</f>
        <v>-3.5747489772146999</v>
      </c>
      <c r="D1366" s="9">
        <f>SUMPRODUCT($O$2:$T$2,AA1366:AF1366)</f>
        <v>-2.1461678009609133</v>
      </c>
      <c r="E1366" s="9">
        <f>SUMPRODUCT($O$2:$T$2,AG1366:AL1366)</f>
        <v>-1.9391531510471502</v>
      </c>
      <c r="F1366" s="12">
        <f t="shared" si="168"/>
        <v>6.2898417945074142E-2</v>
      </c>
      <c r="G1366" s="12">
        <f t="shared" si="169"/>
        <v>9.0934035479815795E-2</v>
      </c>
      <c r="H1366" s="12">
        <f t="shared" si="170"/>
        <v>0.37944722973197892</v>
      </c>
      <c r="I1366" s="12">
        <f t="shared" si="171"/>
        <v>0.46672031684313126</v>
      </c>
      <c r="J1366" s="3">
        <f>1*(AM1366=J$6)</f>
        <v>0</v>
      </c>
      <c r="K1366" s="3">
        <f>1*(AM1366=K$6)</f>
        <v>1</v>
      </c>
      <c r="L1366" s="3">
        <f>1*(AM1366=L$6)</f>
        <v>0</v>
      </c>
      <c r="M1366" s="3">
        <f>1*(AM1366=M$6)</f>
        <v>0</v>
      </c>
      <c r="N1366" s="8">
        <f t="shared" si="173"/>
        <v>-2.3976209201585243</v>
      </c>
      <c r="O1366" s="8">
        <v>1</v>
      </c>
      <c r="P1366" s="8">
        <v>0</v>
      </c>
      <c r="Q1366" s="8">
        <v>0</v>
      </c>
      <c r="R1366" s="8">
        <v>0</v>
      </c>
      <c r="S1366" s="8">
        <v>0</v>
      </c>
      <c r="T1366" s="8">
        <v>105</v>
      </c>
      <c r="U1366" s="8">
        <v>0</v>
      </c>
      <c r="V1366" s="8">
        <v>1</v>
      </c>
      <c r="W1366" s="8">
        <v>0</v>
      </c>
      <c r="X1366" s="8">
        <v>0</v>
      </c>
      <c r="Y1366" s="8">
        <v>0</v>
      </c>
      <c r="Z1366" s="8">
        <v>109</v>
      </c>
      <c r="AA1366" s="8">
        <v>0</v>
      </c>
      <c r="AB1366" s="8">
        <v>0</v>
      </c>
      <c r="AC1366" s="8">
        <v>1</v>
      </c>
      <c r="AD1366" s="8">
        <v>1</v>
      </c>
      <c r="AE1366" s="8">
        <v>0</v>
      </c>
      <c r="AF1366" s="8">
        <v>129</v>
      </c>
      <c r="AG1366" s="8">
        <v>0</v>
      </c>
      <c r="AH1366" s="8">
        <v>0</v>
      </c>
      <c r="AI1366" s="8">
        <v>0</v>
      </c>
      <c r="AJ1366" s="8">
        <v>1</v>
      </c>
      <c r="AK1366" s="8">
        <v>0</v>
      </c>
      <c r="AL1366" s="8">
        <v>64.999998000000005</v>
      </c>
      <c r="AM1366" s="3" t="s">
        <v>16</v>
      </c>
      <c r="AN1366" s="3">
        <f t="shared" si="174"/>
        <v>2</v>
      </c>
      <c r="AO1366" s="3">
        <f>(F1366=MAX($F1366:$I1366))*1*(G1366=MAX($F1366:$I1366))*2+(H1366=MAX($F1366:$I1366))*3+(I1366=MAX($F1366:$I1366))*4</f>
        <v>4</v>
      </c>
      <c r="AP1366" s="1" t="b">
        <f t="shared" si="175"/>
        <v>0</v>
      </c>
    </row>
    <row r="1367" spans="1:42" x14ac:dyDescent="0.3">
      <c r="A1367" s="8">
        <v>55</v>
      </c>
      <c r="B1367" s="9">
        <f t="shared" si="172"/>
        <v>-3.6308898695635436</v>
      </c>
      <c r="C1367" s="9">
        <f>SUMPRODUCT($O$2:$T$2,U1367:Z1367)</f>
        <v>-4.0747048552051917</v>
      </c>
      <c r="D1367" s="9">
        <f>SUMPRODUCT($O$2:$T$2,AA1367:AF1367)</f>
        <v>-1.2087505609759832</v>
      </c>
      <c r="E1367" s="9">
        <f>SUMPRODUCT($O$2:$T$2,AG1367:AL1367)</f>
        <v>-2.56227384345403</v>
      </c>
      <c r="F1367" s="12">
        <f t="shared" si="168"/>
        <v>6.3199639664127213E-2</v>
      </c>
      <c r="G1367" s="12">
        <f t="shared" si="169"/>
        <v>4.0547884700214087E-2</v>
      </c>
      <c r="H1367" s="12">
        <f t="shared" si="170"/>
        <v>0.71225636386047519</v>
      </c>
      <c r="I1367" s="12">
        <f t="shared" si="171"/>
        <v>0.18399611177518344</v>
      </c>
      <c r="J1367" s="3">
        <f>1*(AM1367=J$6)</f>
        <v>0</v>
      </c>
      <c r="K1367" s="3">
        <f>1*(AM1367=K$6)</f>
        <v>0</v>
      </c>
      <c r="L1367" s="3">
        <f>1*(AM1367=L$6)</f>
        <v>1</v>
      </c>
      <c r="M1367" s="3">
        <f>1*(AM1367=M$6)</f>
        <v>0</v>
      </c>
      <c r="N1367" s="8">
        <f t="shared" si="173"/>
        <v>-0.33931737077499302</v>
      </c>
      <c r="O1367" s="8">
        <v>1</v>
      </c>
      <c r="P1367" s="8">
        <v>0</v>
      </c>
      <c r="Q1367" s="8">
        <v>0</v>
      </c>
      <c r="R1367" s="8">
        <v>0</v>
      </c>
      <c r="S1367" s="8">
        <v>0</v>
      </c>
      <c r="T1367" s="8">
        <v>94.999999000000003</v>
      </c>
      <c r="U1367" s="8">
        <v>0</v>
      </c>
      <c r="V1367" s="8">
        <v>1</v>
      </c>
      <c r="W1367" s="8">
        <v>0</v>
      </c>
      <c r="X1367" s="8">
        <v>0</v>
      </c>
      <c r="Y1367" s="8">
        <v>0</v>
      </c>
      <c r="Z1367" s="8">
        <v>125</v>
      </c>
      <c r="AA1367" s="8">
        <v>0</v>
      </c>
      <c r="AB1367" s="8">
        <v>0</v>
      </c>
      <c r="AC1367" s="8">
        <v>1</v>
      </c>
      <c r="AD1367" s="8">
        <v>1</v>
      </c>
      <c r="AE1367" s="8">
        <v>0</v>
      </c>
      <c r="AF1367" s="8">
        <v>99.000000999999997</v>
      </c>
      <c r="AG1367" s="8">
        <v>0</v>
      </c>
      <c r="AH1367" s="8">
        <v>0</v>
      </c>
      <c r="AI1367" s="8">
        <v>0</v>
      </c>
      <c r="AJ1367" s="8">
        <v>0</v>
      </c>
      <c r="AK1367" s="8">
        <v>0</v>
      </c>
      <c r="AL1367" s="8">
        <v>81.999999000000003</v>
      </c>
      <c r="AM1367" s="3" t="s">
        <v>14</v>
      </c>
      <c r="AN1367" s="3">
        <f t="shared" si="174"/>
        <v>3</v>
      </c>
      <c r="AO1367" s="3">
        <f>(F1367=MAX($F1367:$I1367))*1*(G1367=MAX($F1367:$I1367))*2+(H1367=MAX($F1367:$I1367))*3+(I1367=MAX($F1367:$I1367))*4</f>
        <v>3</v>
      </c>
      <c r="AP1367" s="1" t="b">
        <f t="shared" si="175"/>
        <v>1</v>
      </c>
    </row>
    <row r="1368" spans="1:42" x14ac:dyDescent="0.3">
      <c r="A1368" s="8">
        <v>55</v>
      </c>
      <c r="B1368" s="9">
        <f t="shared" si="172"/>
        <v>-3.9433623245548439</v>
      </c>
      <c r="C1368" s="9">
        <f>SUMPRODUCT($O$2:$T$2,U1368:Z1368)</f>
        <v>-3.8247269162099462</v>
      </c>
      <c r="D1368" s="9">
        <f>SUMPRODUCT($O$2:$T$2,AA1368:AF1368)</f>
        <v>-1.3006681017707227</v>
      </c>
      <c r="E1368" s="9">
        <f>SUMPRODUCT($O$2:$T$2,AG1368:AL1368)</f>
        <v>-2.0310706918418897</v>
      </c>
      <c r="F1368" s="12">
        <f t="shared" si="168"/>
        <v>4.3581433893994201E-2</v>
      </c>
      <c r="G1368" s="12">
        <f t="shared" si="169"/>
        <v>4.9070922023566069E-2</v>
      </c>
      <c r="H1368" s="12">
        <f t="shared" si="170"/>
        <v>0.61236312884015842</v>
      </c>
      <c r="I1368" s="12">
        <f t="shared" si="171"/>
        <v>0.29498451524228131</v>
      </c>
      <c r="J1368" s="3">
        <f>1*(AM1368=J$6)</f>
        <v>0</v>
      </c>
      <c r="K1368" s="3">
        <f>1*(AM1368=K$6)</f>
        <v>0</v>
      </c>
      <c r="L1368" s="3">
        <f>1*(AM1368=L$6)</f>
        <v>1</v>
      </c>
      <c r="M1368" s="3">
        <f>1*(AM1368=M$6)</f>
        <v>0</v>
      </c>
      <c r="N1368" s="8">
        <f t="shared" si="173"/>
        <v>-0.49042982465296653</v>
      </c>
      <c r="O1368" s="8">
        <v>1</v>
      </c>
      <c r="P1368" s="8">
        <v>0</v>
      </c>
      <c r="Q1368" s="8">
        <v>0</v>
      </c>
      <c r="R1368" s="8">
        <v>0</v>
      </c>
      <c r="S1368" s="8">
        <v>0</v>
      </c>
      <c r="T1368" s="8">
        <v>105</v>
      </c>
      <c r="U1368" s="8">
        <v>0</v>
      </c>
      <c r="V1368" s="8">
        <v>1</v>
      </c>
      <c r="W1368" s="8">
        <v>0</v>
      </c>
      <c r="X1368" s="8">
        <v>0</v>
      </c>
      <c r="Y1368" s="8">
        <v>0</v>
      </c>
      <c r="Z1368" s="8">
        <v>117</v>
      </c>
      <c r="AA1368" s="8">
        <v>0</v>
      </c>
      <c r="AB1368" s="8">
        <v>0</v>
      </c>
      <c r="AC1368" s="8">
        <v>1</v>
      </c>
      <c r="AD1368" s="8">
        <v>0</v>
      </c>
      <c r="AE1368" s="8">
        <v>0</v>
      </c>
      <c r="AF1368" s="8">
        <v>99.000000999999997</v>
      </c>
      <c r="AG1368" s="8">
        <v>0</v>
      </c>
      <c r="AH1368" s="8">
        <v>0</v>
      </c>
      <c r="AI1368" s="8">
        <v>0</v>
      </c>
      <c r="AJ1368" s="8">
        <v>0</v>
      </c>
      <c r="AK1368" s="8">
        <v>0</v>
      </c>
      <c r="AL1368" s="8">
        <v>64.999998000000005</v>
      </c>
      <c r="AM1368" s="3" t="s">
        <v>14</v>
      </c>
      <c r="AN1368" s="3">
        <f t="shared" si="174"/>
        <v>3</v>
      </c>
      <c r="AO1368" s="3">
        <f>(F1368=MAX($F1368:$I1368))*1*(G1368=MAX($F1368:$I1368))*2+(H1368=MAX($F1368:$I1368))*3+(I1368=MAX($F1368:$I1368))*4</f>
        <v>3</v>
      </c>
      <c r="AP1368" s="1" t="b">
        <f t="shared" si="175"/>
        <v>1</v>
      </c>
    </row>
    <row r="1369" spans="1:42" x14ac:dyDescent="0.3">
      <c r="A1369" s="8">
        <v>56</v>
      </c>
      <c r="B1369" s="9">
        <f t="shared" si="172"/>
        <v>-3.4434064153171091</v>
      </c>
      <c r="C1369" s="9">
        <f>SUMPRODUCT($O$2:$T$2,U1369:Z1369)</f>
        <v>-3.2622765847178847</v>
      </c>
      <c r="D1369" s="9">
        <f>SUMPRODUCT($O$2:$T$2,AA1369:AF1369)</f>
        <v>-0.98819561553218027</v>
      </c>
      <c r="E1369" s="9">
        <f>SUMPRODUCT($O$2:$T$2,AG1369:AL1369)</f>
        <v>-1.5623621187202879</v>
      </c>
      <c r="F1369" s="12">
        <f t="shared" si="168"/>
        <v>4.9000843658367467E-2</v>
      </c>
      <c r="G1369" s="12">
        <f t="shared" si="169"/>
        <v>5.8730979421649024E-2</v>
      </c>
      <c r="H1369" s="12">
        <f t="shared" si="170"/>
        <v>0.57080538247665125</v>
      </c>
      <c r="I1369" s="12">
        <f t="shared" si="171"/>
        <v>0.32146279444333214</v>
      </c>
      <c r="J1369" s="3">
        <f>1*(AM1369=J$6)</f>
        <v>0</v>
      </c>
      <c r="K1369" s="3">
        <f>1*(AM1369=K$6)</f>
        <v>0</v>
      </c>
      <c r="L1369" s="3">
        <f>1*(AM1369=L$6)</f>
        <v>1</v>
      </c>
      <c r="M1369" s="3">
        <f>1*(AM1369=M$6)</f>
        <v>0</v>
      </c>
      <c r="N1369" s="8">
        <f t="shared" si="173"/>
        <v>-0.56070696371709794</v>
      </c>
      <c r="O1369" s="8">
        <v>1</v>
      </c>
      <c r="P1369" s="8">
        <v>0</v>
      </c>
      <c r="Q1369" s="8">
        <v>0</v>
      </c>
      <c r="R1369" s="8">
        <v>0</v>
      </c>
      <c r="S1369" s="8">
        <v>0</v>
      </c>
      <c r="T1369" s="8">
        <v>88.999999000000003</v>
      </c>
      <c r="U1369" s="8">
        <v>0</v>
      </c>
      <c r="V1369" s="8">
        <v>1</v>
      </c>
      <c r="W1369" s="8">
        <v>0</v>
      </c>
      <c r="X1369" s="8">
        <v>0</v>
      </c>
      <c r="Y1369" s="8">
        <v>0</v>
      </c>
      <c r="Z1369" s="8">
        <v>99.000000999999997</v>
      </c>
      <c r="AA1369" s="8">
        <v>0</v>
      </c>
      <c r="AB1369" s="8">
        <v>0</v>
      </c>
      <c r="AC1369" s="8">
        <v>1</v>
      </c>
      <c r="AD1369" s="8">
        <v>0</v>
      </c>
      <c r="AE1369" s="8">
        <v>0</v>
      </c>
      <c r="AF1369" s="8">
        <v>88.999999000000003</v>
      </c>
      <c r="AG1369" s="8">
        <v>0</v>
      </c>
      <c r="AH1369" s="8">
        <v>0</v>
      </c>
      <c r="AI1369" s="8">
        <v>0</v>
      </c>
      <c r="AJ1369" s="8">
        <v>0</v>
      </c>
      <c r="AK1369" s="8">
        <v>0</v>
      </c>
      <c r="AL1369" s="8">
        <v>50</v>
      </c>
      <c r="AM1369" s="3" t="s">
        <v>14</v>
      </c>
      <c r="AN1369" s="3">
        <f t="shared" si="174"/>
        <v>3</v>
      </c>
      <c r="AO1369" s="3">
        <f>(F1369=MAX($F1369:$I1369))*1*(G1369=MAX($F1369:$I1369))*2+(H1369=MAX($F1369:$I1369))*3+(I1369=MAX($F1369:$I1369))*4</f>
        <v>3</v>
      </c>
      <c r="AP1369" s="1" t="b">
        <f t="shared" si="175"/>
        <v>1</v>
      </c>
    </row>
    <row r="1370" spans="1:42" x14ac:dyDescent="0.3">
      <c r="A1370" s="8">
        <v>56</v>
      </c>
      <c r="B1370" s="9">
        <f t="shared" si="172"/>
        <v>-3.4434064153171091</v>
      </c>
      <c r="C1370" s="9">
        <f>SUMPRODUCT($O$2:$T$2,U1370:Z1370)</f>
        <v>-3.2622765847178847</v>
      </c>
      <c r="D1370" s="9">
        <f>SUMPRODUCT($O$2:$T$2,AA1370:AF1370)</f>
        <v>-0.89627807473744081</v>
      </c>
      <c r="E1370" s="9">
        <f>SUMPRODUCT($O$2:$T$2,AG1370:AL1370)</f>
        <v>-2.0310706918418897</v>
      </c>
      <c r="F1370" s="12">
        <f t="shared" si="168"/>
        <v>5.2426059732800304E-2</v>
      </c>
      <c r="G1370" s="12">
        <f t="shared" si="169"/>
        <v>6.2836343324865512E-2</v>
      </c>
      <c r="H1370" s="12">
        <f t="shared" si="170"/>
        <v>0.66950064693569356</v>
      </c>
      <c r="I1370" s="12">
        <f t="shared" si="171"/>
        <v>0.21523695000664053</v>
      </c>
      <c r="J1370" s="3">
        <f>1*(AM1370=J$6)</f>
        <v>0</v>
      </c>
      <c r="K1370" s="3">
        <f>1*(AM1370=K$6)</f>
        <v>0</v>
      </c>
      <c r="L1370" s="3">
        <f>1*(AM1370=L$6)</f>
        <v>1</v>
      </c>
      <c r="M1370" s="3">
        <f>1*(AM1370=M$6)</f>
        <v>0</v>
      </c>
      <c r="N1370" s="8">
        <f t="shared" si="173"/>
        <v>-0.4012231475545977</v>
      </c>
      <c r="O1370" s="8">
        <v>1</v>
      </c>
      <c r="P1370" s="8">
        <v>0</v>
      </c>
      <c r="Q1370" s="8">
        <v>0</v>
      </c>
      <c r="R1370" s="8">
        <v>0</v>
      </c>
      <c r="S1370" s="8">
        <v>0</v>
      </c>
      <c r="T1370" s="8">
        <v>88.999999000000003</v>
      </c>
      <c r="U1370" s="8">
        <v>0</v>
      </c>
      <c r="V1370" s="8">
        <v>1</v>
      </c>
      <c r="W1370" s="8">
        <v>0</v>
      </c>
      <c r="X1370" s="8">
        <v>0</v>
      </c>
      <c r="Y1370" s="8">
        <v>0</v>
      </c>
      <c r="Z1370" s="8">
        <v>99.000000999999997</v>
      </c>
      <c r="AA1370" s="8">
        <v>0</v>
      </c>
      <c r="AB1370" s="8">
        <v>0</v>
      </c>
      <c r="AC1370" s="8">
        <v>1</v>
      </c>
      <c r="AD1370" s="8">
        <v>1</v>
      </c>
      <c r="AE1370" s="8">
        <v>0</v>
      </c>
      <c r="AF1370" s="8">
        <v>88.999999000000003</v>
      </c>
      <c r="AG1370" s="8">
        <v>0</v>
      </c>
      <c r="AH1370" s="8">
        <v>0</v>
      </c>
      <c r="AI1370" s="8">
        <v>0</v>
      </c>
      <c r="AJ1370" s="8">
        <v>0</v>
      </c>
      <c r="AK1370" s="8">
        <v>0</v>
      </c>
      <c r="AL1370" s="8">
        <v>64.999998000000005</v>
      </c>
      <c r="AM1370" s="3" t="s">
        <v>14</v>
      </c>
      <c r="AN1370" s="3">
        <f t="shared" si="174"/>
        <v>3</v>
      </c>
      <c r="AO1370" s="3">
        <f>(F1370=MAX($F1370:$I1370))*1*(G1370=MAX($F1370:$I1370))*2+(H1370=MAX($F1370:$I1370))*3+(I1370=MAX($F1370:$I1370))*4</f>
        <v>3</v>
      </c>
      <c r="AP1370" s="1" t="b">
        <f t="shared" si="175"/>
        <v>1</v>
      </c>
    </row>
    <row r="1371" spans="1:42" x14ac:dyDescent="0.3">
      <c r="A1371" s="8">
        <v>56</v>
      </c>
      <c r="B1371" s="9">
        <f t="shared" si="172"/>
        <v>-3.4434064153171091</v>
      </c>
      <c r="C1371" s="9">
        <f>SUMPRODUCT($O$2:$T$2,U1371:Z1371)</f>
        <v>-3.2622765847178847</v>
      </c>
      <c r="D1371" s="9">
        <f>SUMPRODUCT($O$2:$T$2,AA1371:AF1371)</f>
        <v>-1.4881515247699151</v>
      </c>
      <c r="E1371" s="9">
        <f>SUMPRODUCT($O$2:$T$2,AG1371:AL1371)</f>
        <v>-2.0310706918418897</v>
      </c>
      <c r="F1371" s="12">
        <f t="shared" si="168"/>
        <v>7.4795299301238877E-2</v>
      </c>
      <c r="G1371" s="12">
        <f t="shared" si="169"/>
        <v>8.9647460250350572E-2</v>
      </c>
      <c r="H1371" s="12">
        <f t="shared" si="170"/>
        <v>0.52848262567700277</v>
      </c>
      <c r="I1371" s="12">
        <f t="shared" si="171"/>
        <v>0.30707461477140779</v>
      </c>
      <c r="J1371" s="3">
        <f>1*(AM1371=J$6)</f>
        <v>0</v>
      </c>
      <c r="K1371" s="3">
        <f>1*(AM1371=K$6)</f>
        <v>0</v>
      </c>
      <c r="L1371" s="3">
        <f>1*(AM1371=L$6)</f>
        <v>1</v>
      </c>
      <c r="M1371" s="3">
        <f>1*(AM1371=M$6)</f>
        <v>0</v>
      </c>
      <c r="N1371" s="8">
        <f t="shared" si="173"/>
        <v>-0.63774534899557611</v>
      </c>
      <c r="O1371" s="8">
        <v>1</v>
      </c>
      <c r="P1371" s="8">
        <v>0</v>
      </c>
      <c r="Q1371" s="8">
        <v>0</v>
      </c>
      <c r="R1371" s="8">
        <v>0</v>
      </c>
      <c r="S1371" s="8">
        <v>0</v>
      </c>
      <c r="T1371" s="8">
        <v>88.999999000000003</v>
      </c>
      <c r="U1371" s="8">
        <v>0</v>
      </c>
      <c r="V1371" s="8">
        <v>1</v>
      </c>
      <c r="W1371" s="8">
        <v>0</v>
      </c>
      <c r="X1371" s="8">
        <v>0</v>
      </c>
      <c r="Y1371" s="8">
        <v>0</v>
      </c>
      <c r="Z1371" s="8">
        <v>99.000000999999997</v>
      </c>
      <c r="AA1371" s="8">
        <v>0</v>
      </c>
      <c r="AB1371" s="8">
        <v>0</v>
      </c>
      <c r="AC1371" s="8">
        <v>1</v>
      </c>
      <c r="AD1371" s="8">
        <v>0</v>
      </c>
      <c r="AE1371" s="8">
        <v>0</v>
      </c>
      <c r="AF1371" s="8">
        <v>105</v>
      </c>
      <c r="AG1371" s="8">
        <v>0</v>
      </c>
      <c r="AH1371" s="8">
        <v>0</v>
      </c>
      <c r="AI1371" s="8">
        <v>0</v>
      </c>
      <c r="AJ1371" s="8">
        <v>0</v>
      </c>
      <c r="AK1371" s="8">
        <v>0</v>
      </c>
      <c r="AL1371" s="8">
        <v>64.999998000000005</v>
      </c>
      <c r="AM1371" s="3" t="s">
        <v>14</v>
      </c>
      <c r="AN1371" s="3">
        <f t="shared" si="174"/>
        <v>3</v>
      </c>
      <c r="AO1371" s="3">
        <f>(F1371=MAX($F1371:$I1371))*1*(G1371=MAX($F1371:$I1371))*2+(H1371=MAX($F1371:$I1371))*3+(I1371=MAX($F1371:$I1371))*4</f>
        <v>3</v>
      </c>
      <c r="AP1371" s="1" t="b">
        <f t="shared" si="175"/>
        <v>1</v>
      </c>
    </row>
    <row r="1372" spans="1:42" x14ac:dyDescent="0.3">
      <c r="A1372" s="8">
        <v>56</v>
      </c>
      <c r="B1372" s="9">
        <f t="shared" si="172"/>
        <v>-3.4434064153171091</v>
      </c>
      <c r="C1372" s="9">
        <f>SUMPRODUCT($O$2:$T$2,U1372:Z1372)</f>
        <v>-3.4497600077170771</v>
      </c>
      <c r="D1372" s="9">
        <f>SUMPRODUCT($O$2:$T$2,AA1372:AF1372)</f>
        <v>-0.49206865964606594</v>
      </c>
      <c r="E1372" s="9">
        <f>SUMPRODUCT($O$2:$T$2,AG1372:AL1372)</f>
        <v>-2.0310706918418897</v>
      </c>
      <c r="F1372" s="12">
        <f t="shared" si="168"/>
        <v>3.963420783644693E-2</v>
      </c>
      <c r="G1372" s="12">
        <f t="shared" si="169"/>
        <v>3.9383186522751981E-2</v>
      </c>
      <c r="H1372" s="12">
        <f t="shared" si="170"/>
        <v>0.75826303346381985</v>
      </c>
      <c r="I1372" s="12">
        <f t="shared" si="171"/>
        <v>0.16271957217698124</v>
      </c>
      <c r="J1372" s="3">
        <f>1*(AM1372=J$6)</f>
        <v>0</v>
      </c>
      <c r="K1372" s="3">
        <f>1*(AM1372=K$6)</f>
        <v>0</v>
      </c>
      <c r="L1372" s="3">
        <f>1*(AM1372=L$6)</f>
        <v>1</v>
      </c>
      <c r="M1372" s="3">
        <f>1*(AM1372=M$6)</f>
        <v>0</v>
      </c>
      <c r="N1372" s="8">
        <f t="shared" si="173"/>
        <v>-0.27672494368702938</v>
      </c>
      <c r="O1372" s="8">
        <v>1</v>
      </c>
      <c r="P1372" s="8">
        <v>0</v>
      </c>
      <c r="Q1372" s="8">
        <v>0</v>
      </c>
      <c r="R1372" s="8">
        <v>0</v>
      </c>
      <c r="S1372" s="8">
        <v>0</v>
      </c>
      <c r="T1372" s="8">
        <v>88.999999000000003</v>
      </c>
      <c r="U1372" s="8">
        <v>0</v>
      </c>
      <c r="V1372" s="8">
        <v>1</v>
      </c>
      <c r="W1372" s="8">
        <v>0</v>
      </c>
      <c r="X1372" s="8">
        <v>0</v>
      </c>
      <c r="Y1372" s="8">
        <v>0</v>
      </c>
      <c r="Z1372" s="8">
        <v>105</v>
      </c>
      <c r="AA1372" s="8">
        <v>0</v>
      </c>
      <c r="AB1372" s="8">
        <v>0</v>
      </c>
      <c r="AC1372" s="8">
        <v>1</v>
      </c>
      <c r="AD1372" s="8">
        <v>0</v>
      </c>
      <c r="AE1372" s="8">
        <v>1</v>
      </c>
      <c r="AF1372" s="8">
        <v>88.999999000000003</v>
      </c>
      <c r="AG1372" s="8">
        <v>0</v>
      </c>
      <c r="AH1372" s="8">
        <v>0</v>
      </c>
      <c r="AI1372" s="8">
        <v>0</v>
      </c>
      <c r="AJ1372" s="8">
        <v>0</v>
      </c>
      <c r="AK1372" s="8">
        <v>0</v>
      </c>
      <c r="AL1372" s="8">
        <v>64.999998000000005</v>
      </c>
      <c r="AM1372" s="3" t="s">
        <v>14</v>
      </c>
      <c r="AN1372" s="3">
        <f t="shared" si="174"/>
        <v>3</v>
      </c>
      <c r="AO1372" s="3">
        <f>(F1372=MAX($F1372:$I1372))*1*(G1372=MAX($F1372:$I1372))*2+(H1372=MAX($F1372:$I1372))*3+(I1372=MAX($F1372:$I1372))*4</f>
        <v>3</v>
      </c>
      <c r="AP1372" s="1" t="b">
        <f t="shared" si="175"/>
        <v>1</v>
      </c>
    </row>
    <row r="1373" spans="1:42" x14ac:dyDescent="0.3">
      <c r="A1373" s="8">
        <v>56</v>
      </c>
      <c r="B1373" s="9">
        <f t="shared" si="172"/>
        <v>-3.4434064153171091</v>
      </c>
      <c r="C1373" s="9">
        <f>SUMPRODUCT($O$2:$T$2,U1373:Z1373)</f>
        <v>-3.3560182805938599</v>
      </c>
      <c r="D1373" s="9">
        <f>SUMPRODUCT($O$2:$T$2,AA1373:AF1373)</f>
        <v>-0.40015111885132626</v>
      </c>
      <c r="E1373" s="9">
        <f>SUMPRODUCT($O$2:$T$2,AG1373:AL1373)</f>
        <v>-1.5311149075931245</v>
      </c>
      <c r="F1373" s="12">
        <f t="shared" si="168"/>
        <v>3.3519581131665005E-2</v>
      </c>
      <c r="G1373" s="12">
        <f t="shared" si="169"/>
        <v>3.6580595206226849E-2</v>
      </c>
      <c r="H1373" s="12">
        <f t="shared" si="170"/>
        <v>0.70301981371478539</v>
      </c>
      <c r="I1373" s="12">
        <f t="shared" si="171"/>
        <v>0.22688000994732266</v>
      </c>
      <c r="J1373" s="3">
        <f>1*(AM1373=J$6)</f>
        <v>0</v>
      </c>
      <c r="K1373" s="3">
        <f>1*(AM1373=K$6)</f>
        <v>0</v>
      </c>
      <c r="L1373" s="3">
        <f>1*(AM1373=L$6)</f>
        <v>1</v>
      </c>
      <c r="M1373" s="3">
        <f>1*(AM1373=M$6)</f>
        <v>0</v>
      </c>
      <c r="N1373" s="8">
        <f t="shared" si="173"/>
        <v>-0.35237020305259498</v>
      </c>
      <c r="O1373" s="8">
        <v>1</v>
      </c>
      <c r="P1373" s="8">
        <v>0</v>
      </c>
      <c r="Q1373" s="8">
        <v>0</v>
      </c>
      <c r="R1373" s="8">
        <v>0</v>
      </c>
      <c r="S1373" s="8">
        <v>0</v>
      </c>
      <c r="T1373" s="8">
        <v>88.999999000000003</v>
      </c>
      <c r="U1373" s="8">
        <v>0</v>
      </c>
      <c r="V1373" s="8">
        <v>1</v>
      </c>
      <c r="W1373" s="8">
        <v>0</v>
      </c>
      <c r="X1373" s="8">
        <v>0</v>
      </c>
      <c r="Y1373" s="8">
        <v>0</v>
      </c>
      <c r="Z1373" s="8">
        <v>102</v>
      </c>
      <c r="AA1373" s="8">
        <v>0</v>
      </c>
      <c r="AB1373" s="8">
        <v>0</v>
      </c>
      <c r="AC1373" s="8">
        <v>1</v>
      </c>
      <c r="AD1373" s="8">
        <v>1</v>
      </c>
      <c r="AE1373" s="8">
        <v>1</v>
      </c>
      <c r="AF1373" s="8">
        <v>88.999999000000003</v>
      </c>
      <c r="AG1373" s="8">
        <v>0</v>
      </c>
      <c r="AH1373" s="8">
        <v>0</v>
      </c>
      <c r="AI1373" s="8">
        <v>0</v>
      </c>
      <c r="AJ1373" s="8">
        <v>0</v>
      </c>
      <c r="AK1373" s="8">
        <v>0</v>
      </c>
      <c r="AL1373" s="8">
        <v>49.000000999999997</v>
      </c>
      <c r="AM1373" s="3" t="s">
        <v>14</v>
      </c>
      <c r="AN1373" s="3">
        <f t="shared" si="174"/>
        <v>3</v>
      </c>
      <c r="AO1373" s="3">
        <f>(F1373=MAX($F1373:$I1373))*1*(G1373=MAX($F1373:$I1373))*2+(H1373=MAX($F1373:$I1373))*3+(I1373=MAX($F1373:$I1373))*4</f>
        <v>3</v>
      </c>
      <c r="AP1373" s="1" t="b">
        <f t="shared" si="175"/>
        <v>1</v>
      </c>
    </row>
    <row r="1374" spans="1:42" x14ac:dyDescent="0.3">
      <c r="A1374" s="8">
        <v>56</v>
      </c>
      <c r="B1374" s="9">
        <f t="shared" si="172"/>
        <v>-3.4434064153171091</v>
      </c>
      <c r="C1374" s="9">
        <f>SUMPRODUCT($O$2:$T$2,U1374:Z1374)</f>
        <v>-3.5122548049383124</v>
      </c>
      <c r="D1374" s="9">
        <f>SUMPRODUCT($O$2:$T$2,AA1374:AF1374)</f>
        <v>-1.8006239485139723</v>
      </c>
      <c r="E1374" s="9">
        <f>SUMPRODUCT($O$2:$T$2,AG1374:AL1374)</f>
        <v>-2.0310706918418897</v>
      </c>
      <c r="F1374" s="12">
        <f t="shared" si="168"/>
        <v>8.9217722634246696E-2</v>
      </c>
      <c r="G1374" s="12">
        <f t="shared" si="169"/>
        <v>8.3281906314624218E-2</v>
      </c>
      <c r="H1374" s="12">
        <f t="shared" si="170"/>
        <v>0.46121401262165174</v>
      </c>
      <c r="I1374" s="12">
        <f t="shared" si="171"/>
        <v>0.36628635842947727</v>
      </c>
      <c r="J1374" s="3">
        <f>1*(AM1374=J$6)</f>
        <v>0</v>
      </c>
      <c r="K1374" s="3">
        <f>1*(AM1374=K$6)</f>
        <v>0</v>
      </c>
      <c r="L1374" s="3">
        <f>1*(AM1374=L$6)</f>
        <v>1</v>
      </c>
      <c r="M1374" s="3">
        <f>1*(AM1374=M$6)</f>
        <v>0</v>
      </c>
      <c r="N1374" s="8">
        <f t="shared" si="173"/>
        <v>-0.7738931080877024</v>
      </c>
      <c r="O1374" s="8">
        <v>1</v>
      </c>
      <c r="P1374" s="8">
        <v>0</v>
      </c>
      <c r="Q1374" s="8">
        <v>0</v>
      </c>
      <c r="R1374" s="8">
        <v>0</v>
      </c>
      <c r="S1374" s="8">
        <v>0</v>
      </c>
      <c r="T1374" s="8">
        <v>88.999999000000003</v>
      </c>
      <c r="U1374" s="8">
        <v>0</v>
      </c>
      <c r="V1374" s="8">
        <v>1</v>
      </c>
      <c r="W1374" s="8">
        <v>0</v>
      </c>
      <c r="X1374" s="8">
        <v>0</v>
      </c>
      <c r="Y1374" s="8">
        <v>0</v>
      </c>
      <c r="Z1374" s="8">
        <v>107.00001</v>
      </c>
      <c r="AA1374" s="8">
        <v>0</v>
      </c>
      <c r="AB1374" s="8">
        <v>0</v>
      </c>
      <c r="AC1374" s="8">
        <v>1</v>
      </c>
      <c r="AD1374" s="8">
        <v>0</v>
      </c>
      <c r="AE1374" s="8">
        <v>0</v>
      </c>
      <c r="AF1374" s="8">
        <v>115</v>
      </c>
      <c r="AG1374" s="8">
        <v>0</v>
      </c>
      <c r="AH1374" s="8">
        <v>0</v>
      </c>
      <c r="AI1374" s="8">
        <v>0</v>
      </c>
      <c r="AJ1374" s="8">
        <v>0</v>
      </c>
      <c r="AK1374" s="8">
        <v>0</v>
      </c>
      <c r="AL1374" s="8">
        <v>64.999998000000005</v>
      </c>
      <c r="AM1374" s="3" t="s">
        <v>14</v>
      </c>
      <c r="AN1374" s="3">
        <f t="shared" si="174"/>
        <v>3</v>
      </c>
      <c r="AO1374" s="3">
        <f>(F1374=MAX($F1374:$I1374))*1*(G1374=MAX($F1374:$I1374))*2+(H1374=MAX($F1374:$I1374))*3+(I1374=MAX($F1374:$I1374))*4</f>
        <v>3</v>
      </c>
      <c r="AP1374" s="1" t="b">
        <f t="shared" si="175"/>
        <v>1</v>
      </c>
    </row>
    <row r="1375" spans="1:42" x14ac:dyDescent="0.3">
      <c r="A1375" s="8">
        <v>56</v>
      </c>
      <c r="B1375" s="9">
        <f t="shared" si="172"/>
        <v>-3.4121592041899458</v>
      </c>
      <c r="C1375" s="9">
        <f>SUMPRODUCT($O$2:$T$2,U1375:Z1375)</f>
        <v>-3.7622324314611344</v>
      </c>
      <c r="D1375" s="9">
        <f>SUMPRODUCT($O$2:$T$2,AA1375:AF1375)</f>
        <v>-1.0250959975866838</v>
      </c>
      <c r="E1375" s="9">
        <f>SUMPRODUCT($O$2:$T$2,AG1375:AL1375)</f>
        <v>-1.2555427096673586</v>
      </c>
      <c r="F1375" s="12">
        <f t="shared" si="168"/>
        <v>4.710764885122376E-2</v>
      </c>
      <c r="G1375" s="12">
        <f t="shared" si="169"/>
        <v>3.3193768302037054E-2</v>
      </c>
      <c r="H1375" s="12">
        <f t="shared" si="170"/>
        <v>0.51260142323734881</v>
      </c>
      <c r="I1375" s="12">
        <f t="shared" si="171"/>
        <v>0.40709715960939041</v>
      </c>
      <c r="J1375" s="3">
        <f>1*(AM1375=J$6)</f>
        <v>0</v>
      </c>
      <c r="K1375" s="3">
        <f>1*(AM1375=K$6)</f>
        <v>0</v>
      </c>
      <c r="L1375" s="3">
        <f>1*(AM1375=L$6)</f>
        <v>1</v>
      </c>
      <c r="M1375" s="3">
        <f>1*(AM1375=M$6)</f>
        <v>0</v>
      </c>
      <c r="N1375" s="8">
        <f t="shared" si="173"/>
        <v>-0.66825668854929277</v>
      </c>
      <c r="O1375" s="8">
        <v>1</v>
      </c>
      <c r="P1375" s="8">
        <v>0</v>
      </c>
      <c r="Q1375" s="8">
        <v>0</v>
      </c>
      <c r="R1375" s="8">
        <v>0</v>
      </c>
      <c r="S1375" s="8">
        <v>0</v>
      </c>
      <c r="T1375" s="8">
        <v>88</v>
      </c>
      <c r="U1375" s="8">
        <v>0</v>
      </c>
      <c r="V1375" s="8">
        <v>1</v>
      </c>
      <c r="W1375" s="8">
        <v>0</v>
      </c>
      <c r="X1375" s="8">
        <v>0</v>
      </c>
      <c r="Y1375" s="8">
        <v>0</v>
      </c>
      <c r="Z1375" s="8">
        <v>115</v>
      </c>
      <c r="AA1375" s="8">
        <v>0</v>
      </c>
      <c r="AB1375" s="8">
        <v>0</v>
      </c>
      <c r="AC1375" s="8">
        <v>1</v>
      </c>
      <c r="AD1375" s="8">
        <v>1</v>
      </c>
      <c r="AE1375" s="8">
        <v>1</v>
      </c>
      <c r="AF1375" s="8">
        <v>109</v>
      </c>
      <c r="AG1375" s="8">
        <v>0</v>
      </c>
      <c r="AH1375" s="8">
        <v>0</v>
      </c>
      <c r="AI1375" s="8">
        <v>0</v>
      </c>
      <c r="AJ1375" s="8">
        <v>1</v>
      </c>
      <c r="AK1375" s="8">
        <v>1</v>
      </c>
      <c r="AL1375" s="8">
        <v>58.999997</v>
      </c>
      <c r="AM1375" s="3" t="s">
        <v>14</v>
      </c>
      <c r="AN1375" s="3">
        <f t="shared" si="174"/>
        <v>3</v>
      </c>
      <c r="AO1375" s="3">
        <f>(F1375=MAX($F1375:$I1375))*1*(G1375=MAX($F1375:$I1375))*2+(H1375=MAX($F1375:$I1375))*3+(I1375=MAX($F1375:$I1375))*4</f>
        <v>3</v>
      </c>
      <c r="AP1375" s="1" t="b">
        <f t="shared" si="175"/>
        <v>1</v>
      </c>
    </row>
    <row r="1376" spans="1:42" x14ac:dyDescent="0.3">
      <c r="A1376" s="8">
        <v>56</v>
      </c>
      <c r="B1376" s="9">
        <f t="shared" si="172"/>
        <v>-3.4121592041899458</v>
      </c>
      <c r="C1376" s="9">
        <f>SUMPRODUCT($O$2:$T$2,U1376:Z1376)</f>
        <v>-4.0747048552051917</v>
      </c>
      <c r="D1376" s="9">
        <f>SUMPRODUCT($O$2:$T$2,AA1376:AF1376)</f>
        <v>-1.0250959975866838</v>
      </c>
      <c r="E1376" s="9">
        <f>SUMPRODUCT($O$2:$T$2,AG1376:AL1376)</f>
        <v>-2.0310706918418897</v>
      </c>
      <c r="F1376" s="12">
        <f t="shared" si="168"/>
        <v>6.106401003645013E-2</v>
      </c>
      <c r="G1376" s="12">
        <f t="shared" si="169"/>
        <v>3.1480773923001172E-2</v>
      </c>
      <c r="H1376" s="12">
        <f t="shared" si="170"/>
        <v>0.66446743186273316</v>
      </c>
      <c r="I1376" s="12">
        <f t="shared" si="171"/>
        <v>0.24298778417781547</v>
      </c>
      <c r="J1376" s="3">
        <f>1*(AM1376=J$6)</f>
        <v>0</v>
      </c>
      <c r="K1376" s="3">
        <f>1*(AM1376=K$6)</f>
        <v>0</v>
      </c>
      <c r="L1376" s="3">
        <f>1*(AM1376=L$6)</f>
        <v>1</v>
      </c>
      <c r="M1376" s="3">
        <f>1*(AM1376=M$6)</f>
        <v>0</v>
      </c>
      <c r="N1376" s="8">
        <f t="shared" si="173"/>
        <v>-0.40876941352319285</v>
      </c>
      <c r="O1376" s="8">
        <v>1</v>
      </c>
      <c r="P1376" s="8">
        <v>0</v>
      </c>
      <c r="Q1376" s="8">
        <v>0</v>
      </c>
      <c r="R1376" s="8">
        <v>0</v>
      </c>
      <c r="S1376" s="8">
        <v>0</v>
      </c>
      <c r="T1376" s="8">
        <v>88</v>
      </c>
      <c r="U1376" s="8">
        <v>0</v>
      </c>
      <c r="V1376" s="8">
        <v>1</v>
      </c>
      <c r="W1376" s="8">
        <v>0</v>
      </c>
      <c r="X1376" s="8">
        <v>0</v>
      </c>
      <c r="Y1376" s="8">
        <v>0</v>
      </c>
      <c r="Z1376" s="8">
        <v>125</v>
      </c>
      <c r="AA1376" s="8">
        <v>0</v>
      </c>
      <c r="AB1376" s="8">
        <v>0</v>
      </c>
      <c r="AC1376" s="8">
        <v>1</v>
      </c>
      <c r="AD1376" s="8">
        <v>1</v>
      </c>
      <c r="AE1376" s="8">
        <v>1</v>
      </c>
      <c r="AF1376" s="8">
        <v>109</v>
      </c>
      <c r="AG1376" s="8">
        <v>0</v>
      </c>
      <c r="AH1376" s="8">
        <v>0</v>
      </c>
      <c r="AI1376" s="8">
        <v>0</v>
      </c>
      <c r="AJ1376" s="8">
        <v>0</v>
      </c>
      <c r="AK1376" s="8">
        <v>0</v>
      </c>
      <c r="AL1376" s="8">
        <v>64.999998000000005</v>
      </c>
      <c r="AM1376" s="3" t="s">
        <v>14</v>
      </c>
      <c r="AN1376" s="3">
        <f t="shared" si="174"/>
        <v>3</v>
      </c>
      <c r="AO1376" s="3">
        <f>(F1376=MAX($F1376:$I1376))*1*(G1376=MAX($F1376:$I1376))*2+(H1376=MAX($F1376:$I1376))*3+(I1376=MAX($F1376:$I1376))*4</f>
        <v>3</v>
      </c>
      <c r="AP1376" s="1" t="b">
        <f t="shared" si="175"/>
        <v>1</v>
      </c>
    </row>
    <row r="1377" spans="1:42" x14ac:dyDescent="0.3">
      <c r="A1377" s="8">
        <v>56</v>
      </c>
      <c r="B1377" s="9">
        <f t="shared" si="172"/>
        <v>-3.4121592041899458</v>
      </c>
      <c r="C1377" s="9">
        <f>SUMPRODUCT($O$2:$T$2,U1377:Z1377)</f>
        <v>-4.0747048552051917</v>
      </c>
      <c r="D1377" s="9">
        <f>SUMPRODUCT($O$2:$T$2,AA1377:AF1377)</f>
        <v>-1.5212229534727983</v>
      </c>
      <c r="E1377" s="9">
        <f>SUMPRODUCT($O$2:$T$2,AG1377:AL1377)</f>
        <v>-2.0310706918418897</v>
      </c>
      <c r="F1377" s="12">
        <f t="shared" si="168"/>
        <v>8.2505956934060209E-2</v>
      </c>
      <c r="G1377" s="12">
        <f t="shared" si="169"/>
        <v>4.2534897003842657E-2</v>
      </c>
      <c r="H1377" s="12">
        <f t="shared" si="170"/>
        <v>0.54664890824917578</v>
      </c>
      <c r="I1377" s="12">
        <f t="shared" si="171"/>
        <v>0.32831023781292135</v>
      </c>
      <c r="J1377" s="3">
        <f>1*(AM1377=J$6)</f>
        <v>0</v>
      </c>
      <c r="K1377" s="3">
        <f>1*(AM1377=K$6)</f>
        <v>0</v>
      </c>
      <c r="L1377" s="3">
        <f>1*(AM1377=L$6)</f>
        <v>1</v>
      </c>
      <c r="M1377" s="3">
        <f>1*(AM1377=M$6)</f>
        <v>0</v>
      </c>
      <c r="N1377" s="8">
        <f t="shared" si="173"/>
        <v>-0.60394853226969303</v>
      </c>
      <c r="O1377" s="8">
        <v>1</v>
      </c>
      <c r="P1377" s="8">
        <v>0</v>
      </c>
      <c r="Q1377" s="8">
        <v>0</v>
      </c>
      <c r="R1377" s="8">
        <v>0</v>
      </c>
      <c r="S1377" s="8">
        <v>0</v>
      </c>
      <c r="T1377" s="8">
        <v>88</v>
      </c>
      <c r="U1377" s="8">
        <v>0</v>
      </c>
      <c r="V1377" s="8">
        <v>1</v>
      </c>
      <c r="W1377" s="8">
        <v>0</v>
      </c>
      <c r="X1377" s="8">
        <v>0</v>
      </c>
      <c r="Y1377" s="8">
        <v>0</v>
      </c>
      <c r="Z1377" s="8">
        <v>125</v>
      </c>
      <c r="AA1377" s="8">
        <v>0</v>
      </c>
      <c r="AB1377" s="8">
        <v>0</v>
      </c>
      <c r="AC1377" s="8">
        <v>1</v>
      </c>
      <c r="AD1377" s="8">
        <v>1</v>
      </c>
      <c r="AE1377" s="8">
        <v>0</v>
      </c>
      <c r="AF1377" s="8">
        <v>109</v>
      </c>
      <c r="AG1377" s="8">
        <v>0</v>
      </c>
      <c r="AH1377" s="8">
        <v>0</v>
      </c>
      <c r="AI1377" s="8">
        <v>0</v>
      </c>
      <c r="AJ1377" s="8">
        <v>0</v>
      </c>
      <c r="AK1377" s="8">
        <v>0</v>
      </c>
      <c r="AL1377" s="8">
        <v>64.999998000000005</v>
      </c>
      <c r="AM1377" s="3" t="s">
        <v>14</v>
      </c>
      <c r="AN1377" s="3">
        <f t="shared" si="174"/>
        <v>3</v>
      </c>
      <c r="AO1377" s="3">
        <f>(F1377=MAX($F1377:$I1377))*1*(G1377=MAX($F1377:$I1377))*2+(H1377=MAX($F1377:$I1377))*3+(I1377=MAX($F1377:$I1377))*4</f>
        <v>3</v>
      </c>
      <c r="AP1377" s="1" t="b">
        <f t="shared" si="175"/>
        <v>1</v>
      </c>
    </row>
    <row r="1378" spans="1:42" x14ac:dyDescent="0.3">
      <c r="A1378" s="8">
        <v>56</v>
      </c>
      <c r="B1378" s="9">
        <f t="shared" si="172"/>
        <v>-3.4121592041899458</v>
      </c>
      <c r="C1378" s="9">
        <f>SUMPRODUCT($O$2:$T$2,U1378:Z1378)</f>
        <v>-4.0747048552051917</v>
      </c>
      <c r="D1378" s="9">
        <f>SUMPRODUCT($O$2:$T$2,AA1378:AF1378)</f>
        <v>-2.1130963722580303</v>
      </c>
      <c r="E1378" s="9">
        <f>SUMPRODUCT($O$2:$T$2,AG1378:AL1378)</f>
        <v>-1.9391531510471502</v>
      </c>
      <c r="F1378" s="12">
        <f t="shared" si="168"/>
        <v>0.10478088282859088</v>
      </c>
      <c r="G1378" s="12">
        <f t="shared" si="169"/>
        <v>5.4018451814913E-2</v>
      </c>
      <c r="H1378" s="12">
        <f t="shared" si="170"/>
        <v>0.38411199796167839</v>
      </c>
      <c r="I1378" s="12">
        <f t="shared" si="171"/>
        <v>0.45708866739481779</v>
      </c>
      <c r="J1378" s="3">
        <f>1*(AM1378=J$6)</f>
        <v>0</v>
      </c>
      <c r="K1378" s="3">
        <f>1*(AM1378=K$6)</f>
        <v>0</v>
      </c>
      <c r="L1378" s="3">
        <f>1*(AM1378=L$6)</f>
        <v>1</v>
      </c>
      <c r="M1378" s="3">
        <f>1*(AM1378=M$6)</f>
        <v>0</v>
      </c>
      <c r="N1378" s="8">
        <f t="shared" si="173"/>
        <v>-0.95682110756077843</v>
      </c>
      <c r="O1378" s="8">
        <v>1</v>
      </c>
      <c r="P1378" s="8">
        <v>0</v>
      </c>
      <c r="Q1378" s="8">
        <v>0</v>
      </c>
      <c r="R1378" s="8">
        <v>0</v>
      </c>
      <c r="S1378" s="8">
        <v>0</v>
      </c>
      <c r="T1378" s="8">
        <v>88</v>
      </c>
      <c r="U1378" s="8">
        <v>0</v>
      </c>
      <c r="V1378" s="8">
        <v>1</v>
      </c>
      <c r="W1378" s="8">
        <v>0</v>
      </c>
      <c r="X1378" s="8">
        <v>0</v>
      </c>
      <c r="Y1378" s="8">
        <v>0</v>
      </c>
      <c r="Z1378" s="8">
        <v>125</v>
      </c>
      <c r="AA1378" s="8">
        <v>0</v>
      </c>
      <c r="AB1378" s="8">
        <v>0</v>
      </c>
      <c r="AC1378" s="8">
        <v>1</v>
      </c>
      <c r="AD1378" s="8">
        <v>0</v>
      </c>
      <c r="AE1378" s="8">
        <v>0</v>
      </c>
      <c r="AF1378" s="8">
        <v>125</v>
      </c>
      <c r="AG1378" s="8">
        <v>0</v>
      </c>
      <c r="AH1378" s="8">
        <v>0</v>
      </c>
      <c r="AI1378" s="8">
        <v>0</v>
      </c>
      <c r="AJ1378" s="8">
        <v>1</v>
      </c>
      <c r="AK1378" s="8">
        <v>0</v>
      </c>
      <c r="AL1378" s="8">
        <v>64.999998000000005</v>
      </c>
      <c r="AM1378" s="3" t="s">
        <v>14</v>
      </c>
      <c r="AN1378" s="3">
        <f t="shared" si="174"/>
        <v>3</v>
      </c>
      <c r="AO1378" s="3">
        <f>(F1378=MAX($F1378:$I1378))*1*(G1378=MAX($F1378:$I1378))*2+(H1378=MAX($F1378:$I1378))*3+(I1378=MAX($F1378:$I1378))*4</f>
        <v>4</v>
      </c>
      <c r="AP1378" s="1" t="b">
        <f t="shared" si="175"/>
        <v>0</v>
      </c>
    </row>
    <row r="1379" spans="1:42" x14ac:dyDescent="0.3">
      <c r="A1379" s="8">
        <v>56</v>
      </c>
      <c r="B1379" s="9">
        <f t="shared" si="172"/>
        <v>-3.4121592041899458</v>
      </c>
      <c r="C1379" s="9">
        <f>SUMPRODUCT($O$2:$T$2,U1379:Z1379)</f>
        <v>-3.2622765847178847</v>
      </c>
      <c r="D1379" s="9">
        <f>SUMPRODUCT($O$2:$T$2,AA1379:AF1379)</f>
        <v>-2.1130963722580303</v>
      </c>
      <c r="E1379" s="9">
        <f>SUMPRODUCT($O$2:$T$2,AG1379:AL1379)</f>
        <v>-2.0310706918418897</v>
      </c>
      <c r="F1379" s="12">
        <f t="shared" si="168"/>
        <v>0.10197018514296644</v>
      </c>
      <c r="G1379" s="12">
        <f t="shared" si="169"/>
        <v>0.118458547293517</v>
      </c>
      <c r="H1379" s="12">
        <f t="shared" si="170"/>
        <v>0.37380837506266534</v>
      </c>
      <c r="I1379" s="12">
        <f t="shared" si="171"/>
        <v>0.40576289250085118</v>
      </c>
      <c r="J1379" s="3">
        <f>1*(AM1379=J$6)</f>
        <v>0</v>
      </c>
      <c r="K1379" s="3">
        <f>1*(AM1379=K$6)</f>
        <v>0</v>
      </c>
      <c r="L1379" s="3">
        <f>1*(AM1379=L$6)</f>
        <v>1</v>
      </c>
      <c r="M1379" s="3">
        <f>1*(AM1379=M$6)</f>
        <v>0</v>
      </c>
      <c r="N1379" s="8">
        <f t="shared" si="173"/>
        <v>-0.98401197901459569</v>
      </c>
      <c r="O1379" s="8">
        <v>1</v>
      </c>
      <c r="P1379" s="8">
        <v>0</v>
      </c>
      <c r="Q1379" s="8">
        <v>0</v>
      </c>
      <c r="R1379" s="8">
        <v>0</v>
      </c>
      <c r="S1379" s="8">
        <v>0</v>
      </c>
      <c r="T1379" s="8">
        <v>88</v>
      </c>
      <c r="U1379" s="8">
        <v>0</v>
      </c>
      <c r="V1379" s="8">
        <v>1</v>
      </c>
      <c r="W1379" s="8">
        <v>0</v>
      </c>
      <c r="X1379" s="8">
        <v>0</v>
      </c>
      <c r="Y1379" s="8">
        <v>0</v>
      </c>
      <c r="Z1379" s="8">
        <v>99.000000999999997</v>
      </c>
      <c r="AA1379" s="8">
        <v>0</v>
      </c>
      <c r="AB1379" s="8">
        <v>0</v>
      </c>
      <c r="AC1379" s="8">
        <v>1</v>
      </c>
      <c r="AD1379" s="8">
        <v>0</v>
      </c>
      <c r="AE1379" s="8">
        <v>0</v>
      </c>
      <c r="AF1379" s="8">
        <v>125</v>
      </c>
      <c r="AG1379" s="8">
        <v>0</v>
      </c>
      <c r="AH1379" s="8">
        <v>0</v>
      </c>
      <c r="AI1379" s="8">
        <v>0</v>
      </c>
      <c r="AJ1379" s="8">
        <v>0</v>
      </c>
      <c r="AK1379" s="8">
        <v>0</v>
      </c>
      <c r="AL1379" s="8">
        <v>64.999998000000005</v>
      </c>
      <c r="AM1379" s="3" t="s">
        <v>14</v>
      </c>
      <c r="AN1379" s="3">
        <f t="shared" si="174"/>
        <v>3</v>
      </c>
      <c r="AO1379" s="3">
        <f>(F1379=MAX($F1379:$I1379))*1*(G1379=MAX($F1379:$I1379))*2+(H1379=MAX($F1379:$I1379))*3+(I1379=MAX($F1379:$I1379))*4</f>
        <v>4</v>
      </c>
      <c r="AP1379" s="1" t="b">
        <f t="shared" si="175"/>
        <v>0</v>
      </c>
    </row>
    <row r="1380" spans="1:42" x14ac:dyDescent="0.3">
      <c r="A1380" s="8">
        <v>56</v>
      </c>
      <c r="B1380" s="9">
        <f t="shared" si="172"/>
        <v>-3.4121592041899458</v>
      </c>
      <c r="C1380" s="9">
        <f>SUMPRODUCT($O$2:$T$2,U1380:Z1380)</f>
        <v>-2.6742320880370305</v>
      </c>
      <c r="D1380" s="9">
        <f>SUMPRODUCT($O$2:$T$2,AA1380:AF1380)</f>
        <v>-2.1130963722580303</v>
      </c>
      <c r="E1380" s="9">
        <f>SUMPRODUCT($O$2:$T$2,AG1380:AL1380)</f>
        <v>-2.0310706918418897</v>
      </c>
      <c r="F1380" s="12">
        <f t="shared" si="168"/>
        <v>9.3138612300324164E-2</v>
      </c>
      <c r="G1380" s="12">
        <f t="shared" si="169"/>
        <v>0.19480829151012841</v>
      </c>
      <c r="H1380" s="12">
        <f t="shared" si="170"/>
        <v>0.34143306958560765</v>
      </c>
      <c r="I1380" s="12">
        <f t="shared" si="171"/>
        <v>0.37062002660393983</v>
      </c>
      <c r="J1380" s="3">
        <f>1*(AM1380=J$6)</f>
        <v>0</v>
      </c>
      <c r="K1380" s="3">
        <f>1*(AM1380=K$6)</f>
        <v>0</v>
      </c>
      <c r="L1380" s="3">
        <f>1*(AM1380=L$6)</f>
        <v>1</v>
      </c>
      <c r="M1380" s="3">
        <f>1*(AM1380=M$6)</f>
        <v>0</v>
      </c>
      <c r="N1380" s="8">
        <f t="shared" si="173"/>
        <v>-1.0746036086801611</v>
      </c>
      <c r="O1380" s="8">
        <v>1</v>
      </c>
      <c r="P1380" s="8">
        <v>0</v>
      </c>
      <c r="Q1380" s="8">
        <v>0</v>
      </c>
      <c r="R1380" s="8">
        <v>0</v>
      </c>
      <c r="S1380" s="8">
        <v>0</v>
      </c>
      <c r="T1380" s="8">
        <v>88</v>
      </c>
      <c r="U1380" s="8">
        <v>0</v>
      </c>
      <c r="V1380" s="8">
        <v>1</v>
      </c>
      <c r="W1380" s="8">
        <v>0</v>
      </c>
      <c r="X1380" s="8">
        <v>1</v>
      </c>
      <c r="Y1380" s="8">
        <v>1</v>
      </c>
      <c r="Z1380" s="8">
        <v>99.000000999999997</v>
      </c>
      <c r="AA1380" s="8">
        <v>0</v>
      </c>
      <c r="AB1380" s="8">
        <v>0</v>
      </c>
      <c r="AC1380" s="8">
        <v>1</v>
      </c>
      <c r="AD1380" s="8">
        <v>0</v>
      </c>
      <c r="AE1380" s="8">
        <v>0</v>
      </c>
      <c r="AF1380" s="8">
        <v>125</v>
      </c>
      <c r="AG1380" s="8">
        <v>0</v>
      </c>
      <c r="AH1380" s="8">
        <v>0</v>
      </c>
      <c r="AI1380" s="8">
        <v>0</v>
      </c>
      <c r="AJ1380" s="8">
        <v>0</v>
      </c>
      <c r="AK1380" s="8">
        <v>0</v>
      </c>
      <c r="AL1380" s="8">
        <v>64.999998000000005</v>
      </c>
      <c r="AM1380" s="3" t="s">
        <v>14</v>
      </c>
      <c r="AN1380" s="3">
        <f t="shared" si="174"/>
        <v>3</v>
      </c>
      <c r="AO1380" s="3">
        <f>(F1380=MAX($F1380:$I1380))*1*(G1380=MAX($F1380:$I1380))*2+(H1380=MAX($F1380:$I1380))*3+(I1380=MAX($F1380:$I1380))*4</f>
        <v>4</v>
      </c>
      <c r="AP1380" s="1" t="b">
        <f t="shared" si="175"/>
        <v>0</v>
      </c>
    </row>
    <row r="1381" spans="1:42" x14ac:dyDescent="0.3">
      <c r="A1381" s="8">
        <v>56</v>
      </c>
      <c r="B1381" s="9">
        <f t="shared" si="172"/>
        <v>-3.4121592041899458</v>
      </c>
      <c r="C1381" s="9">
        <f>SUMPRODUCT($O$2:$T$2,U1381:Z1381)</f>
        <v>-2.6742320880370305</v>
      </c>
      <c r="D1381" s="9">
        <f>SUMPRODUCT($O$2:$T$2,AA1381:AF1381)</f>
        <v>-2.1130963722580303</v>
      </c>
      <c r="E1381" s="9">
        <f>SUMPRODUCT($O$2:$T$2,AG1381:AL1381)</f>
        <v>-2.0310706918418897</v>
      </c>
      <c r="F1381" s="12">
        <f t="shared" si="168"/>
        <v>9.3138612300324164E-2</v>
      </c>
      <c r="G1381" s="12">
        <f t="shared" si="169"/>
        <v>0.19480829151012841</v>
      </c>
      <c r="H1381" s="12">
        <f t="shared" si="170"/>
        <v>0.34143306958560765</v>
      </c>
      <c r="I1381" s="12">
        <f t="shared" si="171"/>
        <v>0.37062002660393983</v>
      </c>
      <c r="J1381" s="3">
        <f>1*(AM1381=J$6)</f>
        <v>0</v>
      </c>
      <c r="K1381" s="3">
        <f>1*(AM1381=K$6)</f>
        <v>1</v>
      </c>
      <c r="L1381" s="3">
        <f>1*(AM1381=L$6)</f>
        <v>0</v>
      </c>
      <c r="M1381" s="3">
        <f>1*(AM1381=M$6)</f>
        <v>0</v>
      </c>
      <c r="N1381" s="8">
        <f t="shared" si="173"/>
        <v>-1.6357393244591614</v>
      </c>
      <c r="O1381" s="8">
        <v>1</v>
      </c>
      <c r="P1381" s="8">
        <v>0</v>
      </c>
      <c r="Q1381" s="8">
        <v>0</v>
      </c>
      <c r="R1381" s="8">
        <v>0</v>
      </c>
      <c r="S1381" s="8">
        <v>0</v>
      </c>
      <c r="T1381" s="8">
        <v>88</v>
      </c>
      <c r="U1381" s="8">
        <v>0</v>
      </c>
      <c r="V1381" s="8">
        <v>1</v>
      </c>
      <c r="W1381" s="8">
        <v>0</v>
      </c>
      <c r="X1381" s="8">
        <v>1</v>
      </c>
      <c r="Y1381" s="8">
        <v>1</v>
      </c>
      <c r="Z1381" s="8">
        <v>99.000000999999997</v>
      </c>
      <c r="AA1381" s="8">
        <v>0</v>
      </c>
      <c r="AB1381" s="8">
        <v>0</v>
      </c>
      <c r="AC1381" s="8">
        <v>1</v>
      </c>
      <c r="AD1381" s="8">
        <v>0</v>
      </c>
      <c r="AE1381" s="8">
        <v>0</v>
      </c>
      <c r="AF1381" s="8">
        <v>125</v>
      </c>
      <c r="AG1381" s="8">
        <v>0</v>
      </c>
      <c r="AH1381" s="8">
        <v>0</v>
      </c>
      <c r="AI1381" s="8">
        <v>0</v>
      </c>
      <c r="AJ1381" s="8">
        <v>0</v>
      </c>
      <c r="AK1381" s="8">
        <v>0</v>
      </c>
      <c r="AL1381" s="8">
        <v>64.999998000000005</v>
      </c>
      <c r="AM1381" s="3" t="s">
        <v>16</v>
      </c>
      <c r="AN1381" s="3">
        <f t="shared" si="174"/>
        <v>2</v>
      </c>
      <c r="AO1381" s="3">
        <f>(F1381=MAX($F1381:$I1381))*1*(G1381=MAX($F1381:$I1381))*2+(H1381=MAX($F1381:$I1381))*3+(I1381=MAX($F1381:$I1381))*4</f>
        <v>4</v>
      </c>
      <c r="AP1381" s="1" t="b">
        <f t="shared" si="175"/>
        <v>0</v>
      </c>
    </row>
    <row r="1382" spans="1:42" x14ac:dyDescent="0.3">
      <c r="A1382" s="8">
        <v>56</v>
      </c>
      <c r="B1382" s="9">
        <f t="shared" si="172"/>
        <v>-3.6933844793013249</v>
      </c>
      <c r="C1382" s="9">
        <f>SUMPRODUCT($O$2:$T$2,U1382:Z1382)</f>
        <v>-4.0747048552051917</v>
      </c>
      <c r="D1382" s="9">
        <f>SUMPRODUCT($O$2:$T$2,AA1382:AF1382)</f>
        <v>-1.0250959975866838</v>
      </c>
      <c r="E1382" s="9">
        <f>SUMPRODUCT($O$2:$T$2,AG1382:AL1382)</f>
        <v>-2.0310706918418897</v>
      </c>
      <c r="F1382" s="12">
        <f t="shared" si="168"/>
        <v>4.6795165318538695E-2</v>
      </c>
      <c r="G1382" s="12">
        <f t="shared" si="169"/>
        <v>3.1959181694679428E-2</v>
      </c>
      <c r="H1382" s="12">
        <f t="shared" si="170"/>
        <v>0.6745652262882369</v>
      </c>
      <c r="I1382" s="12">
        <f t="shared" si="171"/>
        <v>0.24668042669854492</v>
      </c>
      <c r="J1382" s="3">
        <f>1*(AM1382=J$6)</f>
        <v>0</v>
      </c>
      <c r="K1382" s="3">
        <f>1*(AM1382=K$6)</f>
        <v>0</v>
      </c>
      <c r="L1382" s="3">
        <f>1*(AM1382=L$6)</f>
        <v>1</v>
      </c>
      <c r="M1382" s="3">
        <f>1*(AM1382=M$6)</f>
        <v>0</v>
      </c>
      <c r="N1382" s="8">
        <f t="shared" si="173"/>
        <v>-0.39368690483967</v>
      </c>
      <c r="O1382" s="8">
        <v>1</v>
      </c>
      <c r="P1382" s="8">
        <v>0</v>
      </c>
      <c r="Q1382" s="8">
        <v>0</v>
      </c>
      <c r="R1382" s="8">
        <v>0</v>
      </c>
      <c r="S1382" s="8">
        <v>0</v>
      </c>
      <c r="T1382" s="8">
        <v>97.000003000000007</v>
      </c>
      <c r="U1382" s="8">
        <v>0</v>
      </c>
      <c r="V1382" s="8">
        <v>1</v>
      </c>
      <c r="W1382" s="8">
        <v>0</v>
      </c>
      <c r="X1382" s="8">
        <v>0</v>
      </c>
      <c r="Y1382" s="8">
        <v>0</v>
      </c>
      <c r="Z1382" s="8">
        <v>125</v>
      </c>
      <c r="AA1382" s="8">
        <v>0</v>
      </c>
      <c r="AB1382" s="8">
        <v>0</v>
      </c>
      <c r="AC1382" s="8">
        <v>1</v>
      </c>
      <c r="AD1382" s="8">
        <v>1</v>
      </c>
      <c r="AE1382" s="8">
        <v>1</v>
      </c>
      <c r="AF1382" s="8">
        <v>109</v>
      </c>
      <c r="AG1382" s="8">
        <v>0</v>
      </c>
      <c r="AH1382" s="8">
        <v>0</v>
      </c>
      <c r="AI1382" s="8">
        <v>0</v>
      </c>
      <c r="AJ1382" s="8">
        <v>0</v>
      </c>
      <c r="AK1382" s="8">
        <v>0</v>
      </c>
      <c r="AL1382" s="8">
        <v>64.999998000000005</v>
      </c>
      <c r="AM1382" s="3" t="s">
        <v>14</v>
      </c>
      <c r="AN1382" s="3">
        <f t="shared" si="174"/>
        <v>3</v>
      </c>
      <c r="AO1382" s="3">
        <f>(F1382=MAX($F1382:$I1382))*1*(G1382=MAX($F1382:$I1382))*2+(H1382=MAX($F1382:$I1382))*3+(I1382=MAX($F1382:$I1382))*4</f>
        <v>3</v>
      </c>
      <c r="AP1382" s="1" t="b">
        <f t="shared" si="175"/>
        <v>1</v>
      </c>
    </row>
    <row r="1383" spans="1:42" x14ac:dyDescent="0.3">
      <c r="A1383" s="8">
        <v>56</v>
      </c>
      <c r="B1383" s="9">
        <f t="shared" si="172"/>
        <v>-3.6933844793013249</v>
      </c>
      <c r="C1383" s="9">
        <f>SUMPRODUCT($O$2:$T$2,U1383:Z1383)</f>
        <v>-4.0747048552051917</v>
      </c>
      <c r="D1383" s="9">
        <f>SUMPRODUCT($O$2:$T$2,AA1383:AF1383)</f>
        <v>-1.0250959975866838</v>
      </c>
      <c r="E1383" s="9">
        <f>SUMPRODUCT($O$2:$T$2,AG1383:AL1383)</f>
        <v>-2.0310706918418897</v>
      </c>
      <c r="F1383" s="12">
        <f t="shared" si="168"/>
        <v>4.6795165318538695E-2</v>
      </c>
      <c r="G1383" s="12">
        <f t="shared" si="169"/>
        <v>3.1959181694679428E-2</v>
      </c>
      <c r="H1383" s="12">
        <f t="shared" si="170"/>
        <v>0.6745652262882369</v>
      </c>
      <c r="I1383" s="12">
        <f t="shared" si="171"/>
        <v>0.24668042669854492</v>
      </c>
      <c r="J1383" s="3">
        <f>1*(AM1383=J$6)</f>
        <v>0</v>
      </c>
      <c r="K1383" s="3">
        <f>1*(AM1383=K$6)</f>
        <v>0</v>
      </c>
      <c r="L1383" s="3">
        <f>1*(AM1383=L$6)</f>
        <v>1</v>
      </c>
      <c r="M1383" s="3">
        <f>1*(AM1383=M$6)</f>
        <v>0</v>
      </c>
      <c r="N1383" s="8">
        <f t="shared" si="173"/>
        <v>-0.39368690483967</v>
      </c>
      <c r="O1383" s="8">
        <v>1</v>
      </c>
      <c r="P1383" s="8">
        <v>0</v>
      </c>
      <c r="Q1383" s="8">
        <v>0</v>
      </c>
      <c r="R1383" s="8">
        <v>0</v>
      </c>
      <c r="S1383" s="8">
        <v>0</v>
      </c>
      <c r="T1383" s="8">
        <v>97.000003000000007</v>
      </c>
      <c r="U1383" s="8">
        <v>0</v>
      </c>
      <c r="V1383" s="8">
        <v>1</v>
      </c>
      <c r="W1383" s="8">
        <v>0</v>
      </c>
      <c r="X1383" s="8">
        <v>0</v>
      </c>
      <c r="Y1383" s="8">
        <v>0</v>
      </c>
      <c r="Z1383" s="8">
        <v>125</v>
      </c>
      <c r="AA1383" s="8">
        <v>0</v>
      </c>
      <c r="AB1383" s="8">
        <v>0</v>
      </c>
      <c r="AC1383" s="8">
        <v>1</v>
      </c>
      <c r="AD1383" s="8">
        <v>1</v>
      </c>
      <c r="AE1383" s="8">
        <v>1</v>
      </c>
      <c r="AF1383" s="8">
        <v>109</v>
      </c>
      <c r="AG1383" s="8">
        <v>0</v>
      </c>
      <c r="AH1383" s="8">
        <v>0</v>
      </c>
      <c r="AI1383" s="8">
        <v>0</v>
      </c>
      <c r="AJ1383" s="8">
        <v>0</v>
      </c>
      <c r="AK1383" s="8">
        <v>0</v>
      </c>
      <c r="AL1383" s="8">
        <v>64.999998000000005</v>
      </c>
      <c r="AM1383" s="3" t="s">
        <v>14</v>
      </c>
      <c r="AN1383" s="3">
        <f t="shared" si="174"/>
        <v>3</v>
      </c>
      <c r="AO1383" s="3">
        <f>(F1383=MAX($F1383:$I1383))*1*(G1383=MAX($F1383:$I1383))*2+(H1383=MAX($F1383:$I1383))*3+(I1383=MAX($F1383:$I1383))*4</f>
        <v>3</v>
      </c>
      <c r="AP1383" s="1" t="b">
        <f t="shared" si="175"/>
        <v>1</v>
      </c>
    </row>
    <row r="1384" spans="1:42" x14ac:dyDescent="0.3">
      <c r="A1384" s="8">
        <v>56</v>
      </c>
      <c r="B1384" s="9">
        <f t="shared" si="172"/>
        <v>-3.6933844793013249</v>
      </c>
      <c r="C1384" s="9">
        <f>SUMPRODUCT($O$2:$T$2,U1384:Z1384)</f>
        <v>-4.0747048552051917</v>
      </c>
      <c r="D1384" s="9">
        <f>SUMPRODUCT($O$2:$T$2,AA1384:AF1384)</f>
        <v>-2.1130963722580303</v>
      </c>
      <c r="E1384" s="9">
        <f>SUMPRODUCT($O$2:$T$2,AG1384:AL1384)</f>
        <v>-2.0310706918418897</v>
      </c>
      <c r="F1384" s="12">
        <f t="shared" si="168"/>
        <v>8.4668214723735508E-2</v>
      </c>
      <c r="G1384" s="12">
        <f t="shared" si="169"/>
        <v>5.7824923572777652E-2</v>
      </c>
      <c r="H1384" s="12">
        <f t="shared" si="170"/>
        <v>0.41117888757021109</v>
      </c>
      <c r="I1384" s="12">
        <f t="shared" si="171"/>
        <v>0.44632797413327568</v>
      </c>
      <c r="J1384" s="3">
        <f>1*(AM1384=J$6)</f>
        <v>0</v>
      </c>
      <c r="K1384" s="3">
        <f>1*(AM1384=K$6)</f>
        <v>0</v>
      </c>
      <c r="L1384" s="3">
        <f>1*(AM1384=L$6)</f>
        <v>1</v>
      </c>
      <c r="M1384" s="3">
        <f>1*(AM1384=M$6)</f>
        <v>0</v>
      </c>
      <c r="N1384" s="8">
        <f t="shared" si="173"/>
        <v>-0.88872690961695999</v>
      </c>
      <c r="O1384" s="8">
        <v>1</v>
      </c>
      <c r="P1384" s="8">
        <v>0</v>
      </c>
      <c r="Q1384" s="8">
        <v>0</v>
      </c>
      <c r="R1384" s="8">
        <v>0</v>
      </c>
      <c r="S1384" s="8">
        <v>0</v>
      </c>
      <c r="T1384" s="8">
        <v>97.000003000000007</v>
      </c>
      <c r="U1384" s="8">
        <v>0</v>
      </c>
      <c r="V1384" s="8">
        <v>1</v>
      </c>
      <c r="W1384" s="8">
        <v>0</v>
      </c>
      <c r="X1384" s="8">
        <v>0</v>
      </c>
      <c r="Y1384" s="8">
        <v>0</v>
      </c>
      <c r="Z1384" s="8">
        <v>125</v>
      </c>
      <c r="AA1384" s="8">
        <v>0</v>
      </c>
      <c r="AB1384" s="8">
        <v>0</v>
      </c>
      <c r="AC1384" s="8">
        <v>1</v>
      </c>
      <c r="AD1384" s="8">
        <v>0</v>
      </c>
      <c r="AE1384" s="8">
        <v>0</v>
      </c>
      <c r="AF1384" s="8">
        <v>125</v>
      </c>
      <c r="AG1384" s="8">
        <v>0</v>
      </c>
      <c r="AH1384" s="8">
        <v>0</v>
      </c>
      <c r="AI1384" s="8">
        <v>0</v>
      </c>
      <c r="AJ1384" s="8">
        <v>0</v>
      </c>
      <c r="AK1384" s="8">
        <v>0</v>
      </c>
      <c r="AL1384" s="8">
        <v>64.999998000000005</v>
      </c>
      <c r="AM1384" s="3" t="s">
        <v>14</v>
      </c>
      <c r="AN1384" s="3">
        <f t="shared" si="174"/>
        <v>3</v>
      </c>
      <c r="AO1384" s="3">
        <f>(F1384=MAX($F1384:$I1384))*1*(G1384=MAX($F1384:$I1384))*2+(H1384=MAX($F1384:$I1384))*3+(I1384=MAX($F1384:$I1384))*4</f>
        <v>4</v>
      </c>
      <c r="AP1384" s="1" t="b">
        <f t="shared" si="175"/>
        <v>0</v>
      </c>
    </row>
    <row r="1385" spans="1:42" x14ac:dyDescent="0.3">
      <c r="A1385" s="8">
        <v>56</v>
      </c>
      <c r="B1385" s="9">
        <f t="shared" si="172"/>
        <v>-3.6933844793013249</v>
      </c>
      <c r="C1385" s="9">
        <f>SUMPRODUCT($O$2:$T$2,U1385:Z1385)</f>
        <v>-4.0747048552051917</v>
      </c>
      <c r="D1385" s="9">
        <f>SUMPRODUCT($O$2:$T$2,AA1385:AF1385)</f>
        <v>-2.1130963722580303</v>
      </c>
      <c r="E1385" s="9">
        <f>SUMPRODUCT($O$2:$T$2,AG1385:AL1385)</f>
        <v>-2.0310706918418897</v>
      </c>
      <c r="F1385" s="12">
        <f t="shared" si="168"/>
        <v>8.4668214723735508E-2</v>
      </c>
      <c r="G1385" s="12">
        <f t="shared" si="169"/>
        <v>5.7824923572777652E-2</v>
      </c>
      <c r="H1385" s="12">
        <f t="shared" si="170"/>
        <v>0.41117888757021109</v>
      </c>
      <c r="I1385" s="12">
        <f t="shared" si="171"/>
        <v>0.44632797413327568</v>
      </c>
      <c r="J1385" s="3">
        <f>1*(AM1385=J$6)</f>
        <v>0</v>
      </c>
      <c r="K1385" s="3">
        <f>1*(AM1385=K$6)</f>
        <v>0</v>
      </c>
      <c r="L1385" s="3">
        <f>1*(AM1385=L$6)</f>
        <v>1</v>
      </c>
      <c r="M1385" s="3">
        <f>1*(AM1385=M$6)</f>
        <v>0</v>
      </c>
      <c r="N1385" s="8">
        <f t="shared" si="173"/>
        <v>-0.88872690961695999</v>
      </c>
      <c r="O1385" s="8">
        <v>1</v>
      </c>
      <c r="P1385" s="8">
        <v>0</v>
      </c>
      <c r="Q1385" s="8">
        <v>0</v>
      </c>
      <c r="R1385" s="8">
        <v>0</v>
      </c>
      <c r="S1385" s="8">
        <v>0</v>
      </c>
      <c r="T1385" s="8">
        <v>97.000003000000007</v>
      </c>
      <c r="U1385" s="8">
        <v>0</v>
      </c>
      <c r="V1385" s="8">
        <v>1</v>
      </c>
      <c r="W1385" s="8">
        <v>0</v>
      </c>
      <c r="X1385" s="8">
        <v>0</v>
      </c>
      <c r="Y1385" s="8">
        <v>0</v>
      </c>
      <c r="Z1385" s="8">
        <v>125</v>
      </c>
      <c r="AA1385" s="8">
        <v>0</v>
      </c>
      <c r="AB1385" s="8">
        <v>0</v>
      </c>
      <c r="AC1385" s="8">
        <v>1</v>
      </c>
      <c r="AD1385" s="8">
        <v>0</v>
      </c>
      <c r="AE1385" s="8">
        <v>0</v>
      </c>
      <c r="AF1385" s="8">
        <v>125</v>
      </c>
      <c r="AG1385" s="8">
        <v>0</v>
      </c>
      <c r="AH1385" s="8">
        <v>0</v>
      </c>
      <c r="AI1385" s="8">
        <v>0</v>
      </c>
      <c r="AJ1385" s="8">
        <v>0</v>
      </c>
      <c r="AK1385" s="8">
        <v>0</v>
      </c>
      <c r="AL1385" s="8">
        <v>64.999998000000005</v>
      </c>
      <c r="AM1385" s="3" t="s">
        <v>14</v>
      </c>
      <c r="AN1385" s="3">
        <f t="shared" si="174"/>
        <v>3</v>
      </c>
      <c r="AO1385" s="3">
        <f>(F1385=MAX($F1385:$I1385))*1*(G1385=MAX($F1385:$I1385))*2+(H1385=MAX($F1385:$I1385))*3+(I1385=MAX($F1385:$I1385))*4</f>
        <v>4</v>
      </c>
      <c r="AP1385" s="1" t="b">
        <f t="shared" si="175"/>
        <v>0</v>
      </c>
    </row>
    <row r="1386" spans="1:42" x14ac:dyDescent="0.3">
      <c r="A1386" s="8">
        <v>56</v>
      </c>
      <c r="B1386" s="9">
        <f t="shared" si="172"/>
        <v>-3.9433623245548439</v>
      </c>
      <c r="C1386" s="9">
        <f>SUMPRODUCT($O$2:$T$2,U1386:Z1386)</f>
        <v>-3.8247269162099462</v>
      </c>
      <c r="D1386" s="9">
        <f>SUMPRODUCT($O$2:$T$2,AA1386:AF1386)</f>
        <v>-1.2087505609759832</v>
      </c>
      <c r="E1386" s="9">
        <f>SUMPRODUCT($O$2:$T$2,AG1386:AL1386)</f>
        <v>-2.0310706918418897</v>
      </c>
      <c r="F1386" s="12">
        <f t="shared" si="168"/>
        <v>4.1155136705840228E-2</v>
      </c>
      <c r="G1386" s="12">
        <f t="shared" si="169"/>
        <v>4.6339010071896468E-2</v>
      </c>
      <c r="H1386" s="12">
        <f t="shared" si="170"/>
        <v>0.63394392980250447</v>
      </c>
      <c r="I1386" s="12">
        <f t="shared" si="171"/>
        <v>0.27856192341975888</v>
      </c>
      <c r="J1386" s="3">
        <f>1*(AM1386=J$6)</f>
        <v>0</v>
      </c>
      <c r="K1386" s="3">
        <f>1*(AM1386=K$6)</f>
        <v>0</v>
      </c>
      <c r="L1386" s="3">
        <f>1*(AM1386=L$6)</f>
        <v>1</v>
      </c>
      <c r="M1386" s="3">
        <f>1*(AM1386=M$6)</f>
        <v>0</v>
      </c>
      <c r="N1386" s="8">
        <f t="shared" si="173"/>
        <v>-0.4557947672531637</v>
      </c>
      <c r="O1386" s="8">
        <v>1</v>
      </c>
      <c r="P1386" s="8">
        <v>0</v>
      </c>
      <c r="Q1386" s="8">
        <v>0</v>
      </c>
      <c r="R1386" s="8">
        <v>0</v>
      </c>
      <c r="S1386" s="8">
        <v>0</v>
      </c>
      <c r="T1386" s="8">
        <v>105</v>
      </c>
      <c r="U1386" s="8">
        <v>0</v>
      </c>
      <c r="V1386" s="8">
        <v>1</v>
      </c>
      <c r="W1386" s="8">
        <v>0</v>
      </c>
      <c r="X1386" s="8">
        <v>0</v>
      </c>
      <c r="Y1386" s="8">
        <v>0</v>
      </c>
      <c r="Z1386" s="8">
        <v>117</v>
      </c>
      <c r="AA1386" s="8">
        <v>0</v>
      </c>
      <c r="AB1386" s="8">
        <v>0</v>
      </c>
      <c r="AC1386" s="8">
        <v>1</v>
      </c>
      <c r="AD1386" s="8">
        <v>1</v>
      </c>
      <c r="AE1386" s="8">
        <v>0</v>
      </c>
      <c r="AF1386" s="8">
        <v>99.000000999999997</v>
      </c>
      <c r="AG1386" s="8">
        <v>0</v>
      </c>
      <c r="AH1386" s="8">
        <v>0</v>
      </c>
      <c r="AI1386" s="8">
        <v>0</v>
      </c>
      <c r="AJ1386" s="8">
        <v>0</v>
      </c>
      <c r="AK1386" s="8">
        <v>0</v>
      </c>
      <c r="AL1386" s="8">
        <v>64.999998000000005</v>
      </c>
      <c r="AM1386" s="3" t="s">
        <v>14</v>
      </c>
      <c r="AN1386" s="3">
        <f t="shared" si="174"/>
        <v>3</v>
      </c>
      <c r="AO1386" s="3">
        <f>(F1386=MAX($F1386:$I1386))*1*(G1386=MAX($F1386:$I1386))*2+(H1386=MAX($F1386:$I1386))*3+(I1386=MAX($F1386:$I1386))*4</f>
        <v>3</v>
      </c>
      <c r="AP1386" s="1" t="b">
        <f t="shared" si="175"/>
        <v>1</v>
      </c>
    </row>
    <row r="1387" spans="1:42" x14ac:dyDescent="0.3">
      <c r="A1387" s="8">
        <v>56</v>
      </c>
      <c r="B1387" s="9">
        <f t="shared" si="172"/>
        <v>-3.9433623245548439</v>
      </c>
      <c r="C1387" s="9">
        <f>SUMPRODUCT($O$2:$T$2,U1387:Z1387)</f>
        <v>-3.2622765847178847</v>
      </c>
      <c r="D1387" s="9">
        <f>SUMPRODUCT($O$2:$T$2,AA1387:AF1387)</f>
        <v>-1.2087505609759832</v>
      </c>
      <c r="E1387" s="9">
        <f>SUMPRODUCT($O$2:$T$2,AG1387:AL1387)</f>
        <v>-2.0310706918418897</v>
      </c>
      <c r="F1387" s="12">
        <f t="shared" si="168"/>
        <v>3.9764014679987032E-2</v>
      </c>
      <c r="G1387" s="12">
        <f t="shared" si="169"/>
        <v>7.8574568363643821E-2</v>
      </c>
      <c r="H1387" s="12">
        <f t="shared" si="170"/>
        <v>0.61251541724020642</v>
      </c>
      <c r="I1387" s="12">
        <f t="shared" si="171"/>
        <v>0.26914599971616288</v>
      </c>
      <c r="J1387" s="3">
        <f>1*(AM1387=J$6)</f>
        <v>0</v>
      </c>
      <c r="K1387" s="3">
        <f>1*(AM1387=K$6)</f>
        <v>0</v>
      </c>
      <c r="L1387" s="3">
        <f>1*(AM1387=L$6)</f>
        <v>1</v>
      </c>
      <c r="M1387" s="3">
        <f>1*(AM1387=M$6)</f>
        <v>0</v>
      </c>
      <c r="N1387" s="8">
        <f t="shared" si="173"/>
        <v>-0.49018116587562077</v>
      </c>
      <c r="O1387" s="8">
        <v>1</v>
      </c>
      <c r="P1387" s="8">
        <v>0</v>
      </c>
      <c r="Q1387" s="8">
        <v>0</v>
      </c>
      <c r="R1387" s="8">
        <v>0</v>
      </c>
      <c r="S1387" s="8">
        <v>0</v>
      </c>
      <c r="T1387" s="8">
        <v>105</v>
      </c>
      <c r="U1387" s="8">
        <v>0</v>
      </c>
      <c r="V1387" s="8">
        <v>1</v>
      </c>
      <c r="W1387" s="8">
        <v>0</v>
      </c>
      <c r="X1387" s="8">
        <v>0</v>
      </c>
      <c r="Y1387" s="8">
        <v>0</v>
      </c>
      <c r="Z1387" s="8">
        <v>99.000000999999997</v>
      </c>
      <c r="AA1387" s="8">
        <v>0</v>
      </c>
      <c r="AB1387" s="8">
        <v>0</v>
      </c>
      <c r="AC1387" s="8">
        <v>1</v>
      </c>
      <c r="AD1387" s="8">
        <v>1</v>
      </c>
      <c r="AE1387" s="8">
        <v>0</v>
      </c>
      <c r="AF1387" s="8">
        <v>99.000000999999997</v>
      </c>
      <c r="AG1387" s="8">
        <v>0</v>
      </c>
      <c r="AH1387" s="8">
        <v>0</v>
      </c>
      <c r="AI1387" s="8">
        <v>0</v>
      </c>
      <c r="AJ1387" s="8">
        <v>0</v>
      </c>
      <c r="AK1387" s="8">
        <v>0</v>
      </c>
      <c r="AL1387" s="8">
        <v>64.999998000000005</v>
      </c>
      <c r="AM1387" s="3" t="s">
        <v>14</v>
      </c>
      <c r="AN1387" s="3">
        <f t="shared" si="174"/>
        <v>3</v>
      </c>
      <c r="AO1387" s="3">
        <f>(F1387=MAX($F1387:$I1387))*1*(G1387=MAX($F1387:$I1387))*2+(H1387=MAX($F1387:$I1387))*3+(I1387=MAX($F1387:$I1387))*4</f>
        <v>3</v>
      </c>
      <c r="AP1387" s="1" t="b">
        <f t="shared" si="175"/>
        <v>1</v>
      </c>
    </row>
    <row r="1388" spans="1:42" x14ac:dyDescent="0.3">
      <c r="A1388" s="8">
        <v>57</v>
      </c>
      <c r="B1388" s="9">
        <f t="shared" si="172"/>
        <v>-3.7246316904284882</v>
      </c>
      <c r="C1388" s="9">
        <f>SUMPRODUCT($O$2:$T$2,U1388:Z1388)</f>
        <v>-2.918556887352179</v>
      </c>
      <c r="D1388" s="9">
        <f>SUMPRODUCT($O$2:$T$2,AA1388:AF1388)</f>
        <v>-0.98819561553218027</v>
      </c>
      <c r="E1388" s="9">
        <f>SUMPRODUCT($O$2:$T$2,AG1388:AL1388)</f>
        <v>-1.7185983618395591</v>
      </c>
      <c r="F1388" s="12">
        <f t="shared" si="168"/>
        <v>3.8307186817924048E-2</v>
      </c>
      <c r="G1388" s="12">
        <f t="shared" si="169"/>
        <v>8.5773690936969418E-2</v>
      </c>
      <c r="H1388" s="12">
        <f t="shared" si="170"/>
        <v>0.59115225024466078</v>
      </c>
      <c r="I1388" s="12">
        <f t="shared" si="171"/>
        <v>0.2847668720004457</v>
      </c>
      <c r="J1388" s="3">
        <f>1*(AM1388=J$6)</f>
        <v>0</v>
      </c>
      <c r="K1388" s="3">
        <f>1*(AM1388=K$6)</f>
        <v>0</v>
      </c>
      <c r="L1388" s="3">
        <f>1*(AM1388=L$6)</f>
        <v>0</v>
      </c>
      <c r="M1388" s="3">
        <f>1*(AM1388=M$6)</f>
        <v>1</v>
      </c>
      <c r="N1388" s="8">
        <f t="shared" si="173"/>
        <v>-1.2560844264331923</v>
      </c>
      <c r="O1388" s="8">
        <v>1</v>
      </c>
      <c r="P1388" s="8">
        <v>0</v>
      </c>
      <c r="Q1388" s="8">
        <v>0</v>
      </c>
      <c r="R1388" s="8">
        <v>0</v>
      </c>
      <c r="S1388" s="8">
        <v>0</v>
      </c>
      <c r="T1388" s="8">
        <v>98.000001999999995</v>
      </c>
      <c r="U1388" s="8">
        <v>0</v>
      </c>
      <c r="V1388" s="8">
        <v>1</v>
      </c>
      <c r="W1388" s="8">
        <v>0</v>
      </c>
      <c r="X1388" s="8">
        <v>0</v>
      </c>
      <c r="Y1388" s="8">
        <v>0</v>
      </c>
      <c r="Z1388" s="8">
        <v>88</v>
      </c>
      <c r="AA1388" s="8">
        <v>0</v>
      </c>
      <c r="AB1388" s="8">
        <v>0</v>
      </c>
      <c r="AC1388" s="8">
        <v>1</v>
      </c>
      <c r="AD1388" s="8">
        <v>0</v>
      </c>
      <c r="AE1388" s="8">
        <v>0</v>
      </c>
      <c r="AF1388" s="8">
        <v>88.999999000000003</v>
      </c>
      <c r="AG1388" s="8">
        <v>0</v>
      </c>
      <c r="AH1388" s="8">
        <v>0</v>
      </c>
      <c r="AI1388" s="8">
        <v>0</v>
      </c>
      <c r="AJ1388" s="8">
        <v>0</v>
      </c>
      <c r="AK1388" s="8">
        <v>0</v>
      </c>
      <c r="AL1388" s="8">
        <v>55.000000999999997</v>
      </c>
      <c r="AM1388" s="3" t="s">
        <v>17</v>
      </c>
      <c r="AN1388" s="3">
        <f t="shared" si="174"/>
        <v>4</v>
      </c>
      <c r="AO1388" s="3">
        <f>(F1388=MAX($F1388:$I1388))*1*(G1388=MAX($F1388:$I1388))*2+(H1388=MAX($F1388:$I1388))*3+(I1388=MAX($F1388:$I1388))*4</f>
        <v>3</v>
      </c>
      <c r="AP1388" s="1" t="b">
        <f t="shared" si="175"/>
        <v>0</v>
      </c>
    </row>
    <row r="1389" spans="1:42" x14ac:dyDescent="0.3">
      <c r="A1389" s="8">
        <v>57</v>
      </c>
      <c r="B1389" s="9">
        <f t="shared" si="172"/>
        <v>-3.0390165445200394</v>
      </c>
      <c r="C1389" s="9">
        <f>SUMPRODUCT($O$2:$T$2,U1389:Z1389)</f>
        <v>-3.5747489772146999</v>
      </c>
      <c r="D1389" s="9">
        <f>SUMPRODUCT($O$2:$T$2,AA1389:AF1389)</f>
        <v>-0.98819561553218027</v>
      </c>
      <c r="E1389" s="9">
        <f>SUMPRODUCT($O$2:$T$2,AG1389:AL1389)</f>
        <v>-2.78100454007487</v>
      </c>
      <c r="F1389" s="12">
        <f t="shared" si="168"/>
        <v>9.3862557690353399E-2</v>
      </c>
      <c r="G1389" s="12">
        <f t="shared" si="169"/>
        <v>5.4932168679365567E-2</v>
      </c>
      <c r="H1389" s="12">
        <f t="shared" si="170"/>
        <v>0.72971386316807807</v>
      </c>
      <c r="I1389" s="12">
        <f t="shared" si="171"/>
        <v>0.12149141046220301</v>
      </c>
      <c r="J1389" s="3">
        <f>1*(AM1389=J$6)</f>
        <v>0</v>
      </c>
      <c r="K1389" s="3">
        <f>1*(AM1389=K$6)</f>
        <v>0</v>
      </c>
      <c r="L1389" s="3">
        <f>1*(AM1389=L$6)</f>
        <v>0</v>
      </c>
      <c r="M1389" s="3">
        <f>1*(AM1389=M$6)</f>
        <v>1</v>
      </c>
      <c r="N1389" s="8">
        <f t="shared" si="173"/>
        <v>-2.1079117144849362</v>
      </c>
      <c r="O1389" s="8">
        <v>1</v>
      </c>
      <c r="P1389" s="8">
        <v>0</v>
      </c>
      <c r="Q1389" s="8">
        <v>0</v>
      </c>
      <c r="R1389" s="8">
        <v>1</v>
      </c>
      <c r="S1389" s="8">
        <v>0</v>
      </c>
      <c r="T1389" s="8">
        <v>79.000001999999995</v>
      </c>
      <c r="U1389" s="8">
        <v>0</v>
      </c>
      <c r="V1389" s="8">
        <v>1</v>
      </c>
      <c r="W1389" s="8">
        <v>0</v>
      </c>
      <c r="X1389" s="8">
        <v>0</v>
      </c>
      <c r="Y1389" s="8">
        <v>0</v>
      </c>
      <c r="Z1389" s="8">
        <v>109</v>
      </c>
      <c r="AA1389" s="8">
        <v>0</v>
      </c>
      <c r="AB1389" s="8">
        <v>0</v>
      </c>
      <c r="AC1389" s="8">
        <v>1</v>
      </c>
      <c r="AD1389" s="8">
        <v>0</v>
      </c>
      <c r="AE1389" s="8">
        <v>0</v>
      </c>
      <c r="AF1389" s="8">
        <v>88.999999000000003</v>
      </c>
      <c r="AG1389" s="8">
        <v>0</v>
      </c>
      <c r="AH1389" s="8">
        <v>0</v>
      </c>
      <c r="AI1389" s="8">
        <v>0</v>
      </c>
      <c r="AJ1389" s="8">
        <v>0</v>
      </c>
      <c r="AK1389" s="8">
        <v>0</v>
      </c>
      <c r="AL1389" s="8">
        <v>88.999999000000003</v>
      </c>
      <c r="AM1389" s="3" t="s">
        <v>17</v>
      </c>
      <c r="AN1389" s="3">
        <f t="shared" si="174"/>
        <v>4</v>
      </c>
      <c r="AO1389" s="3">
        <f>(F1389=MAX($F1389:$I1389))*1*(G1389=MAX($F1389:$I1389))*2+(H1389=MAX($F1389:$I1389))*3+(I1389=MAX($F1389:$I1389))*4</f>
        <v>3</v>
      </c>
      <c r="AP1389" s="1" t="b">
        <f t="shared" si="175"/>
        <v>0</v>
      </c>
    </row>
    <row r="1390" spans="1:42" x14ac:dyDescent="0.3">
      <c r="A1390" s="8">
        <v>57</v>
      </c>
      <c r="B1390" s="9">
        <f t="shared" si="172"/>
        <v>-4.0683512940524666</v>
      </c>
      <c r="C1390" s="9">
        <f>SUMPRODUCT($O$2:$T$2,U1390:Z1390)</f>
        <v>-3.5747489772146999</v>
      </c>
      <c r="D1390" s="9">
        <f>SUMPRODUCT($O$2:$T$2,AA1390:AF1390)</f>
        <v>-1.9256132304840194</v>
      </c>
      <c r="E1390" s="9">
        <f>SUMPRODUCT($O$2:$T$2,AG1390:AL1390)</f>
        <v>-2.1560597238339971</v>
      </c>
      <c r="F1390" s="12">
        <f t="shared" si="168"/>
        <v>5.5773909845513912E-2</v>
      </c>
      <c r="G1390" s="12">
        <f t="shared" si="169"/>
        <v>9.1369206398264013E-2</v>
      </c>
      <c r="H1390" s="12">
        <f t="shared" si="170"/>
        <v>0.47534661709594694</v>
      </c>
      <c r="I1390" s="12">
        <f t="shared" si="171"/>
        <v>0.37751026666027526</v>
      </c>
      <c r="J1390" s="3">
        <f>1*(AM1390=J$6)</f>
        <v>0</v>
      </c>
      <c r="K1390" s="3">
        <f>1*(AM1390=K$6)</f>
        <v>0</v>
      </c>
      <c r="L1390" s="3">
        <f>1*(AM1390=L$6)</f>
        <v>0</v>
      </c>
      <c r="M1390" s="3">
        <f>1*(AM1390=M$6)</f>
        <v>1</v>
      </c>
      <c r="N1390" s="8">
        <f t="shared" si="173"/>
        <v>-0.97415751421181418</v>
      </c>
      <c r="O1390" s="8">
        <v>1</v>
      </c>
      <c r="P1390" s="8">
        <v>0</v>
      </c>
      <c r="Q1390" s="8">
        <v>0</v>
      </c>
      <c r="R1390" s="8">
        <v>0</v>
      </c>
      <c r="S1390" s="8">
        <v>0</v>
      </c>
      <c r="T1390" s="8">
        <v>109</v>
      </c>
      <c r="U1390" s="8">
        <v>0</v>
      </c>
      <c r="V1390" s="8">
        <v>1</v>
      </c>
      <c r="W1390" s="8">
        <v>0</v>
      </c>
      <c r="X1390" s="8">
        <v>0</v>
      </c>
      <c r="Y1390" s="8">
        <v>0</v>
      </c>
      <c r="Z1390" s="8">
        <v>109</v>
      </c>
      <c r="AA1390" s="8">
        <v>0</v>
      </c>
      <c r="AB1390" s="8">
        <v>0</v>
      </c>
      <c r="AC1390" s="8">
        <v>1</v>
      </c>
      <c r="AD1390" s="8">
        <v>0</v>
      </c>
      <c r="AE1390" s="8">
        <v>0</v>
      </c>
      <c r="AF1390" s="8">
        <v>119.00001</v>
      </c>
      <c r="AG1390" s="8">
        <v>0</v>
      </c>
      <c r="AH1390" s="8">
        <v>0</v>
      </c>
      <c r="AI1390" s="8">
        <v>0</v>
      </c>
      <c r="AJ1390" s="8">
        <v>0</v>
      </c>
      <c r="AK1390" s="8">
        <v>0</v>
      </c>
      <c r="AL1390" s="8">
        <v>69</v>
      </c>
      <c r="AM1390" s="3" t="s">
        <v>17</v>
      </c>
      <c r="AN1390" s="3">
        <f t="shared" si="174"/>
        <v>4</v>
      </c>
      <c r="AO1390" s="3">
        <f>(F1390=MAX($F1390:$I1390))*1*(G1390=MAX($F1390:$I1390))*2+(H1390=MAX($F1390:$I1390))*3+(I1390=MAX($F1390:$I1390))*4</f>
        <v>3</v>
      </c>
      <c r="AP1390" s="1" t="b">
        <f t="shared" si="175"/>
        <v>0</v>
      </c>
    </row>
    <row r="1391" spans="1:42" x14ac:dyDescent="0.3">
      <c r="A1391" s="8">
        <v>57</v>
      </c>
      <c r="B1391" s="9">
        <f t="shared" si="172"/>
        <v>-3.7558789015556515</v>
      </c>
      <c r="C1391" s="9">
        <f>SUMPRODUCT($O$2:$T$2,U1391:Z1391)</f>
        <v>-3.5747489772146999</v>
      </c>
      <c r="D1391" s="9">
        <f>SUMPRODUCT($O$2:$T$2,AA1391:AF1391)</f>
        <v>-1.9256132304840194</v>
      </c>
      <c r="E1391" s="9">
        <f>SUMPRODUCT($O$2:$T$2,AG1391:AL1391)</f>
        <v>-2.4685322100725395</v>
      </c>
      <c r="F1391" s="12">
        <f t="shared" si="168"/>
        <v>8.2937484035837103E-2</v>
      </c>
      <c r="G1391" s="12">
        <f t="shared" si="169"/>
        <v>9.9406454280022524E-2</v>
      </c>
      <c r="H1391" s="12">
        <f t="shared" si="170"/>
        <v>0.51716025149157263</v>
      </c>
      <c r="I1391" s="12">
        <f t="shared" si="171"/>
        <v>0.30049581019256782</v>
      </c>
      <c r="J1391" s="3">
        <f>1*(AM1391=J$6)</f>
        <v>0</v>
      </c>
      <c r="K1391" s="3">
        <f>1*(AM1391=K$6)</f>
        <v>0</v>
      </c>
      <c r="L1391" s="3">
        <f>1*(AM1391=L$6)</f>
        <v>0</v>
      </c>
      <c r="M1391" s="3">
        <f>1*(AM1391=M$6)</f>
        <v>1</v>
      </c>
      <c r="N1391" s="8">
        <f t="shared" si="173"/>
        <v>-1.2023214678908722</v>
      </c>
      <c r="O1391" s="8">
        <v>1</v>
      </c>
      <c r="P1391" s="8">
        <v>0</v>
      </c>
      <c r="Q1391" s="8">
        <v>0</v>
      </c>
      <c r="R1391" s="8">
        <v>0</v>
      </c>
      <c r="S1391" s="8">
        <v>0</v>
      </c>
      <c r="T1391" s="8">
        <v>99.000000999999997</v>
      </c>
      <c r="U1391" s="8">
        <v>0</v>
      </c>
      <c r="V1391" s="8">
        <v>1</v>
      </c>
      <c r="W1391" s="8">
        <v>0</v>
      </c>
      <c r="X1391" s="8">
        <v>0</v>
      </c>
      <c r="Y1391" s="8">
        <v>0</v>
      </c>
      <c r="Z1391" s="8">
        <v>109</v>
      </c>
      <c r="AA1391" s="8">
        <v>0</v>
      </c>
      <c r="AB1391" s="8">
        <v>0</v>
      </c>
      <c r="AC1391" s="8">
        <v>1</v>
      </c>
      <c r="AD1391" s="8">
        <v>0</v>
      </c>
      <c r="AE1391" s="8">
        <v>0</v>
      </c>
      <c r="AF1391" s="8">
        <v>119.00001</v>
      </c>
      <c r="AG1391" s="8">
        <v>0</v>
      </c>
      <c r="AH1391" s="8">
        <v>0</v>
      </c>
      <c r="AI1391" s="8">
        <v>0</v>
      </c>
      <c r="AJ1391" s="8">
        <v>0</v>
      </c>
      <c r="AK1391" s="8">
        <v>0</v>
      </c>
      <c r="AL1391" s="8">
        <v>79.000001999999995</v>
      </c>
      <c r="AM1391" s="3" t="s">
        <v>17</v>
      </c>
      <c r="AN1391" s="3">
        <f t="shared" si="174"/>
        <v>4</v>
      </c>
      <c r="AO1391" s="3">
        <f>(F1391=MAX($F1391:$I1391))*1*(G1391=MAX($F1391:$I1391))*2+(H1391=MAX($F1391:$I1391))*3+(I1391=MAX($F1391:$I1391))*4</f>
        <v>3</v>
      </c>
      <c r="AP1391" s="1" t="b">
        <f t="shared" si="175"/>
        <v>0</v>
      </c>
    </row>
    <row r="1392" spans="1:42" x14ac:dyDescent="0.3">
      <c r="A1392" s="8">
        <v>57</v>
      </c>
      <c r="B1392" s="9">
        <f t="shared" si="172"/>
        <v>-3.4434064153171091</v>
      </c>
      <c r="C1392" s="9">
        <f>SUMPRODUCT($O$2:$T$2,U1392:Z1392)</f>
        <v>-3.5747489772146999</v>
      </c>
      <c r="D1392" s="9">
        <f>SUMPRODUCT($O$2:$T$2,AA1392:AF1392)</f>
        <v>-1.9256132304840194</v>
      </c>
      <c r="E1392" s="9">
        <f>SUMPRODUCT($O$2:$T$2,AG1392:AL1392)</f>
        <v>-1.7185983618395591</v>
      </c>
      <c r="F1392" s="12">
        <f t="shared" si="168"/>
        <v>8.2984057459184649E-2</v>
      </c>
      <c r="G1392" s="12">
        <f t="shared" si="169"/>
        <v>7.2770157640767441E-2</v>
      </c>
      <c r="H1392" s="12">
        <f t="shared" si="170"/>
        <v>0.37858540774996591</v>
      </c>
      <c r="I1392" s="12">
        <f t="shared" si="171"/>
        <v>0.46566037715008207</v>
      </c>
      <c r="J1392" s="3">
        <f>1*(AM1392=J$6)</f>
        <v>0</v>
      </c>
      <c r="K1392" s="3">
        <f>1*(AM1392=K$6)</f>
        <v>0</v>
      </c>
      <c r="L1392" s="3">
        <f>1*(AM1392=L$6)</f>
        <v>0</v>
      </c>
      <c r="M1392" s="3">
        <f>1*(AM1392=M$6)</f>
        <v>1</v>
      </c>
      <c r="N1392" s="8">
        <f t="shared" si="173"/>
        <v>-0.76429871496248947</v>
      </c>
      <c r="O1392" s="8">
        <v>1</v>
      </c>
      <c r="P1392" s="8">
        <v>0</v>
      </c>
      <c r="Q1392" s="8">
        <v>0</v>
      </c>
      <c r="R1392" s="8">
        <v>0</v>
      </c>
      <c r="S1392" s="8">
        <v>0</v>
      </c>
      <c r="T1392" s="8">
        <v>88.999999000000003</v>
      </c>
      <c r="U1392" s="8">
        <v>0</v>
      </c>
      <c r="V1392" s="8">
        <v>1</v>
      </c>
      <c r="W1392" s="8">
        <v>0</v>
      </c>
      <c r="X1392" s="8">
        <v>0</v>
      </c>
      <c r="Y1392" s="8">
        <v>0</v>
      </c>
      <c r="Z1392" s="8">
        <v>109</v>
      </c>
      <c r="AA1392" s="8">
        <v>0</v>
      </c>
      <c r="AB1392" s="8">
        <v>0</v>
      </c>
      <c r="AC1392" s="8">
        <v>1</v>
      </c>
      <c r="AD1392" s="8">
        <v>0</v>
      </c>
      <c r="AE1392" s="8">
        <v>0</v>
      </c>
      <c r="AF1392" s="8">
        <v>119.00001</v>
      </c>
      <c r="AG1392" s="8">
        <v>0</v>
      </c>
      <c r="AH1392" s="8">
        <v>0</v>
      </c>
      <c r="AI1392" s="8">
        <v>0</v>
      </c>
      <c r="AJ1392" s="8">
        <v>0</v>
      </c>
      <c r="AK1392" s="8">
        <v>0</v>
      </c>
      <c r="AL1392" s="8">
        <v>55.000000999999997</v>
      </c>
      <c r="AM1392" s="3" t="s">
        <v>17</v>
      </c>
      <c r="AN1392" s="3">
        <f t="shared" si="174"/>
        <v>4</v>
      </c>
      <c r="AO1392" s="3">
        <f>(F1392=MAX($F1392:$I1392))*1*(G1392=MAX($F1392:$I1392))*2+(H1392=MAX($F1392:$I1392))*3+(I1392=MAX($F1392:$I1392))*4</f>
        <v>4</v>
      </c>
      <c r="AP1392" s="1" t="b">
        <f t="shared" si="175"/>
        <v>1</v>
      </c>
    </row>
    <row r="1393" spans="1:42" x14ac:dyDescent="0.3">
      <c r="A1393" s="8">
        <v>57</v>
      </c>
      <c r="B1393" s="9">
        <f t="shared" si="172"/>
        <v>-4.0683512940524666</v>
      </c>
      <c r="C1393" s="9">
        <f>SUMPRODUCT($O$2:$T$2,U1393:Z1393)</f>
        <v>-3.8872217134311815</v>
      </c>
      <c r="D1393" s="9">
        <f>SUMPRODUCT($O$2:$T$2,AA1393:AF1393)</f>
        <v>-1.2087505609759832</v>
      </c>
      <c r="E1393" s="9">
        <f>SUMPRODUCT($O$2:$T$2,AG1393:AL1393)</f>
        <v>-1.7185983618395591</v>
      </c>
      <c r="F1393" s="12">
        <f t="shared" si="168"/>
        <v>3.3182787013875809E-2</v>
      </c>
      <c r="G1393" s="12">
        <f t="shared" si="169"/>
        <v>3.9771908983464437E-2</v>
      </c>
      <c r="H1393" s="12">
        <f t="shared" si="170"/>
        <v>0.57919083136049243</v>
      </c>
      <c r="I1393" s="12">
        <f t="shared" si="171"/>
        <v>0.34785447264216734</v>
      </c>
      <c r="J1393" s="3">
        <f>1*(AM1393=J$6)</f>
        <v>0</v>
      </c>
      <c r="K1393" s="3">
        <f>1*(AM1393=K$6)</f>
        <v>0</v>
      </c>
      <c r="L1393" s="3">
        <f>1*(AM1393=L$6)</f>
        <v>0</v>
      </c>
      <c r="M1393" s="3">
        <f>1*(AM1393=M$6)</f>
        <v>1</v>
      </c>
      <c r="N1393" s="8">
        <f t="shared" si="173"/>
        <v>-1.0559710687329034</v>
      </c>
      <c r="O1393" s="8">
        <v>1</v>
      </c>
      <c r="P1393" s="8">
        <v>0</v>
      </c>
      <c r="Q1393" s="8">
        <v>0</v>
      </c>
      <c r="R1393" s="8">
        <v>0</v>
      </c>
      <c r="S1393" s="8">
        <v>0</v>
      </c>
      <c r="T1393" s="8">
        <v>109</v>
      </c>
      <c r="U1393" s="8">
        <v>0</v>
      </c>
      <c r="V1393" s="8">
        <v>1</v>
      </c>
      <c r="W1393" s="8">
        <v>0</v>
      </c>
      <c r="X1393" s="8">
        <v>0</v>
      </c>
      <c r="Y1393" s="8">
        <v>0</v>
      </c>
      <c r="Z1393" s="8">
        <v>119.00001</v>
      </c>
      <c r="AA1393" s="8">
        <v>0</v>
      </c>
      <c r="AB1393" s="8">
        <v>0</v>
      </c>
      <c r="AC1393" s="8">
        <v>1</v>
      </c>
      <c r="AD1393" s="8">
        <v>1</v>
      </c>
      <c r="AE1393" s="8">
        <v>0</v>
      </c>
      <c r="AF1393" s="8">
        <v>99.000000999999997</v>
      </c>
      <c r="AG1393" s="8">
        <v>0</v>
      </c>
      <c r="AH1393" s="8">
        <v>0</v>
      </c>
      <c r="AI1393" s="8">
        <v>0</v>
      </c>
      <c r="AJ1393" s="8">
        <v>0</v>
      </c>
      <c r="AK1393" s="8">
        <v>0</v>
      </c>
      <c r="AL1393" s="8">
        <v>55.000000999999997</v>
      </c>
      <c r="AM1393" s="3" t="s">
        <v>17</v>
      </c>
      <c r="AN1393" s="3">
        <f t="shared" si="174"/>
        <v>4</v>
      </c>
      <c r="AO1393" s="3">
        <f>(F1393=MAX($F1393:$I1393))*1*(G1393=MAX($F1393:$I1393))*2+(H1393=MAX($F1393:$I1393))*3+(I1393=MAX($F1393:$I1393))*4</f>
        <v>3</v>
      </c>
      <c r="AP1393" s="1" t="b">
        <f t="shared" si="175"/>
        <v>0</v>
      </c>
    </row>
    <row r="1394" spans="1:42" x14ac:dyDescent="0.3">
      <c r="A1394" s="8">
        <v>57</v>
      </c>
      <c r="B1394" s="9">
        <f t="shared" si="172"/>
        <v>-4.0683512940524666</v>
      </c>
      <c r="C1394" s="9">
        <f>SUMPRODUCT($O$2:$T$2,U1394:Z1394)</f>
        <v>-3.8872217134311815</v>
      </c>
      <c r="D1394" s="9">
        <f>SUMPRODUCT($O$2:$T$2,AA1394:AF1394)</f>
        <v>-1.3006681017707227</v>
      </c>
      <c r="E1394" s="9">
        <f>SUMPRODUCT($O$2:$T$2,AG1394:AL1394)</f>
        <v>-1.7185983618395591</v>
      </c>
      <c r="F1394" s="12">
        <f t="shared" si="168"/>
        <v>3.4961057718071835E-2</v>
      </c>
      <c r="G1394" s="12">
        <f t="shared" si="169"/>
        <v>4.1903291756275864E-2</v>
      </c>
      <c r="H1394" s="12">
        <f t="shared" si="170"/>
        <v>0.55663960272693003</v>
      </c>
      <c r="I1394" s="12">
        <f t="shared" si="171"/>
        <v>0.36649604779872236</v>
      </c>
      <c r="J1394" s="3">
        <f>1*(AM1394=J$6)</f>
        <v>0</v>
      </c>
      <c r="K1394" s="3">
        <f>1*(AM1394=K$6)</f>
        <v>0</v>
      </c>
      <c r="L1394" s="3">
        <f>1*(AM1394=L$6)</f>
        <v>0</v>
      </c>
      <c r="M1394" s="3">
        <f>1*(AM1394=M$6)</f>
        <v>1</v>
      </c>
      <c r="N1394" s="8">
        <f t="shared" si="173"/>
        <v>-1.003767541345983</v>
      </c>
      <c r="O1394" s="8">
        <v>1</v>
      </c>
      <c r="P1394" s="8">
        <v>0</v>
      </c>
      <c r="Q1394" s="8">
        <v>0</v>
      </c>
      <c r="R1394" s="8">
        <v>0</v>
      </c>
      <c r="S1394" s="8">
        <v>0</v>
      </c>
      <c r="T1394" s="8">
        <v>109</v>
      </c>
      <c r="U1394" s="8">
        <v>0</v>
      </c>
      <c r="V1394" s="8">
        <v>1</v>
      </c>
      <c r="W1394" s="8">
        <v>0</v>
      </c>
      <c r="X1394" s="8">
        <v>0</v>
      </c>
      <c r="Y1394" s="8">
        <v>0</v>
      </c>
      <c r="Z1394" s="8">
        <v>119.00001</v>
      </c>
      <c r="AA1394" s="8">
        <v>0</v>
      </c>
      <c r="AB1394" s="8">
        <v>0</v>
      </c>
      <c r="AC1394" s="8">
        <v>1</v>
      </c>
      <c r="AD1394" s="8">
        <v>0</v>
      </c>
      <c r="AE1394" s="8">
        <v>0</v>
      </c>
      <c r="AF1394" s="8">
        <v>99.000000999999997</v>
      </c>
      <c r="AG1394" s="8">
        <v>0</v>
      </c>
      <c r="AH1394" s="8">
        <v>0</v>
      </c>
      <c r="AI1394" s="8">
        <v>0</v>
      </c>
      <c r="AJ1394" s="8">
        <v>0</v>
      </c>
      <c r="AK1394" s="8">
        <v>0</v>
      </c>
      <c r="AL1394" s="8">
        <v>55.000000999999997</v>
      </c>
      <c r="AM1394" s="3" t="s">
        <v>17</v>
      </c>
      <c r="AN1394" s="3">
        <f t="shared" si="174"/>
        <v>4</v>
      </c>
      <c r="AO1394" s="3">
        <f>(F1394=MAX($F1394:$I1394))*1*(G1394=MAX($F1394:$I1394))*2+(H1394=MAX($F1394:$I1394))*3+(I1394=MAX($F1394:$I1394))*4</f>
        <v>3</v>
      </c>
      <c r="AP1394" s="1" t="b">
        <f t="shared" si="175"/>
        <v>0</v>
      </c>
    </row>
    <row r="1395" spans="1:42" x14ac:dyDescent="0.3">
      <c r="A1395" s="8">
        <v>57</v>
      </c>
      <c r="B1395" s="9">
        <f t="shared" si="172"/>
        <v>-4.0683512940524666</v>
      </c>
      <c r="C1395" s="9">
        <f>SUMPRODUCT($O$2:$T$2,U1395:Z1395)</f>
        <v>-3.5747489772146999</v>
      </c>
      <c r="D1395" s="9">
        <f>SUMPRODUCT($O$2:$T$2,AA1395:AF1395)</f>
        <v>-2.1461678009609133</v>
      </c>
      <c r="E1395" s="9">
        <f>SUMPRODUCT($O$2:$T$2,AG1395:AL1395)</f>
        <v>-1.7185983618395591</v>
      </c>
      <c r="F1395" s="12">
        <f t="shared" si="168"/>
        <v>5.0107594537245267E-2</v>
      </c>
      <c r="G1395" s="12">
        <f t="shared" si="169"/>
        <v>8.2086609313840972E-2</v>
      </c>
      <c r="H1395" s="12">
        <f t="shared" si="170"/>
        <v>0.34252891492033133</v>
      </c>
      <c r="I1395" s="12">
        <f t="shared" si="171"/>
        <v>0.52527688122858252</v>
      </c>
      <c r="J1395" s="3">
        <f>1*(AM1395=J$6)</f>
        <v>0</v>
      </c>
      <c r="K1395" s="3">
        <f>1*(AM1395=K$6)</f>
        <v>0</v>
      </c>
      <c r="L1395" s="3">
        <f>1*(AM1395=L$6)</f>
        <v>0</v>
      </c>
      <c r="M1395" s="3">
        <f>1*(AM1395=M$6)</f>
        <v>1</v>
      </c>
      <c r="N1395" s="8">
        <f t="shared" si="173"/>
        <v>-0.64382976259687941</v>
      </c>
      <c r="O1395" s="8">
        <v>1</v>
      </c>
      <c r="P1395" s="8">
        <v>0</v>
      </c>
      <c r="Q1395" s="8">
        <v>0</v>
      </c>
      <c r="R1395" s="8">
        <v>0</v>
      </c>
      <c r="S1395" s="8">
        <v>0</v>
      </c>
      <c r="T1395" s="8">
        <v>109</v>
      </c>
      <c r="U1395" s="8">
        <v>0</v>
      </c>
      <c r="V1395" s="8">
        <v>1</v>
      </c>
      <c r="W1395" s="8">
        <v>0</v>
      </c>
      <c r="X1395" s="8">
        <v>0</v>
      </c>
      <c r="Y1395" s="8">
        <v>0</v>
      </c>
      <c r="Z1395" s="8">
        <v>109</v>
      </c>
      <c r="AA1395" s="8">
        <v>0</v>
      </c>
      <c r="AB1395" s="8">
        <v>0</v>
      </c>
      <c r="AC1395" s="8">
        <v>1</v>
      </c>
      <c r="AD1395" s="8">
        <v>1</v>
      </c>
      <c r="AE1395" s="8">
        <v>0</v>
      </c>
      <c r="AF1395" s="8">
        <v>129</v>
      </c>
      <c r="AG1395" s="8">
        <v>0</v>
      </c>
      <c r="AH1395" s="8">
        <v>0</v>
      </c>
      <c r="AI1395" s="8">
        <v>0</v>
      </c>
      <c r="AJ1395" s="8">
        <v>0</v>
      </c>
      <c r="AK1395" s="8">
        <v>0</v>
      </c>
      <c r="AL1395" s="8">
        <v>55.000000999999997</v>
      </c>
      <c r="AM1395" s="3" t="s">
        <v>17</v>
      </c>
      <c r="AN1395" s="3">
        <f t="shared" si="174"/>
        <v>4</v>
      </c>
      <c r="AO1395" s="3">
        <f>(F1395=MAX($F1395:$I1395))*1*(G1395=MAX($F1395:$I1395))*2+(H1395=MAX($F1395:$I1395))*3+(I1395=MAX($F1395:$I1395))*4</f>
        <v>4</v>
      </c>
      <c r="AP1395" s="1" t="b">
        <f t="shared" si="175"/>
        <v>1</v>
      </c>
    </row>
    <row r="1396" spans="1:42" x14ac:dyDescent="0.3">
      <c r="A1396" s="8">
        <v>57</v>
      </c>
      <c r="B1396" s="9">
        <f t="shared" si="172"/>
        <v>-4.0683512940524666</v>
      </c>
      <c r="C1396" s="9">
        <f>SUMPRODUCT($O$2:$T$2,U1396:Z1396)</f>
        <v>-3.9497158857075689</v>
      </c>
      <c r="D1396" s="9">
        <f>SUMPRODUCT($O$2:$T$2,AA1396:AF1396)</f>
        <v>-1.4294862745979051</v>
      </c>
      <c r="E1396" s="9">
        <f>SUMPRODUCT($O$2:$T$2,AG1396:AL1396)</f>
        <v>-1.7185983618395591</v>
      </c>
      <c r="F1396" s="12">
        <f t="shared" si="168"/>
        <v>3.7585158606595691E-2</v>
      </c>
      <c r="G1396" s="12">
        <f t="shared" si="169"/>
        <v>4.2319359930049975E-2</v>
      </c>
      <c r="H1396" s="12">
        <f t="shared" si="170"/>
        <v>0.52609103811137103</v>
      </c>
      <c r="I1396" s="12">
        <f t="shared" si="171"/>
        <v>0.39400444335198337</v>
      </c>
      <c r="J1396" s="3">
        <f>1*(AM1396=J$6)</f>
        <v>0</v>
      </c>
      <c r="K1396" s="3">
        <f>1*(AM1396=K$6)</f>
        <v>0</v>
      </c>
      <c r="L1396" s="3">
        <f>1*(AM1396=L$6)</f>
        <v>0</v>
      </c>
      <c r="M1396" s="3">
        <f>1*(AM1396=M$6)</f>
        <v>1</v>
      </c>
      <c r="N1396" s="8">
        <f t="shared" si="173"/>
        <v>-0.93139309220468924</v>
      </c>
      <c r="O1396" s="8">
        <v>1</v>
      </c>
      <c r="P1396" s="8">
        <v>0</v>
      </c>
      <c r="Q1396" s="8">
        <v>0</v>
      </c>
      <c r="R1396" s="8">
        <v>0</v>
      </c>
      <c r="S1396" s="8">
        <v>0</v>
      </c>
      <c r="T1396" s="8">
        <v>109</v>
      </c>
      <c r="U1396" s="8">
        <v>0</v>
      </c>
      <c r="V1396" s="8">
        <v>1</v>
      </c>
      <c r="W1396" s="8">
        <v>0</v>
      </c>
      <c r="X1396" s="8">
        <v>0</v>
      </c>
      <c r="Y1396" s="8">
        <v>0</v>
      </c>
      <c r="Z1396" s="8">
        <v>121</v>
      </c>
      <c r="AA1396" s="8">
        <v>0</v>
      </c>
      <c r="AB1396" s="8">
        <v>0</v>
      </c>
      <c r="AC1396" s="8">
        <v>1</v>
      </c>
      <c r="AD1396" s="8">
        <v>0</v>
      </c>
      <c r="AE1396" s="8">
        <v>1</v>
      </c>
      <c r="AF1396" s="8">
        <v>119.00001</v>
      </c>
      <c r="AG1396" s="8">
        <v>0</v>
      </c>
      <c r="AH1396" s="8">
        <v>0</v>
      </c>
      <c r="AI1396" s="8">
        <v>0</v>
      </c>
      <c r="AJ1396" s="8">
        <v>0</v>
      </c>
      <c r="AK1396" s="8">
        <v>0</v>
      </c>
      <c r="AL1396" s="8">
        <v>55.000000999999997</v>
      </c>
      <c r="AM1396" s="3" t="s">
        <v>17</v>
      </c>
      <c r="AN1396" s="3">
        <f t="shared" si="174"/>
        <v>4</v>
      </c>
      <c r="AO1396" s="3">
        <f>(F1396=MAX($F1396:$I1396))*1*(G1396=MAX($F1396:$I1396))*2+(H1396=MAX($F1396:$I1396))*3+(I1396=MAX($F1396:$I1396))*4</f>
        <v>3</v>
      </c>
      <c r="AP1396" s="1" t="b">
        <f t="shared" si="175"/>
        <v>0</v>
      </c>
    </row>
    <row r="1397" spans="1:42" x14ac:dyDescent="0.3">
      <c r="A1397" s="8">
        <v>57</v>
      </c>
      <c r="B1397" s="9">
        <f t="shared" si="172"/>
        <v>-4.0683512940524666</v>
      </c>
      <c r="C1397" s="9">
        <f>SUMPRODUCT($O$2:$T$2,U1397:Z1397)</f>
        <v>-3.8872217134311815</v>
      </c>
      <c r="D1397" s="9">
        <f>SUMPRODUCT($O$2:$T$2,AA1397:AF1397)</f>
        <v>-2.1461678009609133</v>
      </c>
      <c r="E1397" s="9">
        <f>SUMPRODUCT($O$2:$T$2,AG1397:AL1397)</f>
        <v>-1.7185983618395591</v>
      </c>
      <c r="F1397" s="12">
        <f t="shared" si="168"/>
        <v>5.1236285099054285E-2</v>
      </c>
      <c r="G1397" s="12">
        <f t="shared" si="169"/>
        <v>6.1410298862428415E-2</v>
      </c>
      <c r="H1397" s="12">
        <f t="shared" si="170"/>
        <v>0.35024449490351917</v>
      </c>
      <c r="I1397" s="12">
        <f t="shared" si="171"/>
        <v>0.53710892113499809</v>
      </c>
      <c r="J1397" s="3">
        <f>1*(AM1397=J$6)</f>
        <v>0</v>
      </c>
      <c r="K1397" s="3">
        <f>1*(AM1397=K$6)</f>
        <v>0</v>
      </c>
      <c r="L1397" s="3">
        <f>1*(AM1397=L$6)</f>
        <v>0</v>
      </c>
      <c r="M1397" s="3">
        <f>1*(AM1397=M$6)</f>
        <v>1</v>
      </c>
      <c r="N1397" s="8">
        <f t="shared" si="173"/>
        <v>-0.62155437238740618</v>
      </c>
      <c r="O1397" s="8">
        <v>1</v>
      </c>
      <c r="P1397" s="8">
        <v>0</v>
      </c>
      <c r="Q1397" s="8">
        <v>0</v>
      </c>
      <c r="R1397" s="8">
        <v>0</v>
      </c>
      <c r="S1397" s="8">
        <v>0</v>
      </c>
      <c r="T1397" s="8">
        <v>109</v>
      </c>
      <c r="U1397" s="8">
        <v>0</v>
      </c>
      <c r="V1397" s="8">
        <v>1</v>
      </c>
      <c r="W1397" s="8">
        <v>0</v>
      </c>
      <c r="X1397" s="8">
        <v>0</v>
      </c>
      <c r="Y1397" s="8">
        <v>0</v>
      </c>
      <c r="Z1397" s="8">
        <v>119.00001</v>
      </c>
      <c r="AA1397" s="8">
        <v>0</v>
      </c>
      <c r="AB1397" s="8">
        <v>0</v>
      </c>
      <c r="AC1397" s="8">
        <v>1</v>
      </c>
      <c r="AD1397" s="8">
        <v>1</v>
      </c>
      <c r="AE1397" s="8">
        <v>0</v>
      </c>
      <c r="AF1397" s="8">
        <v>129</v>
      </c>
      <c r="AG1397" s="8">
        <v>0</v>
      </c>
      <c r="AH1397" s="8">
        <v>0</v>
      </c>
      <c r="AI1397" s="8">
        <v>0</v>
      </c>
      <c r="AJ1397" s="8">
        <v>0</v>
      </c>
      <c r="AK1397" s="8">
        <v>0</v>
      </c>
      <c r="AL1397" s="8">
        <v>55.000000999999997</v>
      </c>
      <c r="AM1397" s="3" t="s">
        <v>17</v>
      </c>
      <c r="AN1397" s="3">
        <f t="shared" si="174"/>
        <v>4</v>
      </c>
      <c r="AO1397" s="3">
        <f>(F1397=MAX($F1397:$I1397))*1*(G1397=MAX($F1397:$I1397))*2+(H1397=MAX($F1397:$I1397))*3+(I1397=MAX($F1397:$I1397))*4</f>
        <v>4</v>
      </c>
      <c r="AP1397" s="1" t="b">
        <f t="shared" si="175"/>
        <v>1</v>
      </c>
    </row>
    <row r="1398" spans="1:42" x14ac:dyDescent="0.3">
      <c r="A1398" s="8">
        <v>57</v>
      </c>
      <c r="B1398" s="9">
        <f t="shared" si="172"/>
        <v>-4.0683512940524666</v>
      </c>
      <c r="C1398" s="9">
        <f>SUMPRODUCT($O$2:$T$2,U1398:Z1398)</f>
        <v>-3.5747489772146999</v>
      </c>
      <c r="D1398" s="9">
        <f>SUMPRODUCT($O$2:$T$2,AA1398:AF1398)</f>
        <v>-0.8319593411656665</v>
      </c>
      <c r="E1398" s="9">
        <f>SUMPRODUCT($O$2:$T$2,AG1398:AL1398)</f>
        <v>-2.9997352054484683</v>
      </c>
      <c r="F1398" s="12">
        <f t="shared" si="168"/>
        <v>3.2267104006747274E-2</v>
      </c>
      <c r="G1398" s="12">
        <f t="shared" si="169"/>
        <v>5.2860193843912107E-2</v>
      </c>
      <c r="H1398" s="12">
        <f t="shared" si="170"/>
        <v>0.82093194428948246</v>
      </c>
      <c r="I1398" s="12">
        <f t="shared" si="171"/>
        <v>9.3940757859858157E-2</v>
      </c>
      <c r="J1398" s="3">
        <f>1*(AM1398=J$6)</f>
        <v>0</v>
      </c>
      <c r="K1398" s="3">
        <f>1*(AM1398=K$6)</f>
        <v>0</v>
      </c>
      <c r="L1398" s="3">
        <f>1*(AM1398=L$6)</f>
        <v>1</v>
      </c>
      <c r="M1398" s="3">
        <f>1*(AM1398=M$6)</f>
        <v>0</v>
      </c>
      <c r="N1398" s="8">
        <f t="shared" si="173"/>
        <v>-0.19731506664465101</v>
      </c>
      <c r="O1398" s="8">
        <v>1</v>
      </c>
      <c r="P1398" s="8">
        <v>0</v>
      </c>
      <c r="Q1398" s="8">
        <v>0</v>
      </c>
      <c r="R1398" s="8">
        <v>0</v>
      </c>
      <c r="S1398" s="8">
        <v>0</v>
      </c>
      <c r="T1398" s="8">
        <v>109</v>
      </c>
      <c r="U1398" s="8">
        <v>0</v>
      </c>
      <c r="V1398" s="8">
        <v>1</v>
      </c>
      <c r="W1398" s="8">
        <v>0</v>
      </c>
      <c r="X1398" s="8">
        <v>0</v>
      </c>
      <c r="Y1398" s="8">
        <v>0</v>
      </c>
      <c r="Z1398" s="8">
        <v>109</v>
      </c>
      <c r="AA1398" s="8">
        <v>0</v>
      </c>
      <c r="AB1398" s="8">
        <v>0</v>
      </c>
      <c r="AC1398" s="8">
        <v>1</v>
      </c>
      <c r="AD1398" s="8">
        <v>0</v>
      </c>
      <c r="AE1398" s="8">
        <v>0</v>
      </c>
      <c r="AF1398" s="8">
        <v>83.999996999999993</v>
      </c>
      <c r="AG1398" s="8">
        <v>0</v>
      </c>
      <c r="AH1398" s="8">
        <v>0</v>
      </c>
      <c r="AI1398" s="8">
        <v>0</v>
      </c>
      <c r="AJ1398" s="8">
        <v>0</v>
      </c>
      <c r="AK1398" s="8">
        <v>0</v>
      </c>
      <c r="AL1398" s="8">
        <v>95.999998000000005</v>
      </c>
      <c r="AM1398" s="3" t="s">
        <v>14</v>
      </c>
      <c r="AN1398" s="3">
        <f t="shared" si="174"/>
        <v>3</v>
      </c>
      <c r="AO1398" s="3">
        <f>(F1398=MAX($F1398:$I1398))*1*(G1398=MAX($F1398:$I1398))*2+(H1398=MAX($F1398:$I1398))*3+(I1398=MAX($F1398:$I1398))*4</f>
        <v>3</v>
      </c>
      <c r="AP1398" s="1" t="b">
        <f t="shared" si="175"/>
        <v>1</v>
      </c>
    </row>
    <row r="1399" spans="1:42" x14ac:dyDescent="0.3">
      <c r="A1399" s="8">
        <v>57</v>
      </c>
      <c r="B1399" s="9">
        <f t="shared" si="172"/>
        <v>-4.0683512940524666</v>
      </c>
      <c r="C1399" s="9">
        <f>SUMPRODUCT($O$2:$T$2,U1399:Z1399)</f>
        <v>-3.9497158857075689</v>
      </c>
      <c r="D1399" s="9">
        <f>SUMPRODUCT($O$2:$T$2,AA1399:AF1399)</f>
        <v>-2.1461678009609133</v>
      </c>
      <c r="E1399" s="9">
        <f>SUMPRODUCT($O$2:$T$2,AG1399:AL1399)</f>
        <v>-1.8435872063482126</v>
      </c>
      <c r="F1399" s="12">
        <f t="shared" si="168"/>
        <v>5.4905451715573546E-2</v>
      </c>
      <c r="G1399" s="12">
        <f t="shared" si="169"/>
        <v>6.1821305520993138E-2</v>
      </c>
      <c r="H1399" s="12">
        <f t="shared" si="170"/>
        <v>0.37532643450618886</v>
      </c>
      <c r="I1399" s="12">
        <f t="shared" si="171"/>
        <v>0.50794680825724448</v>
      </c>
      <c r="J1399" s="3">
        <f>1*(AM1399=J$6)</f>
        <v>0</v>
      </c>
      <c r="K1399" s="3">
        <f>1*(AM1399=K$6)</f>
        <v>0</v>
      </c>
      <c r="L1399" s="3">
        <f>1*(AM1399=L$6)</f>
        <v>0</v>
      </c>
      <c r="M1399" s="3">
        <f>1*(AM1399=M$6)</f>
        <v>1</v>
      </c>
      <c r="N1399" s="8">
        <f t="shared" si="173"/>
        <v>-0.67737854504096728</v>
      </c>
      <c r="O1399" s="8">
        <v>1</v>
      </c>
      <c r="P1399" s="8">
        <v>0</v>
      </c>
      <c r="Q1399" s="8">
        <v>0</v>
      </c>
      <c r="R1399" s="8">
        <v>0</v>
      </c>
      <c r="S1399" s="8">
        <v>0</v>
      </c>
      <c r="T1399" s="8">
        <v>109</v>
      </c>
      <c r="U1399" s="8">
        <v>0</v>
      </c>
      <c r="V1399" s="8">
        <v>1</v>
      </c>
      <c r="W1399" s="8">
        <v>0</v>
      </c>
      <c r="X1399" s="8">
        <v>0</v>
      </c>
      <c r="Y1399" s="8">
        <v>0</v>
      </c>
      <c r="Z1399" s="8">
        <v>121</v>
      </c>
      <c r="AA1399" s="8">
        <v>0</v>
      </c>
      <c r="AB1399" s="8">
        <v>0</v>
      </c>
      <c r="AC1399" s="8">
        <v>1</v>
      </c>
      <c r="AD1399" s="8">
        <v>1</v>
      </c>
      <c r="AE1399" s="8">
        <v>0</v>
      </c>
      <c r="AF1399" s="8">
        <v>129</v>
      </c>
      <c r="AG1399" s="8">
        <v>0</v>
      </c>
      <c r="AH1399" s="8">
        <v>0</v>
      </c>
      <c r="AI1399" s="8">
        <v>0</v>
      </c>
      <c r="AJ1399" s="8">
        <v>0</v>
      </c>
      <c r="AK1399" s="8">
        <v>0</v>
      </c>
      <c r="AL1399" s="8">
        <v>58.999997</v>
      </c>
      <c r="AM1399" s="3" t="s">
        <v>17</v>
      </c>
      <c r="AN1399" s="3">
        <f t="shared" si="174"/>
        <v>4</v>
      </c>
      <c r="AO1399" s="3">
        <f>(F1399=MAX($F1399:$I1399))*1*(G1399=MAX($F1399:$I1399))*2+(H1399=MAX($F1399:$I1399))*3+(I1399=MAX($F1399:$I1399))*4</f>
        <v>4</v>
      </c>
      <c r="AP1399" s="1" t="b">
        <f t="shared" si="175"/>
        <v>1</v>
      </c>
    </row>
    <row r="1400" spans="1:42" x14ac:dyDescent="0.3">
      <c r="A1400" s="8">
        <v>57</v>
      </c>
      <c r="B1400" s="9">
        <f t="shared" si="172"/>
        <v>-3.6308898695635436</v>
      </c>
      <c r="C1400" s="9">
        <f>SUMPRODUCT($O$2:$T$2,U1400:Z1400)</f>
        <v>-3.9497158857075689</v>
      </c>
      <c r="D1400" s="9">
        <f>SUMPRODUCT($O$2:$T$2,AA1400:AF1400)</f>
        <v>-1.2087505609759832</v>
      </c>
      <c r="E1400" s="9">
        <f>SUMPRODUCT($O$2:$T$2,AG1400:AL1400)</f>
        <v>-2.56227384345403</v>
      </c>
      <c r="F1400" s="12">
        <f t="shared" si="168"/>
        <v>6.2860295818056161E-2</v>
      </c>
      <c r="G1400" s="12">
        <f t="shared" si="169"/>
        <v>4.569956234675044E-2</v>
      </c>
      <c r="H1400" s="12">
        <f t="shared" si="170"/>
        <v>0.70843197791167067</v>
      </c>
      <c r="I1400" s="12">
        <f t="shared" si="171"/>
        <v>0.18300816392352268</v>
      </c>
      <c r="J1400" s="3">
        <f>1*(AM1400=J$6)</f>
        <v>0</v>
      </c>
      <c r="K1400" s="3">
        <f>1*(AM1400=K$6)</f>
        <v>0</v>
      </c>
      <c r="L1400" s="3">
        <f>1*(AM1400=L$6)</f>
        <v>1</v>
      </c>
      <c r="M1400" s="3">
        <f>1*(AM1400=M$6)</f>
        <v>0</v>
      </c>
      <c r="N1400" s="8">
        <f t="shared" si="173"/>
        <v>-0.34470123305378847</v>
      </c>
      <c r="O1400" s="8">
        <v>1</v>
      </c>
      <c r="P1400" s="8">
        <v>0</v>
      </c>
      <c r="Q1400" s="8">
        <v>0</v>
      </c>
      <c r="R1400" s="8">
        <v>0</v>
      </c>
      <c r="S1400" s="8">
        <v>0</v>
      </c>
      <c r="T1400" s="8">
        <v>94.999999000000003</v>
      </c>
      <c r="U1400" s="8">
        <v>0</v>
      </c>
      <c r="V1400" s="8">
        <v>1</v>
      </c>
      <c r="W1400" s="8">
        <v>0</v>
      </c>
      <c r="X1400" s="8">
        <v>0</v>
      </c>
      <c r="Y1400" s="8">
        <v>0</v>
      </c>
      <c r="Z1400" s="8">
        <v>121</v>
      </c>
      <c r="AA1400" s="8">
        <v>0</v>
      </c>
      <c r="AB1400" s="8">
        <v>0</v>
      </c>
      <c r="AC1400" s="8">
        <v>1</v>
      </c>
      <c r="AD1400" s="8">
        <v>1</v>
      </c>
      <c r="AE1400" s="8">
        <v>0</v>
      </c>
      <c r="AF1400" s="8">
        <v>99.000000999999997</v>
      </c>
      <c r="AG1400" s="8">
        <v>0</v>
      </c>
      <c r="AH1400" s="8">
        <v>0</v>
      </c>
      <c r="AI1400" s="8">
        <v>0</v>
      </c>
      <c r="AJ1400" s="8">
        <v>0</v>
      </c>
      <c r="AK1400" s="8">
        <v>0</v>
      </c>
      <c r="AL1400" s="8">
        <v>81.999999000000003</v>
      </c>
      <c r="AM1400" s="3" t="s">
        <v>14</v>
      </c>
      <c r="AN1400" s="3">
        <f t="shared" si="174"/>
        <v>3</v>
      </c>
      <c r="AO1400" s="3">
        <f>(F1400=MAX($F1400:$I1400))*1*(G1400=MAX($F1400:$I1400))*2+(H1400=MAX($F1400:$I1400))*3+(I1400=MAX($F1400:$I1400))*4</f>
        <v>3</v>
      </c>
      <c r="AP1400" s="1" t="b">
        <f t="shared" si="175"/>
        <v>1</v>
      </c>
    </row>
    <row r="1401" spans="1:42" x14ac:dyDescent="0.3">
      <c r="A1401" s="8">
        <v>57</v>
      </c>
      <c r="B1401" s="9">
        <f t="shared" si="172"/>
        <v>-4.0683512940524666</v>
      </c>
      <c r="C1401" s="9">
        <f>SUMPRODUCT($O$2:$T$2,U1401:Z1401)</f>
        <v>-3.9497158857075689</v>
      </c>
      <c r="D1401" s="9">
        <f>SUMPRODUCT($O$2:$T$2,AA1401:AF1401)</f>
        <v>-2.238085341755653</v>
      </c>
      <c r="E1401" s="9">
        <f>SUMPRODUCT($O$2:$T$2,AG1401:AL1401)</f>
        <v>-1.8435872063482126</v>
      </c>
      <c r="F1401" s="12">
        <f t="shared" si="168"/>
        <v>5.6776876077693335E-2</v>
      </c>
      <c r="G1401" s="12">
        <f t="shared" si="169"/>
        <v>6.3928453238297531E-2</v>
      </c>
      <c r="H1401" s="12">
        <f t="shared" si="170"/>
        <v>0.35403475413001667</v>
      </c>
      <c r="I1401" s="12">
        <f t="shared" si="171"/>
        <v>0.52525991655399251</v>
      </c>
      <c r="J1401" s="3">
        <f>1*(AM1401=J$6)</f>
        <v>0</v>
      </c>
      <c r="K1401" s="3">
        <f>1*(AM1401=K$6)</f>
        <v>0</v>
      </c>
      <c r="L1401" s="3">
        <f>1*(AM1401=L$6)</f>
        <v>0</v>
      </c>
      <c r="M1401" s="3">
        <f>1*(AM1401=M$6)</f>
        <v>1</v>
      </c>
      <c r="N1401" s="8">
        <f t="shared" si="173"/>
        <v>-0.64386205975130051</v>
      </c>
      <c r="O1401" s="8">
        <v>1</v>
      </c>
      <c r="P1401" s="8">
        <v>0</v>
      </c>
      <c r="Q1401" s="8">
        <v>0</v>
      </c>
      <c r="R1401" s="8">
        <v>0</v>
      </c>
      <c r="S1401" s="8">
        <v>0</v>
      </c>
      <c r="T1401" s="8">
        <v>109</v>
      </c>
      <c r="U1401" s="8">
        <v>0</v>
      </c>
      <c r="V1401" s="8">
        <v>1</v>
      </c>
      <c r="W1401" s="8">
        <v>0</v>
      </c>
      <c r="X1401" s="8">
        <v>0</v>
      </c>
      <c r="Y1401" s="8">
        <v>0</v>
      </c>
      <c r="Z1401" s="8">
        <v>121</v>
      </c>
      <c r="AA1401" s="8">
        <v>0</v>
      </c>
      <c r="AB1401" s="8">
        <v>0</v>
      </c>
      <c r="AC1401" s="8">
        <v>1</v>
      </c>
      <c r="AD1401" s="8">
        <v>0</v>
      </c>
      <c r="AE1401" s="8">
        <v>0</v>
      </c>
      <c r="AF1401" s="8">
        <v>129</v>
      </c>
      <c r="AG1401" s="8">
        <v>0</v>
      </c>
      <c r="AH1401" s="8">
        <v>0</v>
      </c>
      <c r="AI1401" s="8">
        <v>0</v>
      </c>
      <c r="AJ1401" s="8">
        <v>0</v>
      </c>
      <c r="AK1401" s="8">
        <v>0</v>
      </c>
      <c r="AL1401" s="8">
        <v>58.999997</v>
      </c>
      <c r="AM1401" s="3" t="s">
        <v>17</v>
      </c>
      <c r="AN1401" s="3">
        <f t="shared" si="174"/>
        <v>4</v>
      </c>
      <c r="AO1401" s="3">
        <f>(F1401=MAX($F1401:$I1401))*1*(G1401=MAX($F1401:$I1401))*2+(H1401=MAX($F1401:$I1401))*3+(I1401=MAX($F1401:$I1401))*4</f>
        <v>4</v>
      </c>
      <c r="AP1401" s="1" t="b">
        <f t="shared" si="175"/>
        <v>1</v>
      </c>
    </row>
    <row r="1402" spans="1:42" x14ac:dyDescent="0.3">
      <c r="A1402" s="8">
        <v>57</v>
      </c>
      <c r="B1402" s="9">
        <f t="shared" si="172"/>
        <v>-4.0683512940524666</v>
      </c>
      <c r="C1402" s="9">
        <f>SUMPRODUCT($O$2:$T$2,U1402:Z1402)</f>
        <v>-3.4185127653426712</v>
      </c>
      <c r="D1402" s="9">
        <f>SUMPRODUCT($O$2:$T$2,AA1402:AF1402)</f>
        <v>-1.3006681017707227</v>
      </c>
      <c r="E1402" s="9">
        <f>SUMPRODUCT($O$2:$T$2,AG1402:AL1402)</f>
        <v>-1.8435872063482126</v>
      </c>
      <c r="F1402" s="12">
        <f t="shared" si="168"/>
        <v>3.5602094207770503E-2</v>
      </c>
      <c r="G1402" s="12">
        <f t="shared" si="169"/>
        <v>6.8186254042011965E-2</v>
      </c>
      <c r="H1402" s="12">
        <f t="shared" si="170"/>
        <v>0.56684599578965722</v>
      </c>
      <c r="I1402" s="12">
        <f t="shared" si="171"/>
        <v>0.32936565596056039</v>
      </c>
      <c r="J1402" s="3">
        <f>1*(AM1402=J$6)</f>
        <v>0</v>
      </c>
      <c r="K1402" s="3">
        <f>1*(AM1402=K$6)</f>
        <v>0</v>
      </c>
      <c r="L1402" s="3">
        <f>1*(AM1402=L$6)</f>
        <v>0</v>
      </c>
      <c r="M1402" s="3">
        <f>1*(AM1402=M$6)</f>
        <v>1</v>
      </c>
      <c r="N1402" s="8">
        <f t="shared" si="173"/>
        <v>-1.110586729089114</v>
      </c>
      <c r="O1402" s="8">
        <v>1</v>
      </c>
      <c r="P1402" s="8">
        <v>0</v>
      </c>
      <c r="Q1402" s="8">
        <v>0</v>
      </c>
      <c r="R1402" s="8">
        <v>0</v>
      </c>
      <c r="S1402" s="8">
        <v>0</v>
      </c>
      <c r="T1402" s="8">
        <v>109</v>
      </c>
      <c r="U1402" s="8">
        <v>0</v>
      </c>
      <c r="V1402" s="8">
        <v>1</v>
      </c>
      <c r="W1402" s="8">
        <v>0</v>
      </c>
      <c r="X1402" s="8">
        <v>0</v>
      </c>
      <c r="Y1402" s="8">
        <v>0</v>
      </c>
      <c r="Z1402" s="8">
        <v>104</v>
      </c>
      <c r="AA1402" s="8">
        <v>0</v>
      </c>
      <c r="AB1402" s="8">
        <v>0</v>
      </c>
      <c r="AC1402" s="8">
        <v>1</v>
      </c>
      <c r="AD1402" s="8">
        <v>0</v>
      </c>
      <c r="AE1402" s="8">
        <v>0</v>
      </c>
      <c r="AF1402" s="8">
        <v>99.000000999999997</v>
      </c>
      <c r="AG1402" s="8">
        <v>0</v>
      </c>
      <c r="AH1402" s="8">
        <v>0</v>
      </c>
      <c r="AI1402" s="8">
        <v>0</v>
      </c>
      <c r="AJ1402" s="8">
        <v>0</v>
      </c>
      <c r="AK1402" s="8">
        <v>0</v>
      </c>
      <c r="AL1402" s="8">
        <v>58.999997</v>
      </c>
      <c r="AM1402" s="3" t="s">
        <v>17</v>
      </c>
      <c r="AN1402" s="3">
        <f t="shared" si="174"/>
        <v>4</v>
      </c>
      <c r="AO1402" s="3">
        <f>(F1402=MAX($F1402:$I1402))*1*(G1402=MAX($F1402:$I1402))*2+(H1402=MAX($F1402:$I1402))*3+(I1402=MAX($F1402:$I1402))*4</f>
        <v>3</v>
      </c>
      <c r="AP1402" s="1" t="b">
        <f t="shared" si="175"/>
        <v>0</v>
      </c>
    </row>
    <row r="1403" spans="1:42" x14ac:dyDescent="0.3">
      <c r="A1403" s="8">
        <v>57</v>
      </c>
      <c r="B1403" s="9">
        <f t="shared" si="172"/>
        <v>-4.6932961415405821</v>
      </c>
      <c r="C1403" s="9">
        <f>SUMPRODUCT($O$2:$T$2,U1403:Z1403)</f>
        <v>-3.4185127653426712</v>
      </c>
      <c r="D1403" s="9">
        <f>SUMPRODUCT($O$2:$T$2,AA1403:AF1403)</f>
        <v>-2.238085341755653</v>
      </c>
      <c r="E1403" s="9">
        <f>SUMPRODUCT($O$2:$T$2,AG1403:AL1403)</f>
        <v>-1.8435872063482126</v>
      </c>
      <c r="F1403" s="12">
        <f t="shared" si="168"/>
        <v>2.9842224894023939E-2</v>
      </c>
      <c r="G1403" s="12">
        <f t="shared" si="169"/>
        <v>0.10677328016950455</v>
      </c>
      <c r="H1403" s="12">
        <f t="shared" si="170"/>
        <v>0.34762876152396222</v>
      </c>
      <c r="I1403" s="12">
        <f t="shared" si="171"/>
        <v>0.51575573341250935</v>
      </c>
      <c r="J1403" s="3">
        <f>1*(AM1403=J$6)</f>
        <v>0</v>
      </c>
      <c r="K1403" s="3">
        <f>1*(AM1403=K$6)</f>
        <v>0</v>
      </c>
      <c r="L1403" s="3">
        <f>1*(AM1403=L$6)</f>
        <v>0</v>
      </c>
      <c r="M1403" s="3">
        <f>1*(AM1403=M$6)</f>
        <v>1</v>
      </c>
      <c r="N1403" s="8">
        <f t="shared" si="173"/>
        <v>-0.66212201044203822</v>
      </c>
      <c r="O1403" s="8">
        <v>1</v>
      </c>
      <c r="P1403" s="8">
        <v>0</v>
      </c>
      <c r="Q1403" s="8">
        <v>0</v>
      </c>
      <c r="R1403" s="8">
        <v>0</v>
      </c>
      <c r="S1403" s="8">
        <v>0</v>
      </c>
      <c r="T1403" s="8">
        <v>129</v>
      </c>
      <c r="U1403" s="8">
        <v>0</v>
      </c>
      <c r="V1403" s="8">
        <v>1</v>
      </c>
      <c r="W1403" s="8">
        <v>0</v>
      </c>
      <c r="X1403" s="8">
        <v>0</v>
      </c>
      <c r="Y1403" s="8">
        <v>0</v>
      </c>
      <c r="Z1403" s="8">
        <v>104</v>
      </c>
      <c r="AA1403" s="8">
        <v>0</v>
      </c>
      <c r="AB1403" s="8">
        <v>0</v>
      </c>
      <c r="AC1403" s="8">
        <v>1</v>
      </c>
      <c r="AD1403" s="8">
        <v>0</v>
      </c>
      <c r="AE1403" s="8">
        <v>0</v>
      </c>
      <c r="AF1403" s="8">
        <v>129</v>
      </c>
      <c r="AG1403" s="8">
        <v>0</v>
      </c>
      <c r="AH1403" s="8">
        <v>0</v>
      </c>
      <c r="AI1403" s="8">
        <v>0</v>
      </c>
      <c r="AJ1403" s="8">
        <v>0</v>
      </c>
      <c r="AK1403" s="8">
        <v>0</v>
      </c>
      <c r="AL1403" s="8">
        <v>58.999997</v>
      </c>
      <c r="AM1403" s="3" t="s">
        <v>17</v>
      </c>
      <c r="AN1403" s="3">
        <f t="shared" si="174"/>
        <v>4</v>
      </c>
      <c r="AO1403" s="3">
        <f>(F1403=MAX($F1403:$I1403))*1*(G1403=MAX($F1403:$I1403))*2+(H1403=MAX($F1403:$I1403))*3+(I1403=MAX($F1403:$I1403))*4</f>
        <v>4</v>
      </c>
      <c r="AP1403" s="1" t="b">
        <f t="shared" si="175"/>
        <v>1</v>
      </c>
    </row>
    <row r="1404" spans="1:42" x14ac:dyDescent="0.3">
      <c r="A1404" s="8">
        <v>57</v>
      </c>
      <c r="B1404" s="9">
        <f t="shared" si="172"/>
        <v>-4.6932961415405821</v>
      </c>
      <c r="C1404" s="9">
        <f>SUMPRODUCT($O$2:$T$2,U1404:Z1404)</f>
        <v>-3.4185127653426712</v>
      </c>
      <c r="D1404" s="9">
        <f>SUMPRODUCT($O$2:$T$2,AA1404:AF1404)</f>
        <v>-2.238085341755653</v>
      </c>
      <c r="E1404" s="9">
        <f>SUMPRODUCT($O$2:$T$2,AG1404:AL1404)</f>
        <v>-1.8435872063482126</v>
      </c>
      <c r="F1404" s="12">
        <f t="shared" si="168"/>
        <v>2.9842224894023939E-2</v>
      </c>
      <c r="G1404" s="12">
        <f t="shared" si="169"/>
        <v>0.10677328016950455</v>
      </c>
      <c r="H1404" s="12">
        <f t="shared" si="170"/>
        <v>0.34762876152396222</v>
      </c>
      <c r="I1404" s="12">
        <f t="shared" si="171"/>
        <v>0.51575573341250935</v>
      </c>
      <c r="J1404" s="3">
        <f>1*(AM1404=J$6)</f>
        <v>0</v>
      </c>
      <c r="K1404" s="3">
        <f>1*(AM1404=K$6)</f>
        <v>0</v>
      </c>
      <c r="L1404" s="3">
        <f>1*(AM1404=L$6)</f>
        <v>0</v>
      </c>
      <c r="M1404" s="3">
        <f>1*(AM1404=M$6)</f>
        <v>1</v>
      </c>
      <c r="N1404" s="8">
        <f t="shared" si="173"/>
        <v>-0.66212201044203822</v>
      </c>
      <c r="O1404" s="8">
        <v>1</v>
      </c>
      <c r="P1404" s="8">
        <v>0</v>
      </c>
      <c r="Q1404" s="8">
        <v>0</v>
      </c>
      <c r="R1404" s="8">
        <v>0</v>
      </c>
      <c r="S1404" s="8">
        <v>0</v>
      </c>
      <c r="T1404" s="8">
        <v>129</v>
      </c>
      <c r="U1404" s="8">
        <v>0</v>
      </c>
      <c r="V1404" s="8">
        <v>1</v>
      </c>
      <c r="W1404" s="8">
        <v>0</v>
      </c>
      <c r="X1404" s="8">
        <v>0</v>
      </c>
      <c r="Y1404" s="8">
        <v>0</v>
      </c>
      <c r="Z1404" s="8">
        <v>104</v>
      </c>
      <c r="AA1404" s="8">
        <v>0</v>
      </c>
      <c r="AB1404" s="8">
        <v>0</v>
      </c>
      <c r="AC1404" s="8">
        <v>1</v>
      </c>
      <c r="AD1404" s="8">
        <v>0</v>
      </c>
      <c r="AE1404" s="8">
        <v>0</v>
      </c>
      <c r="AF1404" s="8">
        <v>129</v>
      </c>
      <c r="AG1404" s="8">
        <v>0</v>
      </c>
      <c r="AH1404" s="8">
        <v>0</v>
      </c>
      <c r="AI1404" s="8">
        <v>0</v>
      </c>
      <c r="AJ1404" s="8">
        <v>0</v>
      </c>
      <c r="AK1404" s="8">
        <v>0</v>
      </c>
      <c r="AL1404" s="8">
        <v>58.999997</v>
      </c>
      <c r="AM1404" s="3" t="s">
        <v>17</v>
      </c>
      <c r="AN1404" s="3">
        <f t="shared" si="174"/>
        <v>4</v>
      </c>
      <c r="AO1404" s="3">
        <f>(F1404=MAX($F1404:$I1404))*1*(G1404=MAX($F1404:$I1404))*2+(H1404=MAX($F1404:$I1404))*3+(I1404=MAX($F1404:$I1404))*4</f>
        <v>4</v>
      </c>
      <c r="AP1404" s="1" t="b">
        <f t="shared" si="175"/>
        <v>1</v>
      </c>
    </row>
    <row r="1405" spans="1:42" x14ac:dyDescent="0.3">
      <c r="A1405" s="8">
        <v>58</v>
      </c>
      <c r="B1405" s="9">
        <f t="shared" si="172"/>
        <v>-3.0996866867041613</v>
      </c>
      <c r="C1405" s="9">
        <f>SUMPRODUCT($O$2:$T$2,U1405:Z1405)</f>
        <v>-2.918556887352179</v>
      </c>
      <c r="D1405" s="9">
        <f>SUMPRODUCT($O$2:$T$2,AA1405:AF1405)</f>
        <v>-0.95694840440501694</v>
      </c>
      <c r="E1405" s="9">
        <f>SUMPRODUCT($O$2:$T$2,AG1405:AL1405)</f>
        <v>-1.8435872063482126</v>
      </c>
      <c r="F1405" s="12">
        <f t="shared" si="168"/>
        <v>7.025920028163779E-2</v>
      </c>
      <c r="G1405" s="12">
        <f t="shared" si="169"/>
        <v>8.4210621877311292E-2</v>
      </c>
      <c r="H1405" s="12">
        <f t="shared" si="170"/>
        <v>0.59880113428129678</v>
      </c>
      <c r="I1405" s="12">
        <f t="shared" si="171"/>
        <v>0.24672904355975406</v>
      </c>
      <c r="J1405" s="3">
        <f>1*(AM1405=J$6)</f>
        <v>0</v>
      </c>
      <c r="K1405" s="3">
        <f>1*(AM1405=K$6)</f>
        <v>1</v>
      </c>
      <c r="L1405" s="3">
        <f>1*(AM1405=L$6)</f>
        <v>0</v>
      </c>
      <c r="M1405" s="3">
        <f>1*(AM1405=M$6)</f>
        <v>0</v>
      </c>
      <c r="N1405" s="8">
        <f t="shared" si="173"/>
        <v>-2.474434215128277</v>
      </c>
      <c r="O1405" s="8">
        <v>1</v>
      </c>
      <c r="P1405" s="8">
        <v>0</v>
      </c>
      <c r="Q1405" s="8">
        <v>0</v>
      </c>
      <c r="R1405" s="8">
        <v>0</v>
      </c>
      <c r="S1405" s="8">
        <v>0</v>
      </c>
      <c r="T1405" s="8">
        <v>77.999996999999993</v>
      </c>
      <c r="U1405" s="8">
        <v>0</v>
      </c>
      <c r="V1405" s="8">
        <v>1</v>
      </c>
      <c r="W1405" s="8">
        <v>0</v>
      </c>
      <c r="X1405" s="8">
        <v>0</v>
      </c>
      <c r="Y1405" s="8">
        <v>0</v>
      </c>
      <c r="Z1405" s="8">
        <v>88</v>
      </c>
      <c r="AA1405" s="8">
        <v>0</v>
      </c>
      <c r="AB1405" s="8">
        <v>0</v>
      </c>
      <c r="AC1405" s="8">
        <v>1</v>
      </c>
      <c r="AD1405" s="8">
        <v>0</v>
      </c>
      <c r="AE1405" s="8">
        <v>0</v>
      </c>
      <c r="AF1405" s="8">
        <v>88</v>
      </c>
      <c r="AG1405" s="8">
        <v>0</v>
      </c>
      <c r="AH1405" s="8">
        <v>0</v>
      </c>
      <c r="AI1405" s="8">
        <v>0</v>
      </c>
      <c r="AJ1405" s="8">
        <v>0</v>
      </c>
      <c r="AK1405" s="8">
        <v>0</v>
      </c>
      <c r="AL1405" s="8">
        <v>58.999997</v>
      </c>
      <c r="AM1405" s="3" t="s">
        <v>16</v>
      </c>
      <c r="AN1405" s="3">
        <f t="shared" si="174"/>
        <v>2</v>
      </c>
      <c r="AO1405" s="3">
        <f>(F1405=MAX($F1405:$I1405))*1*(G1405=MAX($F1405:$I1405))*2+(H1405=MAX($F1405:$I1405))*3+(I1405=MAX($F1405:$I1405))*4</f>
        <v>3</v>
      </c>
      <c r="AP1405" s="1" t="b">
        <f t="shared" si="175"/>
        <v>0</v>
      </c>
    </row>
    <row r="1406" spans="1:42" x14ac:dyDescent="0.3">
      <c r="A1406" s="8">
        <v>58</v>
      </c>
      <c r="B1406" s="9">
        <f t="shared" si="172"/>
        <v>-3.7558789015556515</v>
      </c>
      <c r="C1406" s="9">
        <f>SUMPRODUCT($O$2:$T$2,U1406:Z1406)</f>
        <v>-3.5747489772146999</v>
      </c>
      <c r="D1406" s="9">
        <f>SUMPRODUCT($O$2:$T$2,AA1406:AF1406)</f>
        <v>-1.3006681017707227</v>
      </c>
      <c r="E1406" s="9">
        <f>SUMPRODUCT($O$2:$T$2,AG1406:AL1406)</f>
        <v>-2.2185541460883242</v>
      </c>
      <c r="F1406" s="12">
        <f t="shared" si="168"/>
        <v>5.4055258479331535E-2</v>
      </c>
      <c r="G1406" s="12">
        <f t="shared" si="169"/>
        <v>6.4789059411286432E-2</v>
      </c>
      <c r="H1406" s="12">
        <f t="shared" si="170"/>
        <v>0.62968369904586785</v>
      </c>
      <c r="I1406" s="12">
        <f t="shared" si="171"/>
        <v>0.2514719830635142</v>
      </c>
      <c r="J1406" s="3">
        <f>1*(AM1406=J$6)</f>
        <v>0</v>
      </c>
      <c r="K1406" s="3">
        <f>1*(AM1406=K$6)</f>
        <v>1</v>
      </c>
      <c r="L1406" s="3">
        <f>1*(AM1406=L$6)</f>
        <v>0</v>
      </c>
      <c r="M1406" s="3">
        <f>1*(AM1406=M$6)</f>
        <v>0</v>
      </c>
      <c r="N1406" s="8">
        <f t="shared" si="173"/>
        <v>-2.7366185261239311</v>
      </c>
      <c r="O1406" s="8">
        <v>1</v>
      </c>
      <c r="P1406" s="8">
        <v>0</v>
      </c>
      <c r="Q1406" s="8">
        <v>0</v>
      </c>
      <c r="R1406" s="8">
        <v>0</v>
      </c>
      <c r="S1406" s="8">
        <v>0</v>
      </c>
      <c r="T1406" s="8">
        <v>99.000000999999997</v>
      </c>
      <c r="U1406" s="8">
        <v>0</v>
      </c>
      <c r="V1406" s="8">
        <v>1</v>
      </c>
      <c r="W1406" s="8">
        <v>0</v>
      </c>
      <c r="X1406" s="8">
        <v>0</v>
      </c>
      <c r="Y1406" s="8">
        <v>0</v>
      </c>
      <c r="Z1406" s="8">
        <v>109</v>
      </c>
      <c r="AA1406" s="8">
        <v>0</v>
      </c>
      <c r="AB1406" s="8">
        <v>0</v>
      </c>
      <c r="AC1406" s="8">
        <v>1</v>
      </c>
      <c r="AD1406" s="8">
        <v>0</v>
      </c>
      <c r="AE1406" s="8">
        <v>0</v>
      </c>
      <c r="AF1406" s="8">
        <v>99.000000999999997</v>
      </c>
      <c r="AG1406" s="8">
        <v>0</v>
      </c>
      <c r="AH1406" s="8">
        <v>0</v>
      </c>
      <c r="AI1406" s="8">
        <v>0</v>
      </c>
      <c r="AJ1406" s="8">
        <v>0</v>
      </c>
      <c r="AK1406" s="8">
        <v>0</v>
      </c>
      <c r="AL1406" s="8">
        <v>70.999998000000005</v>
      </c>
      <c r="AM1406" s="3" t="s">
        <v>16</v>
      </c>
      <c r="AN1406" s="3">
        <f t="shared" si="174"/>
        <v>2</v>
      </c>
      <c r="AO1406" s="3">
        <f>(F1406=MAX($F1406:$I1406))*1*(G1406=MAX($F1406:$I1406))*2+(H1406=MAX($F1406:$I1406))*3+(I1406=MAX($F1406:$I1406))*4</f>
        <v>3</v>
      </c>
      <c r="AP1406" s="1" t="b">
        <f t="shared" si="175"/>
        <v>0</v>
      </c>
    </row>
    <row r="1407" spans="1:42" x14ac:dyDescent="0.3">
      <c r="A1407" s="8">
        <v>58</v>
      </c>
      <c r="B1407" s="9">
        <f t="shared" si="172"/>
        <v>-1.6973898269492493</v>
      </c>
      <c r="C1407" s="9">
        <f>SUMPRODUCT($O$2:$T$2,U1407:Z1407)</f>
        <v>-3.5747489772146999</v>
      </c>
      <c r="D1407" s="9">
        <f>SUMPRODUCT($O$2:$T$2,AA1407:AF1407)</f>
        <v>-1.6131404942675378</v>
      </c>
      <c r="E1407" s="9">
        <f>SUMPRODUCT($O$2:$T$2,AG1407:AL1407)</f>
        <v>-2.4372848114619217</v>
      </c>
      <c r="F1407" s="12">
        <f t="shared" si="168"/>
        <v>0.36790977109817397</v>
      </c>
      <c r="G1407" s="12">
        <f t="shared" si="169"/>
        <v>5.6287842509312375E-2</v>
      </c>
      <c r="H1407" s="12">
        <f t="shared" si="170"/>
        <v>0.40024908009739307</v>
      </c>
      <c r="I1407" s="12">
        <f t="shared" si="171"/>
        <v>0.17555330629512061</v>
      </c>
      <c r="J1407" s="3">
        <f>1*(AM1407=J$6)</f>
        <v>0</v>
      </c>
      <c r="K1407" s="3">
        <f>1*(AM1407=K$6)</f>
        <v>1</v>
      </c>
      <c r="L1407" s="3">
        <f>1*(AM1407=L$6)</f>
        <v>0</v>
      </c>
      <c r="M1407" s="3">
        <f>1*(AM1407=M$6)</f>
        <v>0</v>
      </c>
      <c r="N1407" s="8">
        <f t="shared" si="173"/>
        <v>-2.8772767083751836</v>
      </c>
      <c r="O1407" s="8">
        <v>1</v>
      </c>
      <c r="P1407" s="8">
        <v>0</v>
      </c>
      <c r="Q1407" s="8">
        <v>0</v>
      </c>
      <c r="R1407" s="8">
        <v>0</v>
      </c>
      <c r="S1407" s="8">
        <v>1</v>
      </c>
      <c r="T1407" s="8">
        <v>49.000000999999997</v>
      </c>
      <c r="U1407" s="8">
        <v>0</v>
      </c>
      <c r="V1407" s="8">
        <v>1</v>
      </c>
      <c r="W1407" s="8">
        <v>0</v>
      </c>
      <c r="X1407" s="8">
        <v>0</v>
      </c>
      <c r="Y1407" s="8">
        <v>0</v>
      </c>
      <c r="Z1407" s="8">
        <v>109</v>
      </c>
      <c r="AA1407" s="8">
        <v>0</v>
      </c>
      <c r="AB1407" s="8">
        <v>0</v>
      </c>
      <c r="AC1407" s="8">
        <v>1</v>
      </c>
      <c r="AD1407" s="8">
        <v>0</v>
      </c>
      <c r="AE1407" s="8">
        <v>0</v>
      </c>
      <c r="AF1407" s="8">
        <v>109</v>
      </c>
      <c r="AG1407" s="8">
        <v>0</v>
      </c>
      <c r="AH1407" s="8">
        <v>0</v>
      </c>
      <c r="AI1407" s="8">
        <v>0</v>
      </c>
      <c r="AJ1407" s="8">
        <v>0</v>
      </c>
      <c r="AK1407" s="8">
        <v>0</v>
      </c>
      <c r="AL1407" s="8">
        <v>77.999996999999993</v>
      </c>
      <c r="AM1407" s="3" t="s">
        <v>16</v>
      </c>
      <c r="AN1407" s="3">
        <f t="shared" si="174"/>
        <v>2</v>
      </c>
      <c r="AO1407" s="3">
        <f>(F1407=MAX($F1407:$I1407))*1*(G1407=MAX($F1407:$I1407))*2+(H1407=MAX($F1407:$I1407))*3+(I1407=MAX($F1407:$I1407))*4</f>
        <v>3</v>
      </c>
      <c r="AP1407" s="1" t="b">
        <f t="shared" si="175"/>
        <v>0</v>
      </c>
    </row>
    <row r="1408" spans="1:42" x14ac:dyDescent="0.3">
      <c r="A1408" s="8">
        <v>58</v>
      </c>
      <c r="B1408" s="9">
        <f t="shared" si="172"/>
        <v>-3.1309340853147791</v>
      </c>
      <c r="C1408" s="9">
        <f>SUMPRODUCT($O$2:$T$2,U1408:Z1408)</f>
        <v>-3.5747489772146999</v>
      </c>
      <c r="D1408" s="9">
        <f>SUMPRODUCT($O$2:$T$2,AA1408:AF1408)</f>
        <v>-0.98819561553218027</v>
      </c>
      <c r="E1408" s="9">
        <f>SUMPRODUCT($O$2:$T$2,AG1408:AL1408)</f>
        <v>-2.4372848114619217</v>
      </c>
      <c r="F1408" s="12">
        <f t="shared" si="168"/>
        <v>8.2200787382039411E-2</v>
      </c>
      <c r="G1408" s="12">
        <f t="shared" si="169"/>
        <v>5.2738724131890943E-2</v>
      </c>
      <c r="H1408" s="12">
        <f t="shared" si="170"/>
        <v>0.7005763480678614</v>
      </c>
      <c r="I1408" s="12">
        <f t="shared" si="171"/>
        <v>0.16448414041820814</v>
      </c>
      <c r="J1408" s="3">
        <f>1*(AM1408=J$6)</f>
        <v>0</v>
      </c>
      <c r="K1408" s="3">
        <f>1*(AM1408=K$6)</f>
        <v>0</v>
      </c>
      <c r="L1408" s="3">
        <f>1*(AM1408=L$6)</f>
        <v>1</v>
      </c>
      <c r="M1408" s="3">
        <f>1*(AM1408=M$6)</f>
        <v>0</v>
      </c>
      <c r="N1408" s="8">
        <f t="shared" si="173"/>
        <v>-0.35585192832635371</v>
      </c>
      <c r="O1408" s="8">
        <v>1</v>
      </c>
      <c r="P1408" s="8">
        <v>0</v>
      </c>
      <c r="Q1408" s="8">
        <v>0</v>
      </c>
      <c r="R1408" s="8">
        <v>0</v>
      </c>
      <c r="S1408" s="8">
        <v>0</v>
      </c>
      <c r="T1408" s="8">
        <v>79.000001999999995</v>
      </c>
      <c r="U1408" s="8">
        <v>0</v>
      </c>
      <c r="V1408" s="8">
        <v>1</v>
      </c>
      <c r="W1408" s="8">
        <v>0</v>
      </c>
      <c r="X1408" s="8">
        <v>0</v>
      </c>
      <c r="Y1408" s="8">
        <v>0</v>
      </c>
      <c r="Z1408" s="8">
        <v>109</v>
      </c>
      <c r="AA1408" s="8">
        <v>0</v>
      </c>
      <c r="AB1408" s="8">
        <v>0</v>
      </c>
      <c r="AC1408" s="8">
        <v>1</v>
      </c>
      <c r="AD1408" s="8">
        <v>0</v>
      </c>
      <c r="AE1408" s="8">
        <v>0</v>
      </c>
      <c r="AF1408" s="8">
        <v>88.999999000000003</v>
      </c>
      <c r="AG1408" s="8">
        <v>0</v>
      </c>
      <c r="AH1408" s="8">
        <v>0</v>
      </c>
      <c r="AI1408" s="8">
        <v>0</v>
      </c>
      <c r="AJ1408" s="8">
        <v>0</v>
      </c>
      <c r="AK1408" s="8">
        <v>0</v>
      </c>
      <c r="AL1408" s="8">
        <v>77.999996999999993</v>
      </c>
      <c r="AM1408" s="3" t="s">
        <v>14</v>
      </c>
      <c r="AN1408" s="3">
        <f t="shared" si="174"/>
        <v>3</v>
      </c>
      <c r="AO1408" s="3">
        <f>(F1408=MAX($F1408:$I1408))*1*(G1408=MAX($F1408:$I1408))*2+(H1408=MAX($F1408:$I1408))*3+(I1408=MAX($F1408:$I1408))*4</f>
        <v>3</v>
      </c>
      <c r="AP1408" s="1" t="b">
        <f t="shared" si="175"/>
        <v>1</v>
      </c>
    </row>
    <row r="1409" spans="1:42" x14ac:dyDescent="0.3">
      <c r="A1409" s="8">
        <v>58</v>
      </c>
      <c r="B1409" s="9">
        <f t="shared" si="172"/>
        <v>-3.568395447309217</v>
      </c>
      <c r="C1409" s="9">
        <f>SUMPRODUCT($O$2:$T$2,U1409:Z1409)</f>
        <v>-2.918556887352179</v>
      </c>
      <c r="D1409" s="9">
        <f>SUMPRODUCT($O$2:$T$2,AA1409:AF1409)</f>
        <v>-0.95694840440501694</v>
      </c>
      <c r="E1409" s="9">
        <f>SUMPRODUCT($O$2:$T$2,AG1409:AL1409)</f>
        <v>-1.8435872063482126</v>
      </c>
      <c r="F1409" s="12">
        <f t="shared" si="168"/>
        <v>4.5156063879055935E-2</v>
      </c>
      <c r="G1409" s="12">
        <f t="shared" si="169"/>
        <v>8.6484320878336893E-2</v>
      </c>
      <c r="H1409" s="12">
        <f t="shared" si="170"/>
        <v>0.61496885173162008</v>
      </c>
      <c r="I1409" s="12">
        <f t="shared" si="171"/>
        <v>0.25339076351098699</v>
      </c>
      <c r="J1409" s="3">
        <f>1*(AM1409=J$6)</f>
        <v>0</v>
      </c>
      <c r="K1409" s="3">
        <f>1*(AM1409=K$6)</f>
        <v>0</v>
      </c>
      <c r="L1409" s="3">
        <f>1*(AM1409=L$6)</f>
        <v>1</v>
      </c>
      <c r="M1409" s="3">
        <f>1*(AM1409=M$6)</f>
        <v>0</v>
      </c>
      <c r="N1409" s="8">
        <f t="shared" si="173"/>
        <v>-0.4861836600491134</v>
      </c>
      <c r="O1409" s="8">
        <v>1</v>
      </c>
      <c r="P1409" s="8">
        <v>0</v>
      </c>
      <c r="Q1409" s="8">
        <v>0</v>
      </c>
      <c r="R1409" s="8">
        <v>0</v>
      </c>
      <c r="S1409" s="8">
        <v>0</v>
      </c>
      <c r="T1409" s="8">
        <v>93.000000999999997</v>
      </c>
      <c r="U1409" s="8">
        <v>0</v>
      </c>
      <c r="V1409" s="8">
        <v>1</v>
      </c>
      <c r="W1409" s="8">
        <v>0</v>
      </c>
      <c r="X1409" s="8">
        <v>0</v>
      </c>
      <c r="Y1409" s="8">
        <v>0</v>
      </c>
      <c r="Z1409" s="8">
        <v>88</v>
      </c>
      <c r="AA1409" s="8">
        <v>0</v>
      </c>
      <c r="AB1409" s="8">
        <v>0</v>
      </c>
      <c r="AC1409" s="8">
        <v>1</v>
      </c>
      <c r="AD1409" s="8">
        <v>0</v>
      </c>
      <c r="AE1409" s="8">
        <v>0</v>
      </c>
      <c r="AF1409" s="8">
        <v>88</v>
      </c>
      <c r="AG1409" s="8">
        <v>0</v>
      </c>
      <c r="AH1409" s="8">
        <v>0</v>
      </c>
      <c r="AI1409" s="8">
        <v>0</v>
      </c>
      <c r="AJ1409" s="8">
        <v>0</v>
      </c>
      <c r="AK1409" s="8">
        <v>0</v>
      </c>
      <c r="AL1409" s="8">
        <v>58.999997</v>
      </c>
      <c r="AM1409" s="3" t="s">
        <v>14</v>
      </c>
      <c r="AN1409" s="3">
        <f t="shared" si="174"/>
        <v>3</v>
      </c>
      <c r="AO1409" s="3">
        <f>(F1409=MAX($F1409:$I1409))*1*(G1409=MAX($F1409:$I1409))*2+(H1409=MAX($F1409:$I1409))*3+(I1409=MAX($F1409:$I1409))*4</f>
        <v>3</v>
      </c>
      <c r="AP1409" s="1" t="b">
        <f t="shared" si="175"/>
        <v>1</v>
      </c>
    </row>
    <row r="1410" spans="1:42" x14ac:dyDescent="0.3">
      <c r="A1410" s="8">
        <v>58</v>
      </c>
      <c r="B1410" s="9">
        <f t="shared" si="172"/>
        <v>-3.5371482361820537</v>
      </c>
      <c r="C1410" s="9">
        <f>SUMPRODUCT($O$2:$T$2,U1410:Z1410)</f>
        <v>-3.2310293735907214</v>
      </c>
      <c r="D1410" s="9">
        <f>SUMPRODUCT($O$2:$T$2,AA1410:AF1410)</f>
        <v>-1.2694208906435593</v>
      </c>
      <c r="E1410" s="9">
        <f>SUMPRODUCT($O$2:$T$2,AG1410:AL1410)</f>
        <v>-1.8435872063482126</v>
      </c>
      <c r="F1410" s="12">
        <f t="shared" si="168"/>
        <v>5.7292191274241983E-2</v>
      </c>
      <c r="G1410" s="12">
        <f t="shared" si="169"/>
        <v>7.7811030324829181E-2</v>
      </c>
      <c r="H1410" s="12">
        <f t="shared" si="170"/>
        <v>0.55329520408942212</v>
      </c>
      <c r="I1410" s="12">
        <f t="shared" si="171"/>
        <v>0.31160157431150687</v>
      </c>
      <c r="J1410" s="3">
        <f>1*(AM1410=J$6)</f>
        <v>0</v>
      </c>
      <c r="K1410" s="3">
        <f>1*(AM1410=K$6)</f>
        <v>0</v>
      </c>
      <c r="L1410" s="3">
        <f>1*(AM1410=L$6)</f>
        <v>1</v>
      </c>
      <c r="M1410" s="3">
        <f>1*(AM1410=M$6)</f>
        <v>0</v>
      </c>
      <c r="N1410" s="8">
        <f t="shared" si="173"/>
        <v>-0.5918635969460706</v>
      </c>
      <c r="O1410" s="8">
        <v>1</v>
      </c>
      <c r="P1410" s="8">
        <v>0</v>
      </c>
      <c r="Q1410" s="8">
        <v>0</v>
      </c>
      <c r="R1410" s="8">
        <v>0</v>
      </c>
      <c r="S1410" s="8">
        <v>0</v>
      </c>
      <c r="T1410" s="8">
        <v>92.000001999999995</v>
      </c>
      <c r="U1410" s="8">
        <v>0</v>
      </c>
      <c r="V1410" s="8">
        <v>1</v>
      </c>
      <c r="W1410" s="8">
        <v>0</v>
      </c>
      <c r="X1410" s="8">
        <v>0</v>
      </c>
      <c r="Y1410" s="8">
        <v>0</v>
      </c>
      <c r="Z1410" s="8">
        <v>98.000001999999995</v>
      </c>
      <c r="AA1410" s="8">
        <v>0</v>
      </c>
      <c r="AB1410" s="8">
        <v>0</v>
      </c>
      <c r="AC1410" s="8">
        <v>1</v>
      </c>
      <c r="AD1410" s="8">
        <v>0</v>
      </c>
      <c r="AE1410" s="8">
        <v>0</v>
      </c>
      <c r="AF1410" s="8">
        <v>98.000001999999995</v>
      </c>
      <c r="AG1410" s="8">
        <v>0</v>
      </c>
      <c r="AH1410" s="8">
        <v>0</v>
      </c>
      <c r="AI1410" s="8">
        <v>0</v>
      </c>
      <c r="AJ1410" s="8">
        <v>0</v>
      </c>
      <c r="AK1410" s="8">
        <v>0</v>
      </c>
      <c r="AL1410" s="8">
        <v>58.999997</v>
      </c>
      <c r="AM1410" s="3" t="s">
        <v>14</v>
      </c>
      <c r="AN1410" s="3">
        <f t="shared" si="174"/>
        <v>3</v>
      </c>
      <c r="AO1410" s="3">
        <f>(F1410=MAX($F1410:$I1410))*1*(G1410=MAX($F1410:$I1410))*2+(H1410=MAX($F1410:$I1410))*3+(I1410=MAX($F1410:$I1410))*4</f>
        <v>3</v>
      </c>
      <c r="AP1410" s="1" t="b">
        <f t="shared" si="175"/>
        <v>1</v>
      </c>
    </row>
    <row r="1411" spans="1:42" x14ac:dyDescent="0.3">
      <c r="A1411" s="8">
        <v>58</v>
      </c>
      <c r="B1411" s="9">
        <f t="shared" si="172"/>
        <v>-3.568395447309217</v>
      </c>
      <c r="C1411" s="9">
        <f>SUMPRODUCT($O$2:$T$2,U1411:Z1411)</f>
        <v>-3.1391118327959817</v>
      </c>
      <c r="D1411" s="9">
        <f>SUMPRODUCT($O$2:$T$2,AA1411:AF1411)</f>
        <v>-1.6131404942675378</v>
      </c>
      <c r="E1411" s="9">
        <f>SUMPRODUCT($O$2:$T$2,AG1411:AL1411)</f>
        <v>-1.812339995221049</v>
      </c>
      <c r="F1411" s="12">
        <f t="shared" si="168"/>
        <v>6.4971212613010795E-2</v>
      </c>
      <c r="G1411" s="12">
        <f t="shared" si="169"/>
        <v>9.9805960245259839E-2</v>
      </c>
      <c r="H1411" s="12">
        <f t="shared" si="170"/>
        <v>0.45906841073894245</v>
      </c>
      <c r="I1411" s="12">
        <f t="shared" si="171"/>
        <v>0.3761544164027868</v>
      </c>
      <c r="J1411" s="3">
        <f>1*(AM1411=J$6)</f>
        <v>0</v>
      </c>
      <c r="K1411" s="3">
        <f>1*(AM1411=K$6)</f>
        <v>1</v>
      </c>
      <c r="L1411" s="3">
        <f>1*(AM1411=L$6)</f>
        <v>0</v>
      </c>
      <c r="M1411" s="3">
        <f>1*(AM1411=M$6)</f>
        <v>0</v>
      </c>
      <c r="N1411" s="8">
        <f t="shared" si="173"/>
        <v>-2.3045273755516091</v>
      </c>
      <c r="O1411" s="8">
        <v>1</v>
      </c>
      <c r="P1411" s="8">
        <v>0</v>
      </c>
      <c r="Q1411" s="8">
        <v>0</v>
      </c>
      <c r="R1411" s="8">
        <v>0</v>
      </c>
      <c r="S1411" s="8">
        <v>0</v>
      </c>
      <c r="T1411" s="8">
        <v>93.000000999999997</v>
      </c>
      <c r="U1411" s="8">
        <v>0</v>
      </c>
      <c r="V1411" s="8">
        <v>1</v>
      </c>
      <c r="W1411" s="8">
        <v>0</v>
      </c>
      <c r="X1411" s="8">
        <v>1</v>
      </c>
      <c r="Y1411" s="8">
        <v>0</v>
      </c>
      <c r="Z1411" s="8">
        <v>98.000001999999995</v>
      </c>
      <c r="AA1411" s="8">
        <v>0</v>
      </c>
      <c r="AB1411" s="8">
        <v>0</v>
      </c>
      <c r="AC1411" s="8">
        <v>1</v>
      </c>
      <c r="AD1411" s="8">
        <v>0</v>
      </c>
      <c r="AE1411" s="8">
        <v>0</v>
      </c>
      <c r="AF1411" s="8">
        <v>109</v>
      </c>
      <c r="AG1411" s="8">
        <v>0</v>
      </c>
      <c r="AH1411" s="8">
        <v>0</v>
      </c>
      <c r="AI1411" s="8">
        <v>0</v>
      </c>
      <c r="AJ1411" s="8">
        <v>0</v>
      </c>
      <c r="AK1411" s="8">
        <v>0</v>
      </c>
      <c r="AL1411" s="8">
        <v>57.999997999999998</v>
      </c>
      <c r="AM1411" s="3" t="s">
        <v>16</v>
      </c>
      <c r="AN1411" s="3">
        <f t="shared" si="174"/>
        <v>2</v>
      </c>
      <c r="AO1411" s="3">
        <f>(F1411=MAX($F1411:$I1411))*1*(G1411=MAX($F1411:$I1411))*2+(H1411=MAX($F1411:$I1411))*3+(I1411=MAX($F1411:$I1411))*4</f>
        <v>3</v>
      </c>
      <c r="AP1411" s="1" t="b">
        <f t="shared" si="175"/>
        <v>0</v>
      </c>
    </row>
    <row r="1412" spans="1:42" x14ac:dyDescent="0.3">
      <c r="A1412" s="8">
        <v>58</v>
      </c>
      <c r="B1412" s="9">
        <f t="shared" si="172"/>
        <v>-3.568395447309217</v>
      </c>
      <c r="C1412" s="9">
        <f>SUMPRODUCT($O$2:$T$2,U1412:Z1412)</f>
        <v>-3.2310293735907214</v>
      </c>
      <c r="D1412" s="9">
        <f>SUMPRODUCT($O$2:$T$2,AA1412:AF1412)</f>
        <v>-1.6131404942675378</v>
      </c>
      <c r="E1412" s="9">
        <f>SUMPRODUCT($O$2:$T$2,AG1412:AL1412)</f>
        <v>-1.812339995221049</v>
      </c>
      <c r="F1412" s="12">
        <f t="shared" si="168"/>
        <v>6.5545715770500584E-2</v>
      </c>
      <c r="G1412" s="12">
        <f t="shared" si="169"/>
        <v>9.1846060816062308E-2</v>
      </c>
      <c r="H1412" s="12">
        <f t="shared" si="170"/>
        <v>0.46312768931581366</v>
      </c>
      <c r="I1412" s="12">
        <f t="shared" si="171"/>
        <v>0.37948053409762345</v>
      </c>
      <c r="J1412" s="3">
        <f>1*(AM1412=J$6)</f>
        <v>0</v>
      </c>
      <c r="K1412" s="3">
        <f>1*(AM1412=K$6)</f>
        <v>1</v>
      </c>
      <c r="L1412" s="3">
        <f>1*(AM1412=L$6)</f>
        <v>0</v>
      </c>
      <c r="M1412" s="3">
        <f>1*(AM1412=M$6)</f>
        <v>0</v>
      </c>
      <c r="N1412" s="8">
        <f t="shared" si="173"/>
        <v>-2.3876413553820832</v>
      </c>
      <c r="O1412" s="8">
        <v>1</v>
      </c>
      <c r="P1412" s="8">
        <v>0</v>
      </c>
      <c r="Q1412" s="8">
        <v>0</v>
      </c>
      <c r="R1412" s="8">
        <v>0</v>
      </c>
      <c r="S1412" s="8">
        <v>0</v>
      </c>
      <c r="T1412" s="8">
        <v>93.000000999999997</v>
      </c>
      <c r="U1412" s="8">
        <v>0</v>
      </c>
      <c r="V1412" s="8">
        <v>1</v>
      </c>
      <c r="W1412" s="8">
        <v>0</v>
      </c>
      <c r="X1412" s="8">
        <v>0</v>
      </c>
      <c r="Y1412" s="8">
        <v>0</v>
      </c>
      <c r="Z1412" s="8">
        <v>98.000001999999995</v>
      </c>
      <c r="AA1412" s="8">
        <v>0</v>
      </c>
      <c r="AB1412" s="8">
        <v>0</v>
      </c>
      <c r="AC1412" s="8">
        <v>1</v>
      </c>
      <c r="AD1412" s="8">
        <v>0</v>
      </c>
      <c r="AE1412" s="8">
        <v>0</v>
      </c>
      <c r="AF1412" s="8">
        <v>109</v>
      </c>
      <c r="AG1412" s="8">
        <v>0</v>
      </c>
      <c r="AH1412" s="8">
        <v>0</v>
      </c>
      <c r="AI1412" s="8">
        <v>0</v>
      </c>
      <c r="AJ1412" s="8">
        <v>0</v>
      </c>
      <c r="AK1412" s="8">
        <v>0</v>
      </c>
      <c r="AL1412" s="8">
        <v>57.999997999999998</v>
      </c>
      <c r="AM1412" s="3" t="s">
        <v>16</v>
      </c>
      <c r="AN1412" s="3">
        <f t="shared" si="174"/>
        <v>2</v>
      </c>
      <c r="AO1412" s="3">
        <f>(F1412=MAX($F1412:$I1412))*1*(G1412=MAX($F1412:$I1412))*2+(H1412=MAX($F1412:$I1412))*3+(I1412=MAX($F1412:$I1412))*4</f>
        <v>3</v>
      </c>
      <c r="AP1412" s="1" t="b">
        <f t="shared" si="175"/>
        <v>0</v>
      </c>
    </row>
    <row r="1413" spans="1:42" x14ac:dyDescent="0.3">
      <c r="A1413" s="8">
        <v>58</v>
      </c>
      <c r="B1413" s="9">
        <f t="shared" si="172"/>
        <v>-3.568395447309217</v>
      </c>
      <c r="C1413" s="9">
        <f>SUMPRODUCT($O$2:$T$2,U1413:Z1413)</f>
        <v>-3.2310293735907214</v>
      </c>
      <c r="D1413" s="9">
        <f>SUMPRODUCT($O$2:$T$2,AA1413:AF1413)</f>
        <v>-1.1775033498488199</v>
      </c>
      <c r="E1413" s="9">
        <f>SUMPRODUCT($O$2:$T$2,AG1413:AL1413)</f>
        <v>-1.812339995221049</v>
      </c>
      <c r="F1413" s="12">
        <f t="shared" si="168"/>
        <v>5.2317560044172935E-2</v>
      </c>
      <c r="G1413" s="12">
        <f t="shared" si="169"/>
        <v>7.3310082056159395E-2</v>
      </c>
      <c r="H1413" s="12">
        <f t="shared" si="170"/>
        <v>0.57147696046802543</v>
      </c>
      <c r="I1413" s="12">
        <f t="shared" si="171"/>
        <v>0.30289539743164218</v>
      </c>
      <c r="J1413" s="3">
        <f>1*(AM1413=J$6)</f>
        <v>0</v>
      </c>
      <c r="K1413" s="3">
        <f>1*(AM1413=K$6)</f>
        <v>0</v>
      </c>
      <c r="L1413" s="3">
        <f>1*(AM1413=L$6)</f>
        <v>1</v>
      </c>
      <c r="M1413" s="3">
        <f>1*(AM1413=M$6)</f>
        <v>0</v>
      </c>
      <c r="N1413" s="8">
        <f t="shared" si="173"/>
        <v>-0.55953111070159633</v>
      </c>
      <c r="O1413" s="8">
        <v>1</v>
      </c>
      <c r="P1413" s="8">
        <v>0</v>
      </c>
      <c r="Q1413" s="8">
        <v>0</v>
      </c>
      <c r="R1413" s="8">
        <v>0</v>
      </c>
      <c r="S1413" s="8">
        <v>0</v>
      </c>
      <c r="T1413" s="8">
        <v>93.000000999999997</v>
      </c>
      <c r="U1413" s="8">
        <v>0</v>
      </c>
      <c r="V1413" s="8">
        <v>1</v>
      </c>
      <c r="W1413" s="8">
        <v>0</v>
      </c>
      <c r="X1413" s="8">
        <v>0</v>
      </c>
      <c r="Y1413" s="8">
        <v>0</v>
      </c>
      <c r="Z1413" s="8">
        <v>98.000001999999995</v>
      </c>
      <c r="AA1413" s="8">
        <v>0</v>
      </c>
      <c r="AB1413" s="8">
        <v>0</v>
      </c>
      <c r="AC1413" s="8">
        <v>1</v>
      </c>
      <c r="AD1413" s="8">
        <v>1</v>
      </c>
      <c r="AE1413" s="8">
        <v>0</v>
      </c>
      <c r="AF1413" s="8">
        <v>98.000001999999995</v>
      </c>
      <c r="AG1413" s="8">
        <v>0</v>
      </c>
      <c r="AH1413" s="8">
        <v>0</v>
      </c>
      <c r="AI1413" s="8">
        <v>0</v>
      </c>
      <c r="AJ1413" s="8">
        <v>0</v>
      </c>
      <c r="AK1413" s="8">
        <v>0</v>
      </c>
      <c r="AL1413" s="8">
        <v>57.999997999999998</v>
      </c>
      <c r="AM1413" s="3" t="s">
        <v>14</v>
      </c>
      <c r="AN1413" s="3">
        <f t="shared" si="174"/>
        <v>3</v>
      </c>
      <c r="AO1413" s="3">
        <f>(F1413=MAX($F1413:$I1413))*1*(G1413=MAX($F1413:$I1413))*2+(H1413=MAX($F1413:$I1413))*3+(I1413=MAX($F1413:$I1413))*4</f>
        <v>3</v>
      </c>
      <c r="AP1413" s="1" t="b">
        <f t="shared" si="175"/>
        <v>1</v>
      </c>
    </row>
    <row r="1414" spans="1:42" x14ac:dyDescent="0.3">
      <c r="A1414" s="8">
        <v>58</v>
      </c>
      <c r="B1414" s="9">
        <f t="shared" si="172"/>
        <v>-3.568395447309217</v>
      </c>
      <c r="C1414" s="9">
        <f>SUMPRODUCT($O$2:$T$2,U1414:Z1414)</f>
        <v>-3.2310293735907214</v>
      </c>
      <c r="D1414" s="9">
        <f>SUMPRODUCT($O$2:$T$2,AA1414:AF1414)</f>
        <v>-1.2694208906435593</v>
      </c>
      <c r="E1414" s="9">
        <f>SUMPRODUCT($O$2:$T$2,AG1414:AL1414)</f>
        <v>-1.812339995221049</v>
      </c>
      <c r="F1414" s="12">
        <f t="shared" si="168"/>
        <v>5.5081952403403453E-2</v>
      </c>
      <c r="G1414" s="12">
        <f t="shared" si="169"/>
        <v>7.7183692188579567E-2</v>
      </c>
      <c r="H1414" s="12">
        <f t="shared" si="170"/>
        <v>0.5488343560492368</v>
      </c>
      <c r="I1414" s="12">
        <f t="shared" si="171"/>
        <v>0.31889999935878005</v>
      </c>
      <c r="J1414" s="3">
        <f>1*(AM1414=J$6)</f>
        <v>0</v>
      </c>
      <c r="K1414" s="3">
        <f>1*(AM1414=K$6)</f>
        <v>0</v>
      </c>
      <c r="L1414" s="3">
        <f>1*(AM1414=L$6)</f>
        <v>1</v>
      </c>
      <c r="M1414" s="3">
        <f>1*(AM1414=M$6)</f>
        <v>0</v>
      </c>
      <c r="N1414" s="8">
        <f t="shared" si="173"/>
        <v>-0.59995860239935961</v>
      </c>
      <c r="O1414" s="8">
        <v>1</v>
      </c>
      <c r="P1414" s="8">
        <v>0</v>
      </c>
      <c r="Q1414" s="8">
        <v>0</v>
      </c>
      <c r="R1414" s="8">
        <v>0</v>
      </c>
      <c r="S1414" s="8">
        <v>0</v>
      </c>
      <c r="T1414" s="8">
        <v>93.000000999999997</v>
      </c>
      <c r="U1414" s="8">
        <v>0</v>
      </c>
      <c r="V1414" s="8">
        <v>1</v>
      </c>
      <c r="W1414" s="8">
        <v>0</v>
      </c>
      <c r="X1414" s="8">
        <v>0</v>
      </c>
      <c r="Y1414" s="8">
        <v>0</v>
      </c>
      <c r="Z1414" s="8">
        <v>98.000001999999995</v>
      </c>
      <c r="AA1414" s="8">
        <v>0</v>
      </c>
      <c r="AB1414" s="8">
        <v>0</v>
      </c>
      <c r="AC1414" s="8">
        <v>1</v>
      </c>
      <c r="AD1414" s="8">
        <v>0</v>
      </c>
      <c r="AE1414" s="8">
        <v>0</v>
      </c>
      <c r="AF1414" s="8">
        <v>98.000001999999995</v>
      </c>
      <c r="AG1414" s="8">
        <v>0</v>
      </c>
      <c r="AH1414" s="8">
        <v>0</v>
      </c>
      <c r="AI1414" s="8">
        <v>0</v>
      </c>
      <c r="AJ1414" s="8">
        <v>0</v>
      </c>
      <c r="AK1414" s="8">
        <v>0</v>
      </c>
      <c r="AL1414" s="8">
        <v>57.999997999999998</v>
      </c>
      <c r="AM1414" s="3" t="s">
        <v>14</v>
      </c>
      <c r="AN1414" s="3">
        <f t="shared" si="174"/>
        <v>3</v>
      </c>
      <c r="AO1414" s="3">
        <f>(F1414=MAX($F1414:$I1414))*1*(G1414=MAX($F1414:$I1414))*2+(H1414=MAX($F1414:$I1414))*3+(I1414=MAX($F1414:$I1414))*4</f>
        <v>3</v>
      </c>
      <c r="AP1414" s="1" t="b">
        <f t="shared" si="175"/>
        <v>1</v>
      </c>
    </row>
    <row r="1415" spans="1:42" x14ac:dyDescent="0.3">
      <c r="A1415" s="8">
        <v>58</v>
      </c>
      <c r="B1415" s="9">
        <f t="shared" si="172"/>
        <v>-3.7246316904284882</v>
      </c>
      <c r="C1415" s="9">
        <f>SUMPRODUCT($O$2:$T$2,U1415:Z1415)</f>
        <v>-3.8872217134311815</v>
      </c>
      <c r="D1415" s="9">
        <f>SUMPRODUCT($O$2:$T$2,AA1415:AF1415)</f>
        <v>-1.3006681017707227</v>
      </c>
      <c r="E1415" s="9">
        <f>SUMPRODUCT($O$2:$T$2,AG1415:AL1415)</f>
        <v>-2.4372848114619217</v>
      </c>
      <c r="F1415" s="12">
        <f t="shared" ref="F1415:F1478" si="176">EXP(B1415)/(EXP($B1415) + EXP($C1415) +EXP($D1415) +EXP($E1415 ))</f>
        <v>5.9652978073912032E-2</v>
      </c>
      <c r="G1415" s="12">
        <f t="shared" ref="G1415:G1478" si="177">EXP(C1415)/(EXP($B1415) + EXP($C1415) +EXP($D1415) +EXP($E1415 ))</f>
        <v>5.0701426692564493E-2</v>
      </c>
      <c r="H1415" s="12">
        <f t="shared" ref="H1415:H1478" si="178">EXP(D1415)/(EXP($B1415) + EXP($C1415) +EXP($D1415) +EXP($E1415 ))</f>
        <v>0.67351324511661514</v>
      </c>
      <c r="I1415" s="12">
        <f t="shared" ref="I1415:I1478" si="179">EXP(E1415)/(EXP($B1415) + EXP($C1415) +EXP($D1415) +EXP($E1415 ))</f>
        <v>0.21613235011690823</v>
      </c>
      <c r="J1415" s="3">
        <f>1*(AM1415=J$6)</f>
        <v>0</v>
      </c>
      <c r="K1415" s="3">
        <f>1*(AM1415=K$6)</f>
        <v>1</v>
      </c>
      <c r="L1415" s="3">
        <f>1*(AM1415=L$6)</f>
        <v>0</v>
      </c>
      <c r="M1415" s="3">
        <f>1*(AM1415=M$6)</f>
        <v>0</v>
      </c>
      <c r="N1415" s="8">
        <f t="shared" si="173"/>
        <v>-2.9818012288881279</v>
      </c>
      <c r="O1415" s="8">
        <v>1</v>
      </c>
      <c r="P1415" s="8">
        <v>0</v>
      </c>
      <c r="Q1415" s="8">
        <v>0</v>
      </c>
      <c r="R1415" s="8">
        <v>0</v>
      </c>
      <c r="S1415" s="8">
        <v>0</v>
      </c>
      <c r="T1415" s="8">
        <v>98.000001999999995</v>
      </c>
      <c r="U1415" s="8">
        <v>0</v>
      </c>
      <c r="V1415" s="8">
        <v>1</v>
      </c>
      <c r="W1415" s="8">
        <v>0</v>
      </c>
      <c r="X1415" s="8">
        <v>0</v>
      </c>
      <c r="Y1415" s="8">
        <v>0</v>
      </c>
      <c r="Z1415" s="8">
        <v>119.00001</v>
      </c>
      <c r="AA1415" s="8">
        <v>0</v>
      </c>
      <c r="AB1415" s="8">
        <v>0</v>
      </c>
      <c r="AC1415" s="8">
        <v>1</v>
      </c>
      <c r="AD1415" s="8">
        <v>0</v>
      </c>
      <c r="AE1415" s="8">
        <v>0</v>
      </c>
      <c r="AF1415" s="8">
        <v>99.000000999999997</v>
      </c>
      <c r="AG1415" s="8">
        <v>0</v>
      </c>
      <c r="AH1415" s="8">
        <v>0</v>
      </c>
      <c r="AI1415" s="8">
        <v>0</v>
      </c>
      <c r="AJ1415" s="8">
        <v>0</v>
      </c>
      <c r="AK1415" s="8">
        <v>0</v>
      </c>
      <c r="AL1415" s="8">
        <v>77.999996999999993</v>
      </c>
      <c r="AM1415" s="3" t="s">
        <v>16</v>
      </c>
      <c r="AN1415" s="3">
        <f t="shared" si="174"/>
        <v>2</v>
      </c>
      <c r="AO1415" s="3">
        <f>(F1415=MAX($F1415:$I1415))*1*(G1415=MAX($F1415:$I1415))*2+(H1415=MAX($F1415:$I1415))*3+(I1415=MAX($F1415:$I1415))*4</f>
        <v>3</v>
      </c>
      <c r="AP1415" s="1" t="b">
        <f t="shared" si="175"/>
        <v>0</v>
      </c>
    </row>
    <row r="1416" spans="1:42" x14ac:dyDescent="0.3">
      <c r="A1416" s="8">
        <v>58</v>
      </c>
      <c r="B1416" s="9">
        <f t="shared" ref="B1416:B1479" si="180">SUMPRODUCT($O$2:$T$2,O1416:T1416)</f>
        <v>-3.7246316904284882</v>
      </c>
      <c r="C1416" s="9">
        <f>SUMPRODUCT($O$2:$T$2,U1416:Z1416)</f>
        <v>-3.9497158857075689</v>
      </c>
      <c r="D1416" s="9">
        <f>SUMPRODUCT($O$2:$T$2,AA1416:AF1416)</f>
        <v>-1.83369568968928</v>
      </c>
      <c r="E1416" s="9">
        <f>SUMPRODUCT($O$2:$T$2,AG1416:AL1416)</f>
        <v>-2.0641421830392574</v>
      </c>
      <c r="F1416" s="12">
        <f t="shared" si="176"/>
        <v>7.3067889978046391E-2</v>
      </c>
      <c r="G1416" s="12">
        <f t="shared" si="177"/>
        <v>5.8340982975861391E-2</v>
      </c>
      <c r="H1416" s="12">
        <f t="shared" si="178"/>
        <v>0.48411622365345475</v>
      </c>
      <c r="I1416" s="12">
        <f t="shared" si="179"/>
        <v>0.3844749033926374</v>
      </c>
      <c r="J1416" s="3">
        <f>1*(AM1416=J$6)</f>
        <v>0</v>
      </c>
      <c r="K1416" s="3">
        <f>1*(AM1416=K$6)</f>
        <v>0</v>
      </c>
      <c r="L1416" s="3">
        <f>1*(AM1416=L$6)</f>
        <v>0</v>
      </c>
      <c r="M1416" s="3">
        <f>1*(AM1416=M$6)</f>
        <v>1</v>
      </c>
      <c r="N1416" s="8">
        <f t="shared" ref="N1416:N1479" si="181">SUMPRODUCT(J1416:M1416,LN(F1416:I1416))</f>
        <v>-0.95587676292703805</v>
      </c>
      <c r="O1416" s="8">
        <v>1</v>
      </c>
      <c r="P1416" s="8">
        <v>0</v>
      </c>
      <c r="Q1416" s="8">
        <v>0</v>
      </c>
      <c r="R1416" s="8">
        <v>0</v>
      </c>
      <c r="S1416" s="8">
        <v>0</v>
      </c>
      <c r="T1416" s="8">
        <v>98.000001999999995</v>
      </c>
      <c r="U1416" s="8">
        <v>0</v>
      </c>
      <c r="V1416" s="8">
        <v>1</v>
      </c>
      <c r="W1416" s="8">
        <v>0</v>
      </c>
      <c r="X1416" s="8">
        <v>0</v>
      </c>
      <c r="Y1416" s="8">
        <v>0</v>
      </c>
      <c r="Z1416" s="8">
        <v>121</v>
      </c>
      <c r="AA1416" s="8">
        <v>0</v>
      </c>
      <c r="AB1416" s="8">
        <v>0</v>
      </c>
      <c r="AC1416" s="8">
        <v>1</v>
      </c>
      <c r="AD1416" s="8">
        <v>1</v>
      </c>
      <c r="AE1416" s="8">
        <v>0</v>
      </c>
      <c r="AF1416" s="8">
        <v>119.00001</v>
      </c>
      <c r="AG1416" s="8">
        <v>0</v>
      </c>
      <c r="AH1416" s="8">
        <v>0</v>
      </c>
      <c r="AI1416" s="8">
        <v>0</v>
      </c>
      <c r="AJ1416" s="8">
        <v>1</v>
      </c>
      <c r="AK1416" s="8">
        <v>0</v>
      </c>
      <c r="AL1416" s="8">
        <v>69</v>
      </c>
      <c r="AM1416" s="3" t="s">
        <v>17</v>
      </c>
      <c r="AN1416" s="3">
        <f t="shared" ref="AN1416:AN1479" si="182">VLOOKUP(AM1416,$AU$7:$AV$10,2,0)</f>
        <v>4</v>
      </c>
      <c r="AO1416" s="3">
        <f>(F1416=MAX($F1416:$I1416))*1*(G1416=MAX($F1416:$I1416))*2+(H1416=MAX($F1416:$I1416))*3+(I1416=MAX($F1416:$I1416))*4</f>
        <v>3</v>
      </c>
      <c r="AP1416" s="1" t="b">
        <f t="shared" ref="AP1416:AP1479" si="183">AN1416=AO1416</f>
        <v>0</v>
      </c>
    </row>
    <row r="1417" spans="1:42" x14ac:dyDescent="0.3">
      <c r="A1417" s="8">
        <v>58</v>
      </c>
      <c r="B1417" s="9">
        <f t="shared" si="180"/>
        <v>-3.7246316904284882</v>
      </c>
      <c r="C1417" s="9">
        <f>SUMPRODUCT($O$2:$T$2,U1417:Z1417)</f>
        <v>-3.9497158857075689</v>
      </c>
      <c r="D1417" s="9">
        <f>SUMPRODUCT($O$2:$T$2,AA1417:AF1417)</f>
        <v>-1.9256132304840194</v>
      </c>
      <c r="E1417" s="9">
        <f>SUMPRODUCT($O$2:$T$2,AG1417:AL1417)</f>
        <v>-1.9998234807147262</v>
      </c>
      <c r="F1417" s="12">
        <f t="shared" si="176"/>
        <v>7.4329513766032529E-2</v>
      </c>
      <c r="G1417" s="12">
        <f t="shared" si="177"/>
        <v>5.9348325215509423E-2</v>
      </c>
      <c r="H1417" s="12">
        <f t="shared" si="178"/>
        <v>0.44922620450423983</v>
      </c>
      <c r="I1417" s="12">
        <f t="shared" si="179"/>
        <v>0.41709595651421816</v>
      </c>
      <c r="J1417" s="3">
        <f>1*(AM1417=J$6)</f>
        <v>0</v>
      </c>
      <c r="K1417" s="3">
        <f>1*(AM1417=K$6)</f>
        <v>1</v>
      </c>
      <c r="L1417" s="3">
        <f>1*(AM1417=L$6)</f>
        <v>0</v>
      </c>
      <c r="M1417" s="3">
        <f>1*(AM1417=M$6)</f>
        <v>0</v>
      </c>
      <c r="N1417" s="8">
        <f t="shared" si="181"/>
        <v>-2.8243313771028915</v>
      </c>
      <c r="O1417" s="8">
        <v>1</v>
      </c>
      <c r="P1417" s="8">
        <v>0</v>
      </c>
      <c r="Q1417" s="8">
        <v>0</v>
      </c>
      <c r="R1417" s="8">
        <v>0</v>
      </c>
      <c r="S1417" s="8">
        <v>0</v>
      </c>
      <c r="T1417" s="8">
        <v>98.000001999999995</v>
      </c>
      <c r="U1417" s="8">
        <v>0</v>
      </c>
      <c r="V1417" s="8">
        <v>1</v>
      </c>
      <c r="W1417" s="8">
        <v>0</v>
      </c>
      <c r="X1417" s="8">
        <v>0</v>
      </c>
      <c r="Y1417" s="8">
        <v>0</v>
      </c>
      <c r="Z1417" s="8">
        <v>121</v>
      </c>
      <c r="AA1417" s="8">
        <v>0</v>
      </c>
      <c r="AB1417" s="8">
        <v>0</v>
      </c>
      <c r="AC1417" s="8">
        <v>1</v>
      </c>
      <c r="AD1417" s="8">
        <v>0</v>
      </c>
      <c r="AE1417" s="8">
        <v>0</v>
      </c>
      <c r="AF1417" s="8">
        <v>119.00001</v>
      </c>
      <c r="AG1417" s="8">
        <v>0</v>
      </c>
      <c r="AH1417" s="8">
        <v>0</v>
      </c>
      <c r="AI1417" s="8">
        <v>0</v>
      </c>
      <c r="AJ1417" s="8">
        <v>0</v>
      </c>
      <c r="AK1417" s="8">
        <v>0</v>
      </c>
      <c r="AL1417" s="8">
        <v>63.999999000000003</v>
      </c>
      <c r="AM1417" s="3" t="s">
        <v>16</v>
      </c>
      <c r="AN1417" s="3">
        <f t="shared" si="182"/>
        <v>2</v>
      </c>
      <c r="AO1417" s="3">
        <f>(F1417=MAX($F1417:$I1417))*1*(G1417=MAX($F1417:$I1417))*2+(H1417=MAX($F1417:$I1417))*3+(I1417=MAX($F1417:$I1417))*4</f>
        <v>3</v>
      </c>
      <c r="AP1417" s="1" t="b">
        <f t="shared" si="183"/>
        <v>0</v>
      </c>
    </row>
    <row r="1418" spans="1:42" x14ac:dyDescent="0.3">
      <c r="A1418" s="8">
        <v>58</v>
      </c>
      <c r="B1418" s="9">
        <f t="shared" si="180"/>
        <v>-3.7246316904284882</v>
      </c>
      <c r="C1418" s="9">
        <f>SUMPRODUCT($O$2:$T$2,U1418:Z1418)</f>
        <v>-3.8872217134311815</v>
      </c>
      <c r="D1418" s="9">
        <f>SUMPRODUCT($O$2:$T$2,AA1418:AF1418)</f>
        <v>-2.238085341755653</v>
      </c>
      <c r="E1418" s="9">
        <f>SUMPRODUCT($O$2:$T$2,AG1418:AL1418)</f>
        <v>-2.4372848114619217</v>
      </c>
      <c r="F1418" s="12">
        <f t="shared" si="176"/>
        <v>0.10106217916449249</v>
      </c>
      <c r="G1418" s="12">
        <f t="shared" si="177"/>
        <v>8.5896745372050526E-2</v>
      </c>
      <c r="H1418" s="12">
        <f t="shared" si="178"/>
        <v>0.44687651845351462</v>
      </c>
      <c r="I1418" s="12">
        <f t="shared" si="179"/>
        <v>0.36616455700994233</v>
      </c>
      <c r="J1418" s="3">
        <f>1*(AM1418=J$6)</f>
        <v>0</v>
      </c>
      <c r="K1418" s="3">
        <f>1*(AM1418=K$6)</f>
        <v>1</v>
      </c>
      <c r="L1418" s="3">
        <f>1*(AM1418=L$6)</f>
        <v>0</v>
      </c>
      <c r="M1418" s="3">
        <f>1*(AM1418=M$6)</f>
        <v>0</v>
      </c>
      <c r="N1418" s="8">
        <f t="shared" si="181"/>
        <v>-2.4546093392772317</v>
      </c>
      <c r="O1418" s="8">
        <v>1</v>
      </c>
      <c r="P1418" s="8">
        <v>0</v>
      </c>
      <c r="Q1418" s="8">
        <v>0</v>
      </c>
      <c r="R1418" s="8">
        <v>0</v>
      </c>
      <c r="S1418" s="8">
        <v>0</v>
      </c>
      <c r="T1418" s="8">
        <v>98.000001999999995</v>
      </c>
      <c r="U1418" s="8">
        <v>0</v>
      </c>
      <c r="V1418" s="8">
        <v>1</v>
      </c>
      <c r="W1418" s="8">
        <v>0</v>
      </c>
      <c r="X1418" s="8">
        <v>0</v>
      </c>
      <c r="Y1418" s="8">
        <v>0</v>
      </c>
      <c r="Z1418" s="8">
        <v>119.00001</v>
      </c>
      <c r="AA1418" s="8">
        <v>0</v>
      </c>
      <c r="AB1418" s="8">
        <v>0</v>
      </c>
      <c r="AC1418" s="8">
        <v>1</v>
      </c>
      <c r="AD1418" s="8">
        <v>0</v>
      </c>
      <c r="AE1418" s="8">
        <v>0</v>
      </c>
      <c r="AF1418" s="8">
        <v>129</v>
      </c>
      <c r="AG1418" s="8">
        <v>0</v>
      </c>
      <c r="AH1418" s="8">
        <v>0</v>
      </c>
      <c r="AI1418" s="8">
        <v>0</v>
      </c>
      <c r="AJ1418" s="8">
        <v>0</v>
      </c>
      <c r="AK1418" s="8">
        <v>0</v>
      </c>
      <c r="AL1418" s="8">
        <v>77.999996999999993</v>
      </c>
      <c r="AM1418" s="3" t="s">
        <v>16</v>
      </c>
      <c r="AN1418" s="3">
        <f t="shared" si="182"/>
        <v>2</v>
      </c>
      <c r="AO1418" s="3">
        <f>(F1418=MAX($F1418:$I1418))*1*(G1418=MAX($F1418:$I1418))*2+(H1418=MAX($F1418:$I1418))*3+(I1418=MAX($F1418:$I1418))*4</f>
        <v>3</v>
      </c>
      <c r="AP1418" s="1" t="b">
        <f t="shared" si="183"/>
        <v>0</v>
      </c>
    </row>
    <row r="1419" spans="1:42" x14ac:dyDescent="0.3">
      <c r="A1419" s="8">
        <v>58</v>
      </c>
      <c r="B1419" s="9">
        <f t="shared" si="180"/>
        <v>-3.4121592041899458</v>
      </c>
      <c r="C1419" s="9">
        <f>SUMPRODUCT($O$2:$T$2,U1419:Z1419)</f>
        <v>-3.1391118327959817</v>
      </c>
      <c r="D1419" s="9">
        <f>SUMPRODUCT($O$2:$T$2,AA1419:AF1419)</f>
        <v>-1.4899757110983929</v>
      </c>
      <c r="E1419" s="9">
        <f>SUMPRODUCT($O$2:$T$2,AG1419:AL1419)</f>
        <v>-1.812339995221049</v>
      </c>
      <c r="F1419" s="12">
        <f t="shared" si="176"/>
        <v>7.0912089375437831E-2</v>
      </c>
      <c r="G1419" s="12">
        <f t="shared" si="177"/>
        <v>9.3175825355608491E-2</v>
      </c>
      <c r="H1419" s="12">
        <f t="shared" si="178"/>
        <v>0.48474570078289797</v>
      </c>
      <c r="I1419" s="12">
        <f t="shared" si="179"/>
        <v>0.35116638448605564</v>
      </c>
      <c r="J1419" s="3">
        <f>1*(AM1419=J$6)</f>
        <v>0</v>
      </c>
      <c r="K1419" s="3">
        <f>1*(AM1419=K$6)</f>
        <v>0</v>
      </c>
      <c r="L1419" s="3">
        <f>1*(AM1419=L$6)</f>
        <v>1</v>
      </c>
      <c r="M1419" s="3">
        <f>1*(AM1419=M$6)</f>
        <v>0</v>
      </c>
      <c r="N1419" s="8">
        <f t="shared" si="181"/>
        <v>-0.72413085383548081</v>
      </c>
      <c r="O1419" s="8">
        <v>1</v>
      </c>
      <c r="P1419" s="8">
        <v>0</v>
      </c>
      <c r="Q1419" s="8">
        <v>0</v>
      </c>
      <c r="R1419" s="8">
        <v>0</v>
      </c>
      <c r="S1419" s="8">
        <v>0</v>
      </c>
      <c r="T1419" s="8">
        <v>88</v>
      </c>
      <c r="U1419" s="8">
        <v>0</v>
      </c>
      <c r="V1419" s="8">
        <v>1</v>
      </c>
      <c r="W1419" s="8">
        <v>0</v>
      </c>
      <c r="X1419" s="8">
        <v>1</v>
      </c>
      <c r="Y1419" s="8">
        <v>0</v>
      </c>
      <c r="Z1419" s="8">
        <v>98.000001999999995</v>
      </c>
      <c r="AA1419" s="8">
        <v>0</v>
      </c>
      <c r="AB1419" s="8">
        <v>0</v>
      </c>
      <c r="AC1419" s="8">
        <v>1</v>
      </c>
      <c r="AD1419" s="8">
        <v>1</v>
      </c>
      <c r="AE1419" s="8">
        <v>0</v>
      </c>
      <c r="AF1419" s="8">
        <v>108</v>
      </c>
      <c r="AG1419" s="8">
        <v>0</v>
      </c>
      <c r="AH1419" s="8">
        <v>0</v>
      </c>
      <c r="AI1419" s="8">
        <v>0</v>
      </c>
      <c r="AJ1419" s="8">
        <v>0</v>
      </c>
      <c r="AK1419" s="8">
        <v>0</v>
      </c>
      <c r="AL1419" s="8">
        <v>57.999997999999998</v>
      </c>
      <c r="AM1419" s="3" t="s">
        <v>14</v>
      </c>
      <c r="AN1419" s="3">
        <f t="shared" si="182"/>
        <v>3</v>
      </c>
      <c r="AO1419" s="3">
        <f>(F1419=MAX($F1419:$I1419))*1*(G1419=MAX($F1419:$I1419))*2+(H1419=MAX($F1419:$I1419))*3+(I1419=MAX($F1419:$I1419))*4</f>
        <v>3</v>
      </c>
      <c r="AP1419" s="1" t="b">
        <f t="shared" si="183"/>
        <v>1</v>
      </c>
    </row>
    <row r="1420" spans="1:42" x14ac:dyDescent="0.3">
      <c r="A1420" s="8">
        <v>58</v>
      </c>
      <c r="B1420" s="9">
        <f t="shared" si="180"/>
        <v>-4.0683512940524666</v>
      </c>
      <c r="C1420" s="9">
        <f>SUMPRODUCT($O$2:$T$2,U1420:Z1420)</f>
        <v>-3.699737946712323</v>
      </c>
      <c r="D1420" s="9">
        <f>SUMPRODUCT($O$2:$T$2,AA1420:AF1420)</f>
        <v>-1.5212229534727983</v>
      </c>
      <c r="E1420" s="9">
        <f>SUMPRODUCT($O$2:$T$2,AG1420:AL1420)</f>
        <v>-2.9997352054484683</v>
      </c>
      <c r="F1420" s="12">
        <f t="shared" si="176"/>
        <v>5.516494160592994E-2</v>
      </c>
      <c r="G1420" s="12">
        <f t="shared" si="177"/>
        <v>7.9753528325881409E-2</v>
      </c>
      <c r="H1420" s="12">
        <f t="shared" si="178"/>
        <v>0.70447720621339727</v>
      </c>
      <c r="I1420" s="12">
        <f t="shared" si="179"/>
        <v>0.16060432385479148</v>
      </c>
      <c r="J1420" s="3">
        <f>1*(AM1420=J$6)</f>
        <v>0</v>
      </c>
      <c r="K1420" s="3">
        <f>1*(AM1420=K$6)</f>
        <v>0</v>
      </c>
      <c r="L1420" s="3">
        <f>1*(AM1420=L$6)</f>
        <v>1</v>
      </c>
      <c r="M1420" s="3">
        <f>1*(AM1420=M$6)</f>
        <v>0</v>
      </c>
      <c r="N1420" s="8">
        <f t="shared" si="181"/>
        <v>-0.35029930272552018</v>
      </c>
      <c r="O1420" s="8">
        <v>1</v>
      </c>
      <c r="P1420" s="8">
        <v>0</v>
      </c>
      <c r="Q1420" s="8">
        <v>0</v>
      </c>
      <c r="R1420" s="8">
        <v>0</v>
      </c>
      <c r="S1420" s="8">
        <v>0</v>
      </c>
      <c r="T1420" s="8">
        <v>109</v>
      </c>
      <c r="U1420" s="8">
        <v>0</v>
      </c>
      <c r="V1420" s="8">
        <v>1</v>
      </c>
      <c r="W1420" s="8">
        <v>0</v>
      </c>
      <c r="X1420" s="8">
        <v>0</v>
      </c>
      <c r="Y1420" s="8">
        <v>0</v>
      </c>
      <c r="Z1420" s="8">
        <v>113</v>
      </c>
      <c r="AA1420" s="8">
        <v>0</v>
      </c>
      <c r="AB1420" s="8">
        <v>0</v>
      </c>
      <c r="AC1420" s="8">
        <v>1</v>
      </c>
      <c r="AD1420" s="8">
        <v>1</v>
      </c>
      <c r="AE1420" s="8">
        <v>0</v>
      </c>
      <c r="AF1420" s="8">
        <v>109</v>
      </c>
      <c r="AG1420" s="8">
        <v>0</v>
      </c>
      <c r="AH1420" s="8">
        <v>0</v>
      </c>
      <c r="AI1420" s="8">
        <v>0</v>
      </c>
      <c r="AJ1420" s="8">
        <v>0</v>
      </c>
      <c r="AK1420" s="8">
        <v>0</v>
      </c>
      <c r="AL1420" s="8">
        <v>95.999998000000005</v>
      </c>
      <c r="AM1420" s="3" t="s">
        <v>14</v>
      </c>
      <c r="AN1420" s="3">
        <f t="shared" si="182"/>
        <v>3</v>
      </c>
      <c r="AO1420" s="3">
        <f>(F1420=MAX($F1420:$I1420))*1*(G1420=MAX($F1420:$I1420))*2+(H1420=MAX($F1420:$I1420))*3+(I1420=MAX($F1420:$I1420))*4</f>
        <v>3</v>
      </c>
      <c r="AP1420" s="1" t="b">
        <f t="shared" si="183"/>
        <v>1</v>
      </c>
    </row>
    <row r="1421" spans="1:42" x14ac:dyDescent="0.3">
      <c r="A1421" s="8">
        <v>58</v>
      </c>
      <c r="B1421" s="9">
        <f t="shared" si="180"/>
        <v>-3.6621370806907079</v>
      </c>
      <c r="C1421" s="9">
        <f>SUMPRODUCT($O$2:$T$2,U1421:Z1421)</f>
        <v>-3.6372434619635117</v>
      </c>
      <c r="D1421" s="9">
        <f>SUMPRODUCT($O$2:$T$2,AA1421:AF1421)</f>
        <v>-2.1461678009609133</v>
      </c>
      <c r="E1421" s="9">
        <f>SUMPRODUCT($O$2:$T$2,AG1421:AL1421)</f>
        <v>-2.1248125127068338</v>
      </c>
      <c r="F1421" s="12">
        <f t="shared" si="176"/>
        <v>8.903794922160882E-2</v>
      </c>
      <c r="G1421" s="12">
        <f t="shared" si="177"/>
        <v>9.1282244399520457E-2</v>
      </c>
      <c r="H1421" s="12">
        <f t="shared" si="178"/>
        <v>0.40546394485689735</v>
      </c>
      <c r="I1421" s="12">
        <f t="shared" si="179"/>
        <v>0.41421586152197354</v>
      </c>
      <c r="J1421" s="3">
        <f>1*(AM1421=J$6)</f>
        <v>0</v>
      </c>
      <c r="K1421" s="3">
        <f>1*(AM1421=K$6)</f>
        <v>0</v>
      </c>
      <c r="L1421" s="3">
        <f>1*(AM1421=L$6)</f>
        <v>1</v>
      </c>
      <c r="M1421" s="3">
        <f>1*(AM1421=M$6)</f>
        <v>0</v>
      </c>
      <c r="N1421" s="8">
        <f t="shared" si="181"/>
        <v>-0.90272332465262284</v>
      </c>
      <c r="O1421" s="8">
        <v>1</v>
      </c>
      <c r="P1421" s="8">
        <v>0</v>
      </c>
      <c r="Q1421" s="8">
        <v>0</v>
      </c>
      <c r="R1421" s="8">
        <v>0</v>
      </c>
      <c r="S1421" s="8">
        <v>0</v>
      </c>
      <c r="T1421" s="8">
        <v>95.999998000000005</v>
      </c>
      <c r="U1421" s="8">
        <v>0</v>
      </c>
      <c r="V1421" s="8">
        <v>1</v>
      </c>
      <c r="W1421" s="8">
        <v>0</v>
      </c>
      <c r="X1421" s="8">
        <v>0</v>
      </c>
      <c r="Y1421" s="8">
        <v>0</v>
      </c>
      <c r="Z1421" s="8">
        <v>111</v>
      </c>
      <c r="AA1421" s="8">
        <v>0</v>
      </c>
      <c r="AB1421" s="8">
        <v>0</v>
      </c>
      <c r="AC1421" s="8">
        <v>1</v>
      </c>
      <c r="AD1421" s="8">
        <v>1</v>
      </c>
      <c r="AE1421" s="8">
        <v>0</v>
      </c>
      <c r="AF1421" s="8">
        <v>129</v>
      </c>
      <c r="AG1421" s="8">
        <v>0</v>
      </c>
      <c r="AH1421" s="8">
        <v>0</v>
      </c>
      <c r="AI1421" s="8">
        <v>0</v>
      </c>
      <c r="AJ1421" s="8">
        <v>0</v>
      </c>
      <c r="AK1421" s="8">
        <v>0</v>
      </c>
      <c r="AL1421" s="8">
        <v>68.000000999999997</v>
      </c>
      <c r="AM1421" s="3" t="s">
        <v>14</v>
      </c>
      <c r="AN1421" s="3">
        <f t="shared" si="182"/>
        <v>3</v>
      </c>
      <c r="AO1421" s="3">
        <f>(F1421=MAX($F1421:$I1421))*1*(G1421=MAX($F1421:$I1421))*2+(H1421=MAX($F1421:$I1421))*3+(I1421=MAX($F1421:$I1421))*4</f>
        <v>4</v>
      </c>
      <c r="AP1421" s="1" t="b">
        <f t="shared" si="183"/>
        <v>0</v>
      </c>
    </row>
    <row r="1422" spans="1:42" x14ac:dyDescent="0.3">
      <c r="A1422" s="8">
        <v>58</v>
      </c>
      <c r="B1422" s="9">
        <f t="shared" si="180"/>
        <v>-3.9433623245548439</v>
      </c>
      <c r="C1422" s="9">
        <f>SUMPRODUCT($O$2:$T$2,U1422:Z1422)</f>
        <v>-4.0747048552051917</v>
      </c>
      <c r="D1422" s="9">
        <f>SUMPRODUCT($O$2:$T$2,AA1422:AF1422)</f>
        <v>-0.71262360508986866</v>
      </c>
      <c r="E1422" s="9">
        <f>SUMPRODUCT($O$2:$T$2,AG1422:AL1422)</f>
        <v>-2.0310706918418897</v>
      </c>
      <c r="F1422" s="12">
        <f t="shared" si="176"/>
        <v>2.9460428186054627E-2</v>
      </c>
      <c r="G1422" s="12">
        <f t="shared" si="177"/>
        <v>2.5834360669906169E-2</v>
      </c>
      <c r="H1422" s="12">
        <f t="shared" si="178"/>
        <v>0.74529988298454153</v>
      </c>
      <c r="I1422" s="12">
        <f t="shared" si="179"/>
        <v>0.1994053281594976</v>
      </c>
      <c r="J1422" s="3">
        <f>1*(AM1422=J$6)</f>
        <v>0</v>
      </c>
      <c r="K1422" s="3">
        <f>1*(AM1422=K$6)</f>
        <v>0</v>
      </c>
      <c r="L1422" s="3">
        <f>1*(AM1422=L$6)</f>
        <v>1</v>
      </c>
      <c r="M1422" s="3">
        <f>1*(AM1422=M$6)</f>
        <v>0</v>
      </c>
      <c r="N1422" s="8">
        <f t="shared" si="181"/>
        <v>-0.29396861409900743</v>
      </c>
      <c r="O1422" s="8">
        <v>1</v>
      </c>
      <c r="P1422" s="8">
        <v>0</v>
      </c>
      <c r="Q1422" s="8">
        <v>0</v>
      </c>
      <c r="R1422" s="8">
        <v>0</v>
      </c>
      <c r="S1422" s="8">
        <v>0</v>
      </c>
      <c r="T1422" s="8">
        <v>105</v>
      </c>
      <c r="U1422" s="8">
        <v>0</v>
      </c>
      <c r="V1422" s="8">
        <v>1</v>
      </c>
      <c r="W1422" s="8">
        <v>0</v>
      </c>
      <c r="X1422" s="8">
        <v>0</v>
      </c>
      <c r="Y1422" s="8">
        <v>0</v>
      </c>
      <c r="Z1422" s="8">
        <v>125</v>
      </c>
      <c r="AA1422" s="8">
        <v>0</v>
      </c>
      <c r="AB1422" s="8">
        <v>0</v>
      </c>
      <c r="AC1422" s="8">
        <v>1</v>
      </c>
      <c r="AD1422" s="8">
        <v>1</v>
      </c>
      <c r="AE1422" s="8">
        <v>1</v>
      </c>
      <c r="AF1422" s="8">
        <v>99.000000999999997</v>
      </c>
      <c r="AG1422" s="8">
        <v>0</v>
      </c>
      <c r="AH1422" s="8">
        <v>0</v>
      </c>
      <c r="AI1422" s="8">
        <v>0</v>
      </c>
      <c r="AJ1422" s="8">
        <v>0</v>
      </c>
      <c r="AK1422" s="8">
        <v>0</v>
      </c>
      <c r="AL1422" s="8">
        <v>64.999998000000005</v>
      </c>
      <c r="AM1422" s="3" t="s">
        <v>14</v>
      </c>
      <c r="AN1422" s="3">
        <f t="shared" si="182"/>
        <v>3</v>
      </c>
      <c r="AO1422" s="3">
        <f>(F1422=MAX($F1422:$I1422))*1*(G1422=MAX($F1422:$I1422))*2+(H1422=MAX($F1422:$I1422))*3+(I1422=MAX($F1422:$I1422))*4</f>
        <v>3</v>
      </c>
      <c r="AP1422" s="1" t="b">
        <f t="shared" si="183"/>
        <v>1</v>
      </c>
    </row>
    <row r="1423" spans="1:42" x14ac:dyDescent="0.3">
      <c r="A1423" s="8">
        <v>58</v>
      </c>
      <c r="B1423" s="9">
        <f t="shared" si="180"/>
        <v>-3.568395447309217</v>
      </c>
      <c r="C1423" s="9">
        <f>SUMPRODUCT($O$2:$T$2,U1423:Z1423)</f>
        <v>-3.8872217134311815</v>
      </c>
      <c r="D1423" s="9">
        <f>SUMPRODUCT($O$2:$T$2,AA1423:AF1423)</f>
        <v>-0.68137639396270533</v>
      </c>
      <c r="E1423" s="9">
        <f>SUMPRODUCT($O$2:$T$2,AG1423:AL1423)</f>
        <v>-1.8766587287928234</v>
      </c>
      <c r="F1423" s="12">
        <f t="shared" si="176"/>
        <v>3.9847535027672729E-2</v>
      </c>
      <c r="G1423" s="12">
        <f t="shared" si="177"/>
        <v>2.8969231411489486E-2</v>
      </c>
      <c r="H1423" s="12">
        <f t="shared" si="178"/>
        <v>0.71485491098289344</v>
      </c>
      <c r="I1423" s="12">
        <f t="shared" si="179"/>
        <v>0.21632832257794427</v>
      </c>
      <c r="J1423" s="3">
        <f>1*(AM1423=J$6)</f>
        <v>0</v>
      </c>
      <c r="K1423" s="3">
        <f>1*(AM1423=K$6)</f>
        <v>1</v>
      </c>
      <c r="L1423" s="3">
        <f>1*(AM1423=L$6)</f>
        <v>0</v>
      </c>
      <c r="M1423" s="3">
        <f>1*(AM1423=M$6)</f>
        <v>0</v>
      </c>
      <c r="N1423" s="8">
        <f t="shared" si="181"/>
        <v>-3.5415209980502467</v>
      </c>
      <c r="O1423" s="8">
        <v>1</v>
      </c>
      <c r="P1423" s="8">
        <v>0</v>
      </c>
      <c r="Q1423" s="8">
        <v>0</v>
      </c>
      <c r="R1423" s="8">
        <v>0</v>
      </c>
      <c r="S1423" s="8">
        <v>0</v>
      </c>
      <c r="T1423" s="8">
        <v>93.000000999999997</v>
      </c>
      <c r="U1423" s="8">
        <v>0</v>
      </c>
      <c r="V1423" s="8">
        <v>1</v>
      </c>
      <c r="W1423" s="8">
        <v>0</v>
      </c>
      <c r="X1423" s="8">
        <v>0</v>
      </c>
      <c r="Y1423" s="8">
        <v>0</v>
      </c>
      <c r="Z1423" s="8">
        <v>119.00001</v>
      </c>
      <c r="AA1423" s="8">
        <v>0</v>
      </c>
      <c r="AB1423" s="8">
        <v>0</v>
      </c>
      <c r="AC1423" s="8">
        <v>1</v>
      </c>
      <c r="AD1423" s="8">
        <v>1</v>
      </c>
      <c r="AE1423" s="8">
        <v>1</v>
      </c>
      <c r="AF1423" s="8">
        <v>98.000001999999995</v>
      </c>
      <c r="AG1423" s="8">
        <v>0</v>
      </c>
      <c r="AH1423" s="8">
        <v>0</v>
      </c>
      <c r="AI1423" s="8">
        <v>0</v>
      </c>
      <c r="AJ1423" s="8">
        <v>1</v>
      </c>
      <c r="AK1423" s="8">
        <v>0</v>
      </c>
      <c r="AL1423" s="8">
        <v>63</v>
      </c>
      <c r="AM1423" s="3" t="s">
        <v>16</v>
      </c>
      <c r="AN1423" s="3">
        <f t="shared" si="182"/>
        <v>2</v>
      </c>
      <c r="AO1423" s="3">
        <f>(F1423=MAX($F1423:$I1423))*1*(G1423=MAX($F1423:$I1423))*2+(H1423=MAX($F1423:$I1423))*3+(I1423=MAX($F1423:$I1423))*4</f>
        <v>3</v>
      </c>
      <c r="AP1423" s="1" t="b">
        <f t="shared" si="183"/>
        <v>0</v>
      </c>
    </row>
    <row r="1424" spans="1:42" x14ac:dyDescent="0.3">
      <c r="A1424" s="8">
        <v>58</v>
      </c>
      <c r="B1424" s="9">
        <f t="shared" si="180"/>
        <v>-4.0683512940524666</v>
      </c>
      <c r="C1424" s="9">
        <f>SUMPRODUCT($O$2:$T$2,U1424:Z1424)</f>
        <v>-4.0747048552051917</v>
      </c>
      <c r="D1424" s="9">
        <f>SUMPRODUCT($O$2:$T$2,AA1424:AF1424)</f>
        <v>-0.49206865964606594</v>
      </c>
      <c r="E1424" s="9">
        <f>SUMPRODUCT($O$2:$T$2,AG1424:AL1424)</f>
        <v>-2.1248125127068338</v>
      </c>
      <c r="F1424" s="12">
        <f t="shared" si="176"/>
        <v>2.2362599709388836E-2</v>
      </c>
      <c r="G1424" s="12">
        <f t="shared" si="177"/>
        <v>2.2220967973993082E-2</v>
      </c>
      <c r="H1424" s="12">
        <f t="shared" si="178"/>
        <v>0.79924900418932399</v>
      </c>
      <c r="I1424" s="12">
        <f t="shared" si="179"/>
        <v>0.15616742812729409</v>
      </c>
      <c r="J1424" s="3">
        <f>1*(AM1424=J$6)</f>
        <v>0</v>
      </c>
      <c r="K1424" s="3">
        <f>1*(AM1424=K$6)</f>
        <v>0</v>
      </c>
      <c r="L1424" s="3">
        <f>1*(AM1424=L$6)</f>
        <v>1</v>
      </c>
      <c r="M1424" s="3">
        <f>1*(AM1424=M$6)</f>
        <v>0</v>
      </c>
      <c r="N1424" s="8">
        <f t="shared" si="181"/>
        <v>-0.22408273697436812</v>
      </c>
      <c r="O1424" s="8">
        <v>1</v>
      </c>
      <c r="P1424" s="8">
        <v>0</v>
      </c>
      <c r="Q1424" s="8">
        <v>0</v>
      </c>
      <c r="R1424" s="8">
        <v>0</v>
      </c>
      <c r="S1424" s="8">
        <v>0</v>
      </c>
      <c r="T1424" s="8">
        <v>109</v>
      </c>
      <c r="U1424" s="8">
        <v>0</v>
      </c>
      <c r="V1424" s="8">
        <v>1</v>
      </c>
      <c r="W1424" s="8">
        <v>0</v>
      </c>
      <c r="X1424" s="8">
        <v>0</v>
      </c>
      <c r="Y1424" s="8">
        <v>0</v>
      </c>
      <c r="Z1424" s="8">
        <v>125</v>
      </c>
      <c r="AA1424" s="8">
        <v>0</v>
      </c>
      <c r="AB1424" s="8">
        <v>0</v>
      </c>
      <c r="AC1424" s="8">
        <v>1</v>
      </c>
      <c r="AD1424" s="8">
        <v>0</v>
      </c>
      <c r="AE1424" s="8">
        <v>1</v>
      </c>
      <c r="AF1424" s="8">
        <v>88.999999000000003</v>
      </c>
      <c r="AG1424" s="8">
        <v>0</v>
      </c>
      <c r="AH1424" s="8">
        <v>0</v>
      </c>
      <c r="AI1424" s="8">
        <v>0</v>
      </c>
      <c r="AJ1424" s="8">
        <v>0</v>
      </c>
      <c r="AK1424" s="8">
        <v>0</v>
      </c>
      <c r="AL1424" s="8">
        <v>68.000000999999997</v>
      </c>
      <c r="AM1424" s="3" t="s">
        <v>14</v>
      </c>
      <c r="AN1424" s="3">
        <f t="shared" si="182"/>
        <v>3</v>
      </c>
      <c r="AO1424" s="3">
        <f>(F1424=MAX($F1424:$I1424))*1*(G1424=MAX($F1424:$I1424))*2+(H1424=MAX($F1424:$I1424))*3+(I1424=MAX($F1424:$I1424))*4</f>
        <v>3</v>
      </c>
      <c r="AP1424" s="1" t="b">
        <f t="shared" si="183"/>
        <v>1</v>
      </c>
    </row>
    <row r="1425" spans="1:42" x14ac:dyDescent="0.3">
      <c r="A1425" s="8">
        <v>59</v>
      </c>
      <c r="B1425" s="9">
        <f t="shared" si="180"/>
        <v>-3.7246316904284882</v>
      </c>
      <c r="C1425" s="9">
        <f>SUMPRODUCT($O$2:$T$2,U1425:Z1425)</f>
        <v>-3.2622765847178847</v>
      </c>
      <c r="D1425" s="9">
        <f>SUMPRODUCT($O$2:$T$2,AA1425:AF1425)</f>
        <v>-1.3006681017707227</v>
      </c>
      <c r="E1425" s="9">
        <f>SUMPRODUCT($O$2:$T$2,AG1425:AL1425)</f>
        <v>-2.2185541460883242</v>
      </c>
      <c r="F1425" s="12">
        <f t="shared" si="176"/>
        <v>5.4385244189822442E-2</v>
      </c>
      <c r="G1425" s="12">
        <f t="shared" si="177"/>
        <v>8.6353382540403617E-2</v>
      </c>
      <c r="H1425" s="12">
        <f t="shared" si="178"/>
        <v>0.61403778123804775</v>
      </c>
      <c r="I1425" s="12">
        <f t="shared" si="179"/>
        <v>0.24522359203172625</v>
      </c>
      <c r="J1425" s="3">
        <f>1*(AM1425=J$6)</f>
        <v>0</v>
      </c>
      <c r="K1425" s="3">
        <f>1*(AM1425=K$6)</f>
        <v>0</v>
      </c>
      <c r="L1425" s="3">
        <f>1*(AM1425=L$6)</f>
        <v>1</v>
      </c>
      <c r="M1425" s="3">
        <f>1*(AM1425=M$6)</f>
        <v>0</v>
      </c>
      <c r="N1425" s="8">
        <f t="shared" si="181"/>
        <v>-0.48769881976707974</v>
      </c>
      <c r="O1425" s="8">
        <v>1</v>
      </c>
      <c r="P1425" s="8">
        <v>0</v>
      </c>
      <c r="Q1425" s="8">
        <v>0</v>
      </c>
      <c r="R1425" s="8">
        <v>0</v>
      </c>
      <c r="S1425" s="8">
        <v>0</v>
      </c>
      <c r="T1425" s="8">
        <v>98.000001999999995</v>
      </c>
      <c r="U1425" s="8">
        <v>0</v>
      </c>
      <c r="V1425" s="8">
        <v>1</v>
      </c>
      <c r="W1425" s="8">
        <v>0</v>
      </c>
      <c r="X1425" s="8">
        <v>0</v>
      </c>
      <c r="Y1425" s="8">
        <v>0</v>
      </c>
      <c r="Z1425" s="8">
        <v>99.000000999999997</v>
      </c>
      <c r="AA1425" s="8">
        <v>0</v>
      </c>
      <c r="AB1425" s="8">
        <v>0</v>
      </c>
      <c r="AC1425" s="8">
        <v>1</v>
      </c>
      <c r="AD1425" s="8">
        <v>0</v>
      </c>
      <c r="AE1425" s="8">
        <v>0</v>
      </c>
      <c r="AF1425" s="8">
        <v>99.000000999999997</v>
      </c>
      <c r="AG1425" s="8">
        <v>0</v>
      </c>
      <c r="AH1425" s="8">
        <v>0</v>
      </c>
      <c r="AI1425" s="8">
        <v>0</v>
      </c>
      <c r="AJ1425" s="8">
        <v>0</v>
      </c>
      <c r="AK1425" s="8">
        <v>0</v>
      </c>
      <c r="AL1425" s="8">
        <v>70.999998000000005</v>
      </c>
      <c r="AM1425" s="3" t="s">
        <v>14</v>
      </c>
      <c r="AN1425" s="3">
        <f t="shared" si="182"/>
        <v>3</v>
      </c>
      <c r="AO1425" s="3">
        <f>(F1425=MAX($F1425:$I1425))*1*(G1425=MAX($F1425:$I1425))*2+(H1425=MAX($F1425:$I1425))*3+(I1425=MAX($F1425:$I1425))*4</f>
        <v>3</v>
      </c>
      <c r="AP1425" s="1" t="b">
        <f t="shared" si="183"/>
        <v>1</v>
      </c>
    </row>
    <row r="1426" spans="1:42" x14ac:dyDescent="0.3">
      <c r="A1426" s="8">
        <v>59</v>
      </c>
      <c r="B1426" s="9">
        <f t="shared" si="180"/>
        <v>-3.7558789015556515</v>
      </c>
      <c r="C1426" s="9">
        <f>SUMPRODUCT($O$2:$T$2,U1426:Z1426)</f>
        <v>-3.2622765847178847</v>
      </c>
      <c r="D1426" s="9">
        <f>SUMPRODUCT($O$2:$T$2,AA1426:AF1426)</f>
        <v>-1.5212229534727983</v>
      </c>
      <c r="E1426" s="9">
        <f>SUMPRODUCT($O$2:$T$2,AG1426:AL1426)</f>
        <v>-2.2185541460883242</v>
      </c>
      <c r="F1426" s="12">
        <f t="shared" si="176"/>
        <v>6.0119270490376533E-2</v>
      </c>
      <c r="G1426" s="12">
        <f t="shared" si="177"/>
        <v>9.8487806380497131E-2</v>
      </c>
      <c r="H1426" s="12">
        <f t="shared" si="178"/>
        <v>0.56171037982341998</v>
      </c>
      <c r="I1426" s="12">
        <f t="shared" si="179"/>
        <v>0.27968254330570647</v>
      </c>
      <c r="J1426" s="3">
        <f>1*(AM1426=J$6)</f>
        <v>0</v>
      </c>
      <c r="K1426" s="3">
        <f>1*(AM1426=K$6)</f>
        <v>0</v>
      </c>
      <c r="L1426" s="3">
        <f>1*(AM1426=L$6)</f>
        <v>1</v>
      </c>
      <c r="M1426" s="3">
        <f>1*(AM1426=M$6)</f>
        <v>0</v>
      </c>
      <c r="N1426" s="8">
        <f t="shared" si="181"/>
        <v>-0.57676890031340422</v>
      </c>
      <c r="O1426" s="8">
        <v>1</v>
      </c>
      <c r="P1426" s="8">
        <v>0</v>
      </c>
      <c r="Q1426" s="8">
        <v>0</v>
      </c>
      <c r="R1426" s="8">
        <v>0</v>
      </c>
      <c r="S1426" s="8">
        <v>0</v>
      </c>
      <c r="T1426" s="8">
        <v>99.000000999999997</v>
      </c>
      <c r="U1426" s="8">
        <v>0</v>
      </c>
      <c r="V1426" s="8">
        <v>1</v>
      </c>
      <c r="W1426" s="8">
        <v>0</v>
      </c>
      <c r="X1426" s="8">
        <v>0</v>
      </c>
      <c r="Y1426" s="8">
        <v>0</v>
      </c>
      <c r="Z1426" s="8">
        <v>99.000000999999997</v>
      </c>
      <c r="AA1426" s="8">
        <v>0</v>
      </c>
      <c r="AB1426" s="8">
        <v>0</v>
      </c>
      <c r="AC1426" s="8">
        <v>1</v>
      </c>
      <c r="AD1426" s="8">
        <v>1</v>
      </c>
      <c r="AE1426" s="8">
        <v>0</v>
      </c>
      <c r="AF1426" s="8">
        <v>109</v>
      </c>
      <c r="AG1426" s="8">
        <v>0</v>
      </c>
      <c r="AH1426" s="8">
        <v>0</v>
      </c>
      <c r="AI1426" s="8">
        <v>0</v>
      </c>
      <c r="AJ1426" s="8">
        <v>0</v>
      </c>
      <c r="AK1426" s="8">
        <v>0</v>
      </c>
      <c r="AL1426" s="8">
        <v>70.999998000000005</v>
      </c>
      <c r="AM1426" s="3" t="s">
        <v>14</v>
      </c>
      <c r="AN1426" s="3">
        <f t="shared" si="182"/>
        <v>3</v>
      </c>
      <c r="AO1426" s="3">
        <f>(F1426=MAX($F1426:$I1426))*1*(G1426=MAX($F1426:$I1426))*2+(H1426=MAX($F1426:$I1426))*3+(I1426=MAX($F1426:$I1426))*4</f>
        <v>3</v>
      </c>
      <c r="AP1426" s="1" t="b">
        <f t="shared" si="183"/>
        <v>1</v>
      </c>
    </row>
    <row r="1427" spans="1:42" x14ac:dyDescent="0.3">
      <c r="A1427" s="8">
        <v>59</v>
      </c>
      <c r="B1427" s="9">
        <f t="shared" si="180"/>
        <v>-3.8808678398060321</v>
      </c>
      <c r="C1427" s="9">
        <f>SUMPRODUCT($O$2:$T$2,U1427:Z1427)</f>
        <v>-3.5747489772146999</v>
      </c>
      <c r="D1427" s="9">
        <f>SUMPRODUCT($O$2:$T$2,AA1427:AF1427)</f>
        <v>-0.98819561553218027</v>
      </c>
      <c r="E1427" s="9">
        <f>SUMPRODUCT($O$2:$T$2,AG1427:AL1427)</f>
        <v>-2.4372848114619217</v>
      </c>
      <c r="F1427" s="12">
        <f t="shared" si="176"/>
        <v>4.0591918491405948E-2</v>
      </c>
      <c r="G1427" s="12">
        <f t="shared" si="177"/>
        <v>5.5129659564929469E-2</v>
      </c>
      <c r="H1427" s="12">
        <f t="shared" si="178"/>
        <v>0.73233731388029166</v>
      </c>
      <c r="I1427" s="12">
        <f t="shared" si="179"/>
        <v>0.17194110806337282</v>
      </c>
      <c r="J1427" s="3">
        <f>1*(AM1427=J$6)</f>
        <v>0</v>
      </c>
      <c r="K1427" s="3">
        <f>1*(AM1427=K$6)</f>
        <v>0</v>
      </c>
      <c r="L1427" s="3">
        <f>1*(AM1427=L$6)</f>
        <v>1</v>
      </c>
      <c r="M1427" s="3">
        <f>1*(AM1427=M$6)</f>
        <v>0</v>
      </c>
      <c r="N1427" s="8">
        <f t="shared" si="181"/>
        <v>-0.31151405984987818</v>
      </c>
      <c r="O1427" s="8">
        <v>1</v>
      </c>
      <c r="P1427" s="8">
        <v>0</v>
      </c>
      <c r="Q1427" s="8">
        <v>0</v>
      </c>
      <c r="R1427" s="8">
        <v>0</v>
      </c>
      <c r="S1427" s="8">
        <v>0</v>
      </c>
      <c r="T1427" s="8">
        <v>103</v>
      </c>
      <c r="U1427" s="8">
        <v>0</v>
      </c>
      <c r="V1427" s="8">
        <v>1</v>
      </c>
      <c r="W1427" s="8">
        <v>0</v>
      </c>
      <c r="X1427" s="8">
        <v>0</v>
      </c>
      <c r="Y1427" s="8">
        <v>0</v>
      </c>
      <c r="Z1427" s="8">
        <v>109</v>
      </c>
      <c r="AA1427" s="8">
        <v>0</v>
      </c>
      <c r="AB1427" s="8">
        <v>0</v>
      </c>
      <c r="AC1427" s="8">
        <v>1</v>
      </c>
      <c r="AD1427" s="8">
        <v>0</v>
      </c>
      <c r="AE1427" s="8">
        <v>0</v>
      </c>
      <c r="AF1427" s="8">
        <v>88.999999000000003</v>
      </c>
      <c r="AG1427" s="8">
        <v>0</v>
      </c>
      <c r="AH1427" s="8">
        <v>0</v>
      </c>
      <c r="AI1427" s="8">
        <v>0</v>
      </c>
      <c r="AJ1427" s="8">
        <v>0</v>
      </c>
      <c r="AK1427" s="8">
        <v>0</v>
      </c>
      <c r="AL1427" s="8">
        <v>77.999996999999993</v>
      </c>
      <c r="AM1427" s="3" t="s">
        <v>14</v>
      </c>
      <c r="AN1427" s="3">
        <f t="shared" si="182"/>
        <v>3</v>
      </c>
      <c r="AO1427" s="3">
        <f>(F1427=MAX($F1427:$I1427))*1*(G1427=MAX($F1427:$I1427))*2+(H1427=MAX($F1427:$I1427))*3+(I1427=MAX($F1427:$I1427))*4</f>
        <v>3</v>
      </c>
      <c r="AP1427" s="1" t="b">
        <f t="shared" si="183"/>
        <v>1</v>
      </c>
    </row>
    <row r="1428" spans="1:42" x14ac:dyDescent="0.3">
      <c r="A1428" s="8">
        <v>59</v>
      </c>
      <c r="B1428" s="9">
        <f t="shared" si="180"/>
        <v>-4.0683512940524666</v>
      </c>
      <c r="C1428" s="9">
        <f>SUMPRODUCT($O$2:$T$2,U1428:Z1428)</f>
        <v>-3.5747489772146999</v>
      </c>
      <c r="D1428" s="9">
        <f>SUMPRODUCT($O$2:$T$2,AA1428:AF1428)</f>
        <v>-1.9256132304840194</v>
      </c>
      <c r="E1428" s="9">
        <f>SUMPRODUCT($O$2:$T$2,AG1428:AL1428)</f>
        <v>-1.9998234807147262</v>
      </c>
      <c r="F1428" s="12">
        <f t="shared" si="176"/>
        <v>5.2427076525404223E-2</v>
      </c>
      <c r="G1428" s="12">
        <f t="shared" si="177"/>
        <v>8.5886400813130981E-2</v>
      </c>
      <c r="H1428" s="12">
        <f t="shared" si="178"/>
        <v>0.44682242180275827</v>
      </c>
      <c r="I1428" s="12">
        <f t="shared" si="179"/>
        <v>0.41486410085870662</v>
      </c>
      <c r="J1428" s="3">
        <f>1*(AM1428=J$6)</f>
        <v>0</v>
      </c>
      <c r="K1428" s="3">
        <f>1*(AM1428=K$6)</f>
        <v>0</v>
      </c>
      <c r="L1428" s="3">
        <f>1*(AM1428=L$6)</f>
        <v>1</v>
      </c>
      <c r="M1428" s="3">
        <f>1*(AM1428=M$6)</f>
        <v>0</v>
      </c>
      <c r="N1428" s="8">
        <f t="shared" si="181"/>
        <v>-0.80559402996036922</v>
      </c>
      <c r="O1428" s="8">
        <v>1</v>
      </c>
      <c r="P1428" s="8">
        <v>0</v>
      </c>
      <c r="Q1428" s="8">
        <v>0</v>
      </c>
      <c r="R1428" s="8">
        <v>0</v>
      </c>
      <c r="S1428" s="8">
        <v>0</v>
      </c>
      <c r="T1428" s="8">
        <v>109</v>
      </c>
      <c r="U1428" s="8">
        <v>0</v>
      </c>
      <c r="V1428" s="8">
        <v>1</v>
      </c>
      <c r="W1428" s="8">
        <v>0</v>
      </c>
      <c r="X1428" s="8">
        <v>0</v>
      </c>
      <c r="Y1428" s="8">
        <v>0</v>
      </c>
      <c r="Z1428" s="8">
        <v>109</v>
      </c>
      <c r="AA1428" s="8">
        <v>0</v>
      </c>
      <c r="AB1428" s="8">
        <v>0</v>
      </c>
      <c r="AC1428" s="8">
        <v>1</v>
      </c>
      <c r="AD1428" s="8">
        <v>0</v>
      </c>
      <c r="AE1428" s="8">
        <v>0</v>
      </c>
      <c r="AF1428" s="8">
        <v>119.00001</v>
      </c>
      <c r="AG1428" s="8">
        <v>0</v>
      </c>
      <c r="AH1428" s="8">
        <v>0</v>
      </c>
      <c r="AI1428" s="8">
        <v>0</v>
      </c>
      <c r="AJ1428" s="8">
        <v>0</v>
      </c>
      <c r="AK1428" s="8">
        <v>0</v>
      </c>
      <c r="AL1428" s="8">
        <v>63.999999000000003</v>
      </c>
      <c r="AM1428" s="3" t="s">
        <v>14</v>
      </c>
      <c r="AN1428" s="3">
        <f t="shared" si="182"/>
        <v>3</v>
      </c>
      <c r="AO1428" s="3">
        <f>(F1428=MAX($F1428:$I1428))*1*(G1428=MAX($F1428:$I1428))*2+(H1428=MAX($F1428:$I1428))*3+(I1428=MAX($F1428:$I1428))*4</f>
        <v>3</v>
      </c>
      <c r="AP1428" s="1" t="b">
        <f t="shared" si="183"/>
        <v>1</v>
      </c>
    </row>
    <row r="1429" spans="1:42" x14ac:dyDescent="0.3">
      <c r="A1429" s="8">
        <v>59</v>
      </c>
      <c r="B1429" s="9">
        <f t="shared" si="180"/>
        <v>-3.4434064153171091</v>
      </c>
      <c r="C1429" s="9">
        <f>SUMPRODUCT($O$2:$T$2,U1429:Z1429)</f>
        <v>-3.6703148906663947</v>
      </c>
      <c r="D1429" s="9">
        <f>SUMPRODUCT($O$2:$T$2,AA1429:AF1429)</f>
        <v>-1.3006681017707227</v>
      </c>
      <c r="E1429" s="9">
        <f>SUMPRODUCT($O$2:$T$2,AG1429:AL1429)</f>
        <v>-2.0310706918418897</v>
      </c>
      <c r="F1429" s="12">
        <f t="shared" si="176"/>
        <v>6.9322787873835057E-2</v>
      </c>
      <c r="G1429" s="12">
        <f t="shared" si="177"/>
        <v>5.5249826832652678E-2</v>
      </c>
      <c r="H1429" s="12">
        <f t="shared" si="178"/>
        <v>0.5908203500906285</v>
      </c>
      <c r="I1429" s="12">
        <f t="shared" si="179"/>
        <v>0.28460703520288377</v>
      </c>
      <c r="J1429" s="3">
        <f>1*(AM1429=J$6)</f>
        <v>0</v>
      </c>
      <c r="K1429" s="3">
        <f>1*(AM1429=K$6)</f>
        <v>0</v>
      </c>
      <c r="L1429" s="3">
        <f>1*(AM1429=L$6)</f>
        <v>1</v>
      </c>
      <c r="M1429" s="3">
        <f>1*(AM1429=M$6)</f>
        <v>0</v>
      </c>
      <c r="N1429" s="8">
        <f t="shared" si="181"/>
        <v>-0.52624328394414488</v>
      </c>
      <c r="O1429" s="8">
        <v>1</v>
      </c>
      <c r="P1429" s="8">
        <v>0</v>
      </c>
      <c r="Q1429" s="8">
        <v>0</v>
      </c>
      <c r="R1429" s="8">
        <v>0</v>
      </c>
      <c r="S1429" s="8">
        <v>0</v>
      </c>
      <c r="T1429" s="8">
        <v>88.999999000000003</v>
      </c>
      <c r="U1429" s="8">
        <v>0</v>
      </c>
      <c r="V1429" s="8">
        <v>1</v>
      </c>
      <c r="W1429" s="8">
        <v>0</v>
      </c>
      <c r="X1429" s="8">
        <v>1</v>
      </c>
      <c r="Y1429" s="8">
        <v>0</v>
      </c>
      <c r="Z1429" s="8">
        <v>115</v>
      </c>
      <c r="AA1429" s="8">
        <v>0</v>
      </c>
      <c r="AB1429" s="8">
        <v>0</v>
      </c>
      <c r="AC1429" s="8">
        <v>1</v>
      </c>
      <c r="AD1429" s="8">
        <v>0</v>
      </c>
      <c r="AE1429" s="8">
        <v>0</v>
      </c>
      <c r="AF1429" s="8">
        <v>99.000000999999997</v>
      </c>
      <c r="AG1429" s="8">
        <v>0</v>
      </c>
      <c r="AH1429" s="8">
        <v>0</v>
      </c>
      <c r="AI1429" s="8">
        <v>0</v>
      </c>
      <c r="AJ1429" s="8">
        <v>0</v>
      </c>
      <c r="AK1429" s="8">
        <v>0</v>
      </c>
      <c r="AL1429" s="8">
        <v>64.999998000000005</v>
      </c>
      <c r="AM1429" s="3" t="s">
        <v>14</v>
      </c>
      <c r="AN1429" s="3">
        <f t="shared" si="182"/>
        <v>3</v>
      </c>
      <c r="AO1429" s="3">
        <f>(F1429=MAX($F1429:$I1429))*1*(G1429=MAX($F1429:$I1429))*2+(H1429=MAX($F1429:$I1429))*3+(I1429=MAX($F1429:$I1429))*4</f>
        <v>3</v>
      </c>
      <c r="AP1429" s="1" t="b">
        <f t="shared" si="183"/>
        <v>1</v>
      </c>
    </row>
    <row r="1430" spans="1:42" x14ac:dyDescent="0.3">
      <c r="A1430" s="8">
        <v>59</v>
      </c>
      <c r="B1430" s="9">
        <f t="shared" si="180"/>
        <v>-3.4434064153171091</v>
      </c>
      <c r="C1430" s="9">
        <f>SUMPRODUCT($O$2:$T$2,U1430:Z1430)</f>
        <v>-3.5747489772146999</v>
      </c>
      <c r="D1430" s="9">
        <f>SUMPRODUCT($O$2:$T$2,AA1430:AF1430)</f>
        <v>-1.9256132304840194</v>
      </c>
      <c r="E1430" s="9">
        <f>SUMPRODUCT($O$2:$T$2,AG1430:AL1430)</f>
        <v>-2.6247682657083562</v>
      </c>
      <c r="F1430" s="12">
        <f t="shared" si="176"/>
        <v>0.11485706649787771</v>
      </c>
      <c r="G1430" s="12">
        <f t="shared" si="177"/>
        <v>0.10072015144978416</v>
      </c>
      <c r="H1430" s="12">
        <f t="shared" si="178"/>
        <v>0.52399473687401954</v>
      </c>
      <c r="I1430" s="12">
        <f t="shared" si="179"/>
        <v>0.26042804517831852</v>
      </c>
      <c r="J1430" s="3">
        <f>1*(AM1430=J$6)</f>
        <v>1</v>
      </c>
      <c r="K1430" s="3">
        <f>1*(AM1430=K$6)</f>
        <v>0</v>
      </c>
      <c r="L1430" s="3">
        <f>1*(AM1430=L$6)</f>
        <v>0</v>
      </c>
      <c r="M1430" s="3">
        <f>1*(AM1430=M$6)</f>
        <v>0</v>
      </c>
      <c r="N1430" s="8">
        <f t="shared" si="181"/>
        <v>-2.1640668236781777</v>
      </c>
      <c r="O1430" s="8">
        <v>1</v>
      </c>
      <c r="P1430" s="8">
        <v>0</v>
      </c>
      <c r="Q1430" s="8">
        <v>0</v>
      </c>
      <c r="R1430" s="8">
        <v>0</v>
      </c>
      <c r="S1430" s="8">
        <v>0</v>
      </c>
      <c r="T1430" s="8">
        <v>88.999999000000003</v>
      </c>
      <c r="U1430" s="8">
        <v>0</v>
      </c>
      <c r="V1430" s="8">
        <v>1</v>
      </c>
      <c r="W1430" s="8">
        <v>0</v>
      </c>
      <c r="X1430" s="8">
        <v>0</v>
      </c>
      <c r="Y1430" s="8">
        <v>0</v>
      </c>
      <c r="Z1430" s="8">
        <v>109</v>
      </c>
      <c r="AA1430" s="8">
        <v>0</v>
      </c>
      <c r="AB1430" s="8">
        <v>0</v>
      </c>
      <c r="AC1430" s="8">
        <v>1</v>
      </c>
      <c r="AD1430" s="8">
        <v>0</v>
      </c>
      <c r="AE1430" s="8">
        <v>0</v>
      </c>
      <c r="AF1430" s="8">
        <v>119.00001</v>
      </c>
      <c r="AG1430" s="8">
        <v>0</v>
      </c>
      <c r="AH1430" s="8">
        <v>0</v>
      </c>
      <c r="AI1430" s="8">
        <v>0</v>
      </c>
      <c r="AJ1430" s="8">
        <v>0</v>
      </c>
      <c r="AK1430" s="8">
        <v>0</v>
      </c>
      <c r="AL1430" s="8">
        <v>83.999996999999993</v>
      </c>
      <c r="AM1430" s="3" t="s">
        <v>15</v>
      </c>
      <c r="AN1430" s="3">
        <f t="shared" si="182"/>
        <v>1</v>
      </c>
      <c r="AO1430" s="3">
        <f>(F1430=MAX($F1430:$I1430))*1*(G1430=MAX($F1430:$I1430))*2+(H1430=MAX($F1430:$I1430))*3+(I1430=MAX($F1430:$I1430))*4</f>
        <v>3</v>
      </c>
      <c r="AP1430" s="1" t="b">
        <f t="shared" si="183"/>
        <v>0</v>
      </c>
    </row>
    <row r="1431" spans="1:42" x14ac:dyDescent="0.3">
      <c r="A1431" s="8">
        <v>59</v>
      </c>
      <c r="B1431" s="9">
        <f t="shared" si="180"/>
        <v>-3.4121592041899458</v>
      </c>
      <c r="C1431" s="9">
        <f>SUMPRODUCT($O$2:$T$2,U1431:Z1431)</f>
        <v>-3.7622324314611344</v>
      </c>
      <c r="D1431" s="9">
        <f>SUMPRODUCT($O$2:$T$2,AA1431:AF1431)</f>
        <v>-1.3006681017707227</v>
      </c>
      <c r="E1431" s="9">
        <f>SUMPRODUCT($O$2:$T$2,AG1431:AL1431)</f>
        <v>-2.0310706918418897</v>
      </c>
      <c r="F1431" s="12">
        <f t="shared" si="176"/>
        <v>7.1713290437845301E-2</v>
      </c>
      <c r="G1431" s="12">
        <f t="shared" si="177"/>
        <v>5.0531801204693055E-2</v>
      </c>
      <c r="H1431" s="12">
        <f t="shared" si="178"/>
        <v>0.59239118053823392</v>
      </c>
      <c r="I1431" s="12">
        <f t="shared" si="179"/>
        <v>0.28536372781922781</v>
      </c>
      <c r="J1431" s="3">
        <f>1*(AM1431=J$6)</f>
        <v>0</v>
      </c>
      <c r="K1431" s="3">
        <f>1*(AM1431=K$6)</f>
        <v>0</v>
      </c>
      <c r="L1431" s="3">
        <f>1*(AM1431=L$6)</f>
        <v>1</v>
      </c>
      <c r="M1431" s="3">
        <f>1*(AM1431=M$6)</f>
        <v>0</v>
      </c>
      <c r="N1431" s="8">
        <f t="shared" si="181"/>
        <v>-0.5235880843795423</v>
      </c>
      <c r="O1431" s="8">
        <v>1</v>
      </c>
      <c r="P1431" s="8">
        <v>0</v>
      </c>
      <c r="Q1431" s="8">
        <v>0</v>
      </c>
      <c r="R1431" s="8">
        <v>0</v>
      </c>
      <c r="S1431" s="8">
        <v>0</v>
      </c>
      <c r="T1431" s="8">
        <v>88</v>
      </c>
      <c r="U1431" s="8">
        <v>0</v>
      </c>
      <c r="V1431" s="8">
        <v>1</v>
      </c>
      <c r="W1431" s="8">
        <v>0</v>
      </c>
      <c r="X1431" s="8">
        <v>0</v>
      </c>
      <c r="Y1431" s="8">
        <v>0</v>
      </c>
      <c r="Z1431" s="8">
        <v>115</v>
      </c>
      <c r="AA1431" s="8">
        <v>0</v>
      </c>
      <c r="AB1431" s="8">
        <v>0</v>
      </c>
      <c r="AC1431" s="8">
        <v>1</v>
      </c>
      <c r="AD1431" s="8">
        <v>0</v>
      </c>
      <c r="AE1431" s="8">
        <v>0</v>
      </c>
      <c r="AF1431" s="8">
        <v>99.000000999999997</v>
      </c>
      <c r="AG1431" s="8">
        <v>0</v>
      </c>
      <c r="AH1431" s="8">
        <v>0</v>
      </c>
      <c r="AI1431" s="8">
        <v>0</v>
      </c>
      <c r="AJ1431" s="8">
        <v>0</v>
      </c>
      <c r="AK1431" s="8">
        <v>0</v>
      </c>
      <c r="AL1431" s="8">
        <v>64.999998000000005</v>
      </c>
      <c r="AM1431" s="3" t="s">
        <v>14</v>
      </c>
      <c r="AN1431" s="3">
        <f t="shared" si="182"/>
        <v>3</v>
      </c>
      <c r="AO1431" s="3">
        <f>(F1431=MAX($F1431:$I1431))*1*(G1431=MAX($F1431:$I1431))*2+(H1431=MAX($F1431:$I1431))*3+(I1431=MAX($F1431:$I1431))*4</f>
        <v>3</v>
      </c>
      <c r="AP1431" s="1" t="b">
        <f t="shared" si="183"/>
        <v>1</v>
      </c>
    </row>
    <row r="1432" spans="1:42" x14ac:dyDescent="0.3">
      <c r="A1432" s="8">
        <v>59</v>
      </c>
      <c r="B1432" s="9">
        <f t="shared" si="180"/>
        <v>-4.0683512940524666</v>
      </c>
      <c r="C1432" s="9">
        <f>SUMPRODUCT($O$2:$T$2,U1432:Z1432)</f>
        <v>-3.5747489772146999</v>
      </c>
      <c r="D1432" s="9">
        <f>SUMPRODUCT($O$2:$T$2,AA1432:AF1432)</f>
        <v>-2.238085341755653</v>
      </c>
      <c r="E1432" s="9">
        <f>SUMPRODUCT($O$2:$T$2,AG1432:AL1432)</f>
        <v>-2.4372848114619217</v>
      </c>
      <c r="F1432" s="12">
        <f t="shared" si="176"/>
        <v>7.1515040493725757E-2</v>
      </c>
      <c r="G1432" s="12">
        <f t="shared" si="177"/>
        <v>0.11715643593125311</v>
      </c>
      <c r="H1432" s="12">
        <f t="shared" si="178"/>
        <v>0.44593523854937334</v>
      </c>
      <c r="I1432" s="12">
        <f t="shared" si="179"/>
        <v>0.36539328502564783</v>
      </c>
      <c r="J1432" s="3">
        <f>1*(AM1432=J$6)</f>
        <v>0</v>
      </c>
      <c r="K1432" s="3">
        <f>1*(AM1432=K$6)</f>
        <v>0</v>
      </c>
      <c r="L1432" s="3">
        <f>1*(AM1432=L$6)</f>
        <v>1</v>
      </c>
      <c r="M1432" s="3">
        <f>1*(AM1432=M$6)</f>
        <v>0</v>
      </c>
      <c r="N1432" s="8">
        <f t="shared" si="181"/>
        <v>-0.80758154255159442</v>
      </c>
      <c r="O1432" s="8">
        <v>1</v>
      </c>
      <c r="P1432" s="8">
        <v>0</v>
      </c>
      <c r="Q1432" s="8">
        <v>0</v>
      </c>
      <c r="R1432" s="8">
        <v>0</v>
      </c>
      <c r="S1432" s="8">
        <v>0</v>
      </c>
      <c r="T1432" s="8">
        <v>109</v>
      </c>
      <c r="U1432" s="8">
        <v>0</v>
      </c>
      <c r="V1432" s="8">
        <v>1</v>
      </c>
      <c r="W1432" s="8">
        <v>0</v>
      </c>
      <c r="X1432" s="8">
        <v>0</v>
      </c>
      <c r="Y1432" s="8">
        <v>0</v>
      </c>
      <c r="Z1432" s="8">
        <v>109</v>
      </c>
      <c r="AA1432" s="8">
        <v>0</v>
      </c>
      <c r="AB1432" s="8">
        <v>0</v>
      </c>
      <c r="AC1432" s="8">
        <v>1</v>
      </c>
      <c r="AD1432" s="8">
        <v>0</v>
      </c>
      <c r="AE1432" s="8">
        <v>0</v>
      </c>
      <c r="AF1432" s="8">
        <v>129</v>
      </c>
      <c r="AG1432" s="8">
        <v>0</v>
      </c>
      <c r="AH1432" s="8">
        <v>0</v>
      </c>
      <c r="AI1432" s="8">
        <v>0</v>
      </c>
      <c r="AJ1432" s="8">
        <v>0</v>
      </c>
      <c r="AK1432" s="8">
        <v>0</v>
      </c>
      <c r="AL1432" s="8">
        <v>77.999996999999993</v>
      </c>
      <c r="AM1432" s="3" t="s">
        <v>14</v>
      </c>
      <c r="AN1432" s="3">
        <f t="shared" si="182"/>
        <v>3</v>
      </c>
      <c r="AO1432" s="3">
        <f>(F1432=MAX($F1432:$I1432))*1*(G1432=MAX($F1432:$I1432))*2+(H1432=MAX($F1432:$I1432))*3+(I1432=MAX($F1432:$I1432))*4</f>
        <v>3</v>
      </c>
      <c r="AP1432" s="1" t="b">
        <f t="shared" si="183"/>
        <v>1</v>
      </c>
    </row>
    <row r="1433" spans="1:42" x14ac:dyDescent="0.3">
      <c r="A1433" s="8">
        <v>59</v>
      </c>
      <c r="B1433" s="9">
        <f t="shared" si="180"/>
        <v>-3.1309340853147791</v>
      </c>
      <c r="C1433" s="9">
        <f>SUMPRODUCT($O$2:$T$2,U1433:Z1433)</f>
        <v>-3.9497158857075689</v>
      </c>
      <c r="D1433" s="9">
        <f>SUMPRODUCT($O$2:$T$2,AA1433:AF1433)</f>
        <v>-1.9256132304840194</v>
      </c>
      <c r="E1433" s="9">
        <f>SUMPRODUCT($O$2:$T$2,AG1433:AL1433)</f>
        <v>-1.9998234807147262</v>
      </c>
      <c r="F1433" s="12">
        <f t="shared" si="176"/>
        <v>0.12693746492419922</v>
      </c>
      <c r="G1433" s="12">
        <f t="shared" si="177"/>
        <v>5.5975425419428682E-2</v>
      </c>
      <c r="H1433" s="12">
        <f t="shared" si="178"/>
        <v>0.42369566142548565</v>
      </c>
      <c r="I1433" s="12">
        <f t="shared" si="179"/>
        <v>0.39339144823088645</v>
      </c>
      <c r="J1433" s="3">
        <f>1*(AM1433=J$6)</f>
        <v>0</v>
      </c>
      <c r="K1433" s="3">
        <f>1*(AM1433=K$6)</f>
        <v>0</v>
      </c>
      <c r="L1433" s="3">
        <f>1*(AM1433=L$6)</f>
        <v>1</v>
      </c>
      <c r="M1433" s="3">
        <f>1*(AM1433=M$6)</f>
        <v>0</v>
      </c>
      <c r="N1433" s="8">
        <f t="shared" si="181"/>
        <v>-0.85873986113420564</v>
      </c>
      <c r="O1433" s="8">
        <v>1</v>
      </c>
      <c r="P1433" s="8">
        <v>0</v>
      </c>
      <c r="Q1433" s="8">
        <v>0</v>
      </c>
      <c r="R1433" s="8">
        <v>0</v>
      </c>
      <c r="S1433" s="8">
        <v>0</v>
      </c>
      <c r="T1433" s="8">
        <v>79.000001999999995</v>
      </c>
      <c r="U1433" s="8">
        <v>0</v>
      </c>
      <c r="V1433" s="8">
        <v>1</v>
      </c>
      <c r="W1433" s="8">
        <v>0</v>
      </c>
      <c r="X1433" s="8">
        <v>0</v>
      </c>
      <c r="Y1433" s="8">
        <v>0</v>
      </c>
      <c r="Z1433" s="8">
        <v>121</v>
      </c>
      <c r="AA1433" s="8">
        <v>0</v>
      </c>
      <c r="AB1433" s="8">
        <v>0</v>
      </c>
      <c r="AC1433" s="8">
        <v>1</v>
      </c>
      <c r="AD1433" s="8">
        <v>0</v>
      </c>
      <c r="AE1433" s="8">
        <v>0</v>
      </c>
      <c r="AF1433" s="8">
        <v>119.00001</v>
      </c>
      <c r="AG1433" s="8">
        <v>0</v>
      </c>
      <c r="AH1433" s="8">
        <v>0</v>
      </c>
      <c r="AI1433" s="8">
        <v>0</v>
      </c>
      <c r="AJ1433" s="8">
        <v>0</v>
      </c>
      <c r="AK1433" s="8">
        <v>0</v>
      </c>
      <c r="AL1433" s="8">
        <v>63.999999000000003</v>
      </c>
      <c r="AM1433" s="3" t="s">
        <v>14</v>
      </c>
      <c r="AN1433" s="3">
        <f t="shared" si="182"/>
        <v>3</v>
      </c>
      <c r="AO1433" s="3">
        <f>(F1433=MAX($F1433:$I1433))*1*(G1433=MAX($F1433:$I1433))*2+(H1433=MAX($F1433:$I1433))*3+(I1433=MAX($F1433:$I1433))*4</f>
        <v>3</v>
      </c>
      <c r="AP1433" s="1" t="b">
        <f t="shared" si="183"/>
        <v>1</v>
      </c>
    </row>
    <row r="1434" spans="1:42" x14ac:dyDescent="0.3">
      <c r="A1434" s="8">
        <v>59</v>
      </c>
      <c r="B1434" s="9">
        <f t="shared" si="180"/>
        <v>-3.6933844793013249</v>
      </c>
      <c r="C1434" s="9">
        <f>SUMPRODUCT($O$2:$T$2,U1434:Z1434)</f>
        <v>-4.0747048552051917</v>
      </c>
      <c r="D1434" s="9">
        <f>SUMPRODUCT($O$2:$T$2,AA1434:AF1434)</f>
        <v>6.8557454270275375E-2</v>
      </c>
      <c r="E1434" s="9">
        <f>SUMPRODUCT($O$2:$T$2,AG1434:AL1434)</f>
        <v>-2.0310706918418897</v>
      </c>
      <c r="F1434" s="12">
        <f t="shared" si="176"/>
        <v>2.0005456322212591E-2</v>
      </c>
      <c r="G1434" s="12">
        <f t="shared" si="177"/>
        <v>1.3662907463503992E-2</v>
      </c>
      <c r="H1434" s="12">
        <f t="shared" si="178"/>
        <v>0.8608729960263527</v>
      </c>
      <c r="I1434" s="12">
        <f t="shared" si="179"/>
        <v>0.10545864018793069</v>
      </c>
      <c r="J1434" s="3">
        <f>1*(AM1434=J$6)</f>
        <v>0</v>
      </c>
      <c r="K1434" s="3">
        <f>1*(AM1434=K$6)</f>
        <v>0</v>
      </c>
      <c r="L1434" s="3">
        <f>1*(AM1434=L$6)</f>
        <v>1</v>
      </c>
      <c r="M1434" s="3">
        <f>1*(AM1434=M$6)</f>
        <v>0</v>
      </c>
      <c r="N1434" s="8">
        <f t="shared" si="181"/>
        <v>-0.14980829295346437</v>
      </c>
      <c r="O1434" s="8">
        <v>1</v>
      </c>
      <c r="P1434" s="8">
        <v>0</v>
      </c>
      <c r="Q1434" s="8">
        <v>0</v>
      </c>
      <c r="R1434" s="8">
        <v>0</v>
      </c>
      <c r="S1434" s="8">
        <v>0</v>
      </c>
      <c r="T1434" s="8">
        <v>97.000003000000007</v>
      </c>
      <c r="U1434" s="8">
        <v>0</v>
      </c>
      <c r="V1434" s="8">
        <v>1</v>
      </c>
      <c r="W1434" s="8">
        <v>0</v>
      </c>
      <c r="X1434" s="8">
        <v>0</v>
      </c>
      <c r="Y1434" s="8">
        <v>0</v>
      </c>
      <c r="Z1434" s="8">
        <v>125</v>
      </c>
      <c r="AA1434" s="8">
        <v>0</v>
      </c>
      <c r="AB1434" s="8">
        <v>0</v>
      </c>
      <c r="AC1434" s="8">
        <v>1</v>
      </c>
      <c r="AD1434" s="8">
        <v>1</v>
      </c>
      <c r="AE1434" s="8">
        <v>1</v>
      </c>
      <c r="AF1434" s="8">
        <v>74.000000999999997</v>
      </c>
      <c r="AG1434" s="8">
        <v>0</v>
      </c>
      <c r="AH1434" s="8">
        <v>0</v>
      </c>
      <c r="AI1434" s="8">
        <v>0</v>
      </c>
      <c r="AJ1434" s="8">
        <v>0</v>
      </c>
      <c r="AK1434" s="8">
        <v>0</v>
      </c>
      <c r="AL1434" s="8">
        <v>64.999998000000005</v>
      </c>
      <c r="AM1434" s="3" t="s">
        <v>14</v>
      </c>
      <c r="AN1434" s="3">
        <f t="shared" si="182"/>
        <v>3</v>
      </c>
      <c r="AO1434" s="3">
        <f>(F1434=MAX($F1434:$I1434))*1*(G1434=MAX($F1434:$I1434))*2+(H1434=MAX($F1434:$I1434))*3+(I1434=MAX($F1434:$I1434))*4</f>
        <v>3</v>
      </c>
      <c r="AP1434" s="1" t="b">
        <f t="shared" si="183"/>
        <v>1</v>
      </c>
    </row>
    <row r="1435" spans="1:42" x14ac:dyDescent="0.3">
      <c r="A1435" s="8">
        <v>59</v>
      </c>
      <c r="B1435" s="9">
        <f t="shared" si="180"/>
        <v>-4.0683512940524666</v>
      </c>
      <c r="C1435" s="9">
        <f>SUMPRODUCT($O$2:$T$2,U1435:Z1435)</f>
        <v>-3.9497158857075689</v>
      </c>
      <c r="D1435" s="9">
        <f>SUMPRODUCT($O$2:$T$2,AA1435:AF1435)</f>
        <v>-1.5212229534727983</v>
      </c>
      <c r="E1435" s="9">
        <f>SUMPRODUCT($O$2:$T$2,AG1435:AL1435)</f>
        <v>-2.4685322100725395</v>
      </c>
      <c r="F1435" s="12">
        <f t="shared" si="176"/>
        <v>5.0381705278920622E-2</v>
      </c>
      <c r="G1435" s="12">
        <f t="shared" si="177"/>
        <v>5.6727751022824791E-2</v>
      </c>
      <c r="H1435" s="12">
        <f t="shared" si="178"/>
        <v>0.64339346595710856</v>
      </c>
      <c r="I1435" s="12">
        <f t="shared" si="179"/>
        <v>0.24949707774114602</v>
      </c>
      <c r="J1435" s="3">
        <f>1*(AM1435=J$6)</f>
        <v>0</v>
      </c>
      <c r="K1435" s="3">
        <f>1*(AM1435=K$6)</f>
        <v>0</v>
      </c>
      <c r="L1435" s="3">
        <f>1*(AM1435=L$6)</f>
        <v>1</v>
      </c>
      <c r="M1435" s="3">
        <f>1*(AM1435=M$6)</f>
        <v>0</v>
      </c>
      <c r="N1435" s="8">
        <f t="shared" si="181"/>
        <v>-0.44099881971975052</v>
      </c>
      <c r="O1435" s="8">
        <v>1</v>
      </c>
      <c r="P1435" s="8">
        <v>0</v>
      </c>
      <c r="Q1435" s="8">
        <v>0</v>
      </c>
      <c r="R1435" s="8">
        <v>0</v>
      </c>
      <c r="S1435" s="8">
        <v>0</v>
      </c>
      <c r="T1435" s="8">
        <v>109</v>
      </c>
      <c r="U1435" s="8">
        <v>0</v>
      </c>
      <c r="V1435" s="8">
        <v>1</v>
      </c>
      <c r="W1435" s="8">
        <v>0</v>
      </c>
      <c r="X1435" s="8">
        <v>0</v>
      </c>
      <c r="Y1435" s="8">
        <v>0</v>
      </c>
      <c r="Z1435" s="8">
        <v>121</v>
      </c>
      <c r="AA1435" s="8">
        <v>0</v>
      </c>
      <c r="AB1435" s="8">
        <v>0</v>
      </c>
      <c r="AC1435" s="8">
        <v>1</v>
      </c>
      <c r="AD1435" s="8">
        <v>1</v>
      </c>
      <c r="AE1435" s="8">
        <v>0</v>
      </c>
      <c r="AF1435" s="8">
        <v>109</v>
      </c>
      <c r="AG1435" s="8">
        <v>0</v>
      </c>
      <c r="AH1435" s="8">
        <v>0</v>
      </c>
      <c r="AI1435" s="8">
        <v>0</v>
      </c>
      <c r="AJ1435" s="8">
        <v>0</v>
      </c>
      <c r="AK1435" s="8">
        <v>0</v>
      </c>
      <c r="AL1435" s="8">
        <v>79.000001999999995</v>
      </c>
      <c r="AM1435" s="3" t="s">
        <v>14</v>
      </c>
      <c r="AN1435" s="3">
        <f t="shared" si="182"/>
        <v>3</v>
      </c>
      <c r="AO1435" s="3">
        <f>(F1435=MAX($F1435:$I1435))*1*(G1435=MAX($F1435:$I1435))*2+(H1435=MAX($F1435:$I1435))*3+(I1435=MAX($F1435:$I1435))*4</f>
        <v>3</v>
      </c>
      <c r="AP1435" s="1" t="b">
        <f t="shared" si="183"/>
        <v>1</v>
      </c>
    </row>
    <row r="1436" spans="1:42" x14ac:dyDescent="0.3">
      <c r="A1436" s="8">
        <v>59</v>
      </c>
      <c r="B1436" s="9">
        <f t="shared" si="180"/>
        <v>-3.6933844793013249</v>
      </c>
      <c r="C1436" s="9">
        <f>SUMPRODUCT($O$2:$T$2,U1436:Z1436)</f>
        <v>-3.8247269162099462</v>
      </c>
      <c r="D1436" s="9">
        <f>SUMPRODUCT($O$2:$T$2,AA1436:AF1436)</f>
        <v>-1.0250959975866838</v>
      </c>
      <c r="E1436" s="9">
        <f>SUMPRODUCT($O$2:$T$2,AG1436:AL1436)</f>
        <v>-2.0310706918418897</v>
      </c>
      <c r="F1436" s="12">
        <f t="shared" si="176"/>
        <v>4.637425796375276E-2</v>
      </c>
      <c r="G1436" s="12">
        <f t="shared" si="177"/>
        <v>4.0666395300703095E-2</v>
      </c>
      <c r="H1436" s="12">
        <f t="shared" si="178"/>
        <v>0.66849773057377948</v>
      </c>
      <c r="I1436" s="12">
        <f t="shared" si="179"/>
        <v>0.24446161616176459</v>
      </c>
      <c r="J1436" s="3">
        <f>1*(AM1436=J$6)</f>
        <v>0</v>
      </c>
      <c r="K1436" s="3">
        <f>1*(AM1436=K$6)</f>
        <v>0</v>
      </c>
      <c r="L1436" s="3">
        <f>1*(AM1436=L$6)</f>
        <v>1</v>
      </c>
      <c r="M1436" s="3">
        <f>1*(AM1436=M$6)</f>
        <v>0</v>
      </c>
      <c r="N1436" s="8">
        <f t="shared" si="181"/>
        <v>-0.40272227724952236</v>
      </c>
      <c r="O1436" s="8">
        <v>1</v>
      </c>
      <c r="P1436" s="8">
        <v>0</v>
      </c>
      <c r="Q1436" s="8">
        <v>0</v>
      </c>
      <c r="R1436" s="8">
        <v>0</v>
      </c>
      <c r="S1436" s="8">
        <v>0</v>
      </c>
      <c r="T1436" s="8">
        <v>97.000003000000007</v>
      </c>
      <c r="U1436" s="8">
        <v>0</v>
      </c>
      <c r="V1436" s="8">
        <v>1</v>
      </c>
      <c r="W1436" s="8">
        <v>0</v>
      </c>
      <c r="X1436" s="8">
        <v>0</v>
      </c>
      <c r="Y1436" s="8">
        <v>0</v>
      </c>
      <c r="Z1436" s="8">
        <v>117</v>
      </c>
      <c r="AA1436" s="8">
        <v>0</v>
      </c>
      <c r="AB1436" s="8">
        <v>0</v>
      </c>
      <c r="AC1436" s="8">
        <v>1</v>
      </c>
      <c r="AD1436" s="8">
        <v>1</v>
      </c>
      <c r="AE1436" s="8">
        <v>1</v>
      </c>
      <c r="AF1436" s="8">
        <v>109</v>
      </c>
      <c r="AG1436" s="8">
        <v>0</v>
      </c>
      <c r="AH1436" s="8">
        <v>0</v>
      </c>
      <c r="AI1436" s="8">
        <v>0</v>
      </c>
      <c r="AJ1436" s="8">
        <v>0</v>
      </c>
      <c r="AK1436" s="8">
        <v>0</v>
      </c>
      <c r="AL1436" s="8">
        <v>64.999998000000005</v>
      </c>
      <c r="AM1436" s="3" t="s">
        <v>14</v>
      </c>
      <c r="AN1436" s="3">
        <f t="shared" si="182"/>
        <v>3</v>
      </c>
      <c r="AO1436" s="3">
        <f>(F1436=MAX($F1436:$I1436))*1*(G1436=MAX($F1436:$I1436))*2+(H1436=MAX($F1436:$I1436))*3+(I1436=MAX($F1436:$I1436))*4</f>
        <v>3</v>
      </c>
      <c r="AP1436" s="1" t="b">
        <f t="shared" si="183"/>
        <v>1</v>
      </c>
    </row>
    <row r="1437" spans="1:42" x14ac:dyDescent="0.3">
      <c r="A1437" s="8">
        <v>59</v>
      </c>
      <c r="B1437" s="9">
        <f t="shared" si="180"/>
        <v>-3.9433623245548439</v>
      </c>
      <c r="C1437" s="9">
        <f>SUMPRODUCT($O$2:$T$2,U1437:Z1437)</f>
        <v>-4.0747048552051917</v>
      </c>
      <c r="D1437" s="9">
        <f>SUMPRODUCT($O$2:$T$2,AA1437:AF1437)</f>
        <v>-1.2087505609759832</v>
      </c>
      <c r="E1437" s="9">
        <f>SUMPRODUCT($O$2:$T$2,AG1437:AL1437)</f>
        <v>-2.0310706918418897</v>
      </c>
      <c r="F1437" s="12">
        <f t="shared" si="176"/>
        <v>4.1581318465691762E-2</v>
      </c>
      <c r="G1437" s="12">
        <f t="shared" si="177"/>
        <v>3.6463379676246722E-2</v>
      </c>
      <c r="H1437" s="12">
        <f t="shared" si="178"/>
        <v>0.64050873218869331</v>
      </c>
      <c r="I1437" s="12">
        <f t="shared" si="179"/>
        <v>0.28144656966936821</v>
      </c>
      <c r="J1437" s="3">
        <f>1*(AM1437=J$6)</f>
        <v>0</v>
      </c>
      <c r="K1437" s="3">
        <f>1*(AM1437=K$6)</f>
        <v>0</v>
      </c>
      <c r="L1437" s="3">
        <f>1*(AM1437=L$6)</f>
        <v>1</v>
      </c>
      <c r="M1437" s="3">
        <f>1*(AM1437=M$6)</f>
        <v>0</v>
      </c>
      <c r="N1437" s="8">
        <f t="shared" si="181"/>
        <v>-0.44549252434453757</v>
      </c>
      <c r="O1437" s="8">
        <v>1</v>
      </c>
      <c r="P1437" s="8">
        <v>0</v>
      </c>
      <c r="Q1437" s="8">
        <v>0</v>
      </c>
      <c r="R1437" s="8">
        <v>0</v>
      </c>
      <c r="S1437" s="8">
        <v>0</v>
      </c>
      <c r="T1437" s="8">
        <v>105</v>
      </c>
      <c r="U1437" s="8">
        <v>0</v>
      </c>
      <c r="V1437" s="8">
        <v>1</v>
      </c>
      <c r="W1437" s="8">
        <v>0</v>
      </c>
      <c r="X1437" s="8">
        <v>0</v>
      </c>
      <c r="Y1437" s="8">
        <v>0</v>
      </c>
      <c r="Z1437" s="8">
        <v>125</v>
      </c>
      <c r="AA1437" s="8">
        <v>0</v>
      </c>
      <c r="AB1437" s="8">
        <v>0</v>
      </c>
      <c r="AC1437" s="8">
        <v>1</v>
      </c>
      <c r="AD1437" s="8">
        <v>1</v>
      </c>
      <c r="AE1437" s="8">
        <v>0</v>
      </c>
      <c r="AF1437" s="8">
        <v>99.000000999999997</v>
      </c>
      <c r="AG1437" s="8">
        <v>0</v>
      </c>
      <c r="AH1437" s="8">
        <v>0</v>
      </c>
      <c r="AI1437" s="8">
        <v>0</v>
      </c>
      <c r="AJ1437" s="8">
        <v>0</v>
      </c>
      <c r="AK1437" s="8">
        <v>0</v>
      </c>
      <c r="AL1437" s="8">
        <v>64.999998000000005</v>
      </c>
      <c r="AM1437" s="3" t="s">
        <v>14</v>
      </c>
      <c r="AN1437" s="3">
        <f t="shared" si="182"/>
        <v>3</v>
      </c>
      <c r="AO1437" s="3">
        <f>(F1437=MAX($F1437:$I1437))*1*(G1437=MAX($F1437:$I1437))*2+(H1437=MAX($F1437:$I1437))*3+(I1437=MAX($F1437:$I1437))*4</f>
        <v>3</v>
      </c>
      <c r="AP1437" s="1" t="b">
        <f t="shared" si="183"/>
        <v>1</v>
      </c>
    </row>
    <row r="1438" spans="1:42" x14ac:dyDescent="0.3">
      <c r="A1438" s="8">
        <v>59</v>
      </c>
      <c r="B1438" s="9">
        <f t="shared" si="180"/>
        <v>-3.6308898695635436</v>
      </c>
      <c r="C1438" s="9">
        <f>SUMPRODUCT($O$2:$T$2,U1438:Z1438)</f>
        <v>-4.0747048552051917</v>
      </c>
      <c r="D1438" s="9">
        <f>SUMPRODUCT($O$2:$T$2,AA1438:AF1438)</f>
        <v>-1.2087505609759832</v>
      </c>
      <c r="E1438" s="9">
        <f>SUMPRODUCT($O$2:$T$2,AG1438:AL1438)</f>
        <v>-2.56227384345403</v>
      </c>
      <c r="F1438" s="12">
        <f t="shared" si="176"/>
        <v>6.3199639664127213E-2</v>
      </c>
      <c r="G1438" s="12">
        <f t="shared" si="177"/>
        <v>4.0547884700214087E-2</v>
      </c>
      <c r="H1438" s="12">
        <f t="shared" si="178"/>
        <v>0.71225636386047519</v>
      </c>
      <c r="I1438" s="12">
        <f t="shared" si="179"/>
        <v>0.18399611177518344</v>
      </c>
      <c r="J1438" s="3">
        <f>1*(AM1438=J$6)</f>
        <v>0</v>
      </c>
      <c r="K1438" s="3">
        <f>1*(AM1438=K$6)</f>
        <v>0</v>
      </c>
      <c r="L1438" s="3">
        <f>1*(AM1438=L$6)</f>
        <v>1</v>
      </c>
      <c r="M1438" s="3">
        <f>1*(AM1438=M$6)</f>
        <v>0</v>
      </c>
      <c r="N1438" s="8">
        <f t="shared" si="181"/>
        <v>-0.33931737077499302</v>
      </c>
      <c r="O1438" s="8">
        <v>1</v>
      </c>
      <c r="P1438" s="8">
        <v>0</v>
      </c>
      <c r="Q1438" s="8">
        <v>0</v>
      </c>
      <c r="R1438" s="8">
        <v>0</v>
      </c>
      <c r="S1438" s="8">
        <v>0</v>
      </c>
      <c r="T1438" s="8">
        <v>94.999999000000003</v>
      </c>
      <c r="U1438" s="8">
        <v>0</v>
      </c>
      <c r="V1438" s="8">
        <v>1</v>
      </c>
      <c r="W1438" s="8">
        <v>0</v>
      </c>
      <c r="X1438" s="8">
        <v>0</v>
      </c>
      <c r="Y1438" s="8">
        <v>0</v>
      </c>
      <c r="Z1438" s="8">
        <v>125</v>
      </c>
      <c r="AA1438" s="8">
        <v>0</v>
      </c>
      <c r="AB1438" s="8">
        <v>0</v>
      </c>
      <c r="AC1438" s="8">
        <v>1</v>
      </c>
      <c r="AD1438" s="8">
        <v>1</v>
      </c>
      <c r="AE1438" s="8">
        <v>0</v>
      </c>
      <c r="AF1438" s="8">
        <v>99.000000999999997</v>
      </c>
      <c r="AG1438" s="8">
        <v>0</v>
      </c>
      <c r="AH1438" s="8">
        <v>0</v>
      </c>
      <c r="AI1438" s="8">
        <v>0</v>
      </c>
      <c r="AJ1438" s="8">
        <v>0</v>
      </c>
      <c r="AK1438" s="8">
        <v>0</v>
      </c>
      <c r="AL1438" s="8">
        <v>81.999999000000003</v>
      </c>
      <c r="AM1438" s="3" t="s">
        <v>14</v>
      </c>
      <c r="AN1438" s="3">
        <f t="shared" si="182"/>
        <v>3</v>
      </c>
      <c r="AO1438" s="3">
        <f>(F1438=MAX($F1438:$I1438))*1*(G1438=MAX($F1438:$I1438))*2+(H1438=MAX($F1438:$I1438))*3+(I1438=MAX($F1438:$I1438))*4</f>
        <v>3</v>
      </c>
      <c r="AP1438" s="1" t="b">
        <f t="shared" si="183"/>
        <v>1</v>
      </c>
    </row>
    <row r="1439" spans="1:42" x14ac:dyDescent="0.3">
      <c r="A1439" s="8">
        <v>59</v>
      </c>
      <c r="B1439" s="9">
        <f t="shared" si="180"/>
        <v>-4.0683512940524666</v>
      </c>
      <c r="C1439" s="9">
        <f>SUMPRODUCT($O$2:$T$2,U1439:Z1439)</f>
        <v>-3.4185127653426712</v>
      </c>
      <c r="D1439" s="9">
        <f>SUMPRODUCT($O$2:$T$2,AA1439:AF1439)</f>
        <v>-1.3006681017707227</v>
      </c>
      <c r="E1439" s="9">
        <f>SUMPRODUCT($O$2:$T$2,AG1439:AL1439)</f>
        <v>-2.2498015446989421</v>
      </c>
      <c r="F1439" s="12">
        <f t="shared" si="176"/>
        <v>4.0000240858023998E-2</v>
      </c>
      <c r="G1439" s="12">
        <f t="shared" si="177"/>
        <v>7.6609723264301544E-2</v>
      </c>
      <c r="H1439" s="12">
        <f t="shared" si="178"/>
        <v>0.63687198367235165</v>
      </c>
      <c r="I1439" s="12">
        <f t="shared" si="179"/>
        <v>0.24651805220532283</v>
      </c>
      <c r="J1439" s="3">
        <f>1*(AM1439=J$6)</f>
        <v>0</v>
      </c>
      <c r="K1439" s="3">
        <f>1*(AM1439=K$6)</f>
        <v>0</v>
      </c>
      <c r="L1439" s="3">
        <f>1*(AM1439=L$6)</f>
        <v>1</v>
      </c>
      <c r="M1439" s="3">
        <f>1*(AM1439=M$6)</f>
        <v>0</v>
      </c>
      <c r="N1439" s="8">
        <f t="shared" si="181"/>
        <v>-0.45118661115398584</v>
      </c>
      <c r="O1439" s="8">
        <v>1</v>
      </c>
      <c r="P1439" s="8">
        <v>0</v>
      </c>
      <c r="Q1439" s="8">
        <v>0</v>
      </c>
      <c r="R1439" s="8">
        <v>0</v>
      </c>
      <c r="S1439" s="8">
        <v>0</v>
      </c>
      <c r="T1439" s="8">
        <v>109</v>
      </c>
      <c r="U1439" s="8">
        <v>0</v>
      </c>
      <c r="V1439" s="8">
        <v>1</v>
      </c>
      <c r="W1439" s="8">
        <v>0</v>
      </c>
      <c r="X1439" s="8">
        <v>0</v>
      </c>
      <c r="Y1439" s="8">
        <v>0</v>
      </c>
      <c r="Z1439" s="8">
        <v>104</v>
      </c>
      <c r="AA1439" s="8">
        <v>0</v>
      </c>
      <c r="AB1439" s="8">
        <v>0</v>
      </c>
      <c r="AC1439" s="8">
        <v>1</v>
      </c>
      <c r="AD1439" s="8">
        <v>0</v>
      </c>
      <c r="AE1439" s="8">
        <v>0</v>
      </c>
      <c r="AF1439" s="8">
        <v>99.000000999999997</v>
      </c>
      <c r="AG1439" s="8">
        <v>0</v>
      </c>
      <c r="AH1439" s="8">
        <v>0</v>
      </c>
      <c r="AI1439" s="8">
        <v>0</v>
      </c>
      <c r="AJ1439" s="8">
        <v>0</v>
      </c>
      <c r="AK1439" s="8">
        <v>0</v>
      </c>
      <c r="AL1439" s="8">
        <v>72.000003000000007</v>
      </c>
      <c r="AM1439" s="3" t="s">
        <v>14</v>
      </c>
      <c r="AN1439" s="3">
        <f t="shared" si="182"/>
        <v>3</v>
      </c>
      <c r="AO1439" s="3">
        <f>(F1439=MAX($F1439:$I1439))*1*(G1439=MAX($F1439:$I1439))*2+(H1439=MAX($F1439:$I1439))*3+(I1439=MAX($F1439:$I1439))*4</f>
        <v>3</v>
      </c>
      <c r="AP1439" s="1" t="b">
        <f t="shared" si="183"/>
        <v>1</v>
      </c>
    </row>
    <row r="1440" spans="1:42" x14ac:dyDescent="0.3">
      <c r="A1440" s="8">
        <v>60</v>
      </c>
      <c r="B1440" s="9">
        <f t="shared" si="180"/>
        <v>-3.4434064153171091</v>
      </c>
      <c r="C1440" s="9">
        <f>SUMPRODUCT($O$2:$T$2,U1440:Z1440)</f>
        <v>-2.9498040984793423</v>
      </c>
      <c r="D1440" s="9">
        <f>SUMPRODUCT($O$2:$T$2,AA1440:AF1440)</f>
        <v>-1.4881515247699151</v>
      </c>
      <c r="E1440" s="9">
        <f>SUMPRODUCT($O$2:$T$2,AG1440:AL1440)</f>
        <v>-2.0310706918418897</v>
      </c>
      <c r="F1440" s="12">
        <f t="shared" si="176"/>
        <v>7.2414125985578295E-2</v>
      </c>
      <c r="G1440" s="12">
        <f t="shared" si="177"/>
        <v>0.11862932402718006</v>
      </c>
      <c r="H1440" s="12">
        <f t="shared" si="178"/>
        <v>0.51165792228242091</v>
      </c>
      <c r="I1440" s="12">
        <f t="shared" si="179"/>
        <v>0.29729862770482063</v>
      </c>
      <c r="J1440" s="3">
        <f>1*(AM1440=J$6)</f>
        <v>0</v>
      </c>
      <c r="K1440" s="3">
        <f>1*(AM1440=K$6)</f>
        <v>0</v>
      </c>
      <c r="L1440" s="3">
        <f>1*(AM1440=L$6)</f>
        <v>1</v>
      </c>
      <c r="M1440" s="3">
        <f>1*(AM1440=M$6)</f>
        <v>0</v>
      </c>
      <c r="N1440" s="8">
        <f t="shared" si="181"/>
        <v>-0.67009899777676818</v>
      </c>
      <c r="O1440" s="8">
        <v>1</v>
      </c>
      <c r="P1440" s="8">
        <v>0</v>
      </c>
      <c r="Q1440" s="8">
        <v>0</v>
      </c>
      <c r="R1440" s="8">
        <v>0</v>
      </c>
      <c r="S1440" s="8">
        <v>0</v>
      </c>
      <c r="T1440" s="8">
        <v>88.999999000000003</v>
      </c>
      <c r="U1440" s="8">
        <v>0</v>
      </c>
      <c r="V1440" s="8">
        <v>1</v>
      </c>
      <c r="W1440" s="8">
        <v>0</v>
      </c>
      <c r="X1440" s="8">
        <v>0</v>
      </c>
      <c r="Y1440" s="8">
        <v>0</v>
      </c>
      <c r="Z1440" s="8">
        <v>88.999999000000003</v>
      </c>
      <c r="AA1440" s="8">
        <v>0</v>
      </c>
      <c r="AB1440" s="8">
        <v>0</v>
      </c>
      <c r="AC1440" s="8">
        <v>1</v>
      </c>
      <c r="AD1440" s="8">
        <v>0</v>
      </c>
      <c r="AE1440" s="8">
        <v>0</v>
      </c>
      <c r="AF1440" s="8">
        <v>105</v>
      </c>
      <c r="AG1440" s="8">
        <v>0</v>
      </c>
      <c r="AH1440" s="8">
        <v>0</v>
      </c>
      <c r="AI1440" s="8">
        <v>0</v>
      </c>
      <c r="AJ1440" s="8">
        <v>0</v>
      </c>
      <c r="AK1440" s="8">
        <v>0</v>
      </c>
      <c r="AL1440" s="8">
        <v>64.999998000000005</v>
      </c>
      <c r="AM1440" s="3" t="s">
        <v>14</v>
      </c>
      <c r="AN1440" s="3">
        <f t="shared" si="182"/>
        <v>3</v>
      </c>
      <c r="AO1440" s="3">
        <f>(F1440=MAX($F1440:$I1440))*1*(G1440=MAX($F1440:$I1440))*2+(H1440=MAX($F1440:$I1440))*3+(I1440=MAX($F1440:$I1440))*4</f>
        <v>3</v>
      </c>
      <c r="AP1440" s="1" t="b">
        <f t="shared" si="183"/>
        <v>1</v>
      </c>
    </row>
    <row r="1441" spans="1:42" x14ac:dyDescent="0.3">
      <c r="A1441" s="8">
        <v>60</v>
      </c>
      <c r="B1441" s="9">
        <f t="shared" si="180"/>
        <v>-3.4434064153171091</v>
      </c>
      <c r="C1441" s="9">
        <f>SUMPRODUCT($O$2:$T$2,U1441:Z1441)</f>
        <v>-3.2622765847178847</v>
      </c>
      <c r="D1441" s="9">
        <f>SUMPRODUCT($O$2:$T$2,AA1441:AF1441)</f>
        <v>-0.98819561553218027</v>
      </c>
      <c r="E1441" s="9">
        <f>SUMPRODUCT($O$2:$T$2,AG1441:AL1441)</f>
        <v>-0.97431762203943384</v>
      </c>
      <c r="F1441" s="12">
        <f t="shared" si="176"/>
        <v>3.8972469456422312E-2</v>
      </c>
      <c r="G1441" s="12">
        <f t="shared" si="177"/>
        <v>4.6711263128734498E-2</v>
      </c>
      <c r="H1441" s="12">
        <f t="shared" si="178"/>
        <v>0.45398596581783618</v>
      </c>
      <c r="I1441" s="12">
        <f t="shared" si="179"/>
        <v>0.460330301597007</v>
      </c>
      <c r="J1441" s="3">
        <f>1*(AM1441=J$6)</f>
        <v>0</v>
      </c>
      <c r="K1441" s="3">
        <f>1*(AM1441=K$6)</f>
        <v>0</v>
      </c>
      <c r="L1441" s="3">
        <f>1*(AM1441=L$6)</f>
        <v>1</v>
      </c>
      <c r="M1441" s="3">
        <f>1*(AM1441=M$6)</f>
        <v>0</v>
      </c>
      <c r="N1441" s="8">
        <f t="shared" si="181"/>
        <v>-0.78968899371409895</v>
      </c>
      <c r="O1441" s="8">
        <v>1</v>
      </c>
      <c r="P1441" s="8">
        <v>0</v>
      </c>
      <c r="Q1441" s="8">
        <v>0</v>
      </c>
      <c r="R1441" s="8">
        <v>0</v>
      </c>
      <c r="S1441" s="8">
        <v>0</v>
      </c>
      <c r="T1441" s="8">
        <v>88.999999000000003</v>
      </c>
      <c r="U1441" s="8">
        <v>0</v>
      </c>
      <c r="V1441" s="8">
        <v>1</v>
      </c>
      <c r="W1441" s="8">
        <v>0</v>
      </c>
      <c r="X1441" s="8">
        <v>0</v>
      </c>
      <c r="Y1441" s="8">
        <v>0</v>
      </c>
      <c r="Z1441" s="8">
        <v>99.000000999999997</v>
      </c>
      <c r="AA1441" s="8">
        <v>0</v>
      </c>
      <c r="AB1441" s="8">
        <v>0</v>
      </c>
      <c r="AC1441" s="8">
        <v>1</v>
      </c>
      <c r="AD1441" s="8">
        <v>0</v>
      </c>
      <c r="AE1441" s="8">
        <v>0</v>
      </c>
      <c r="AF1441" s="8">
        <v>88.999999000000003</v>
      </c>
      <c r="AG1441" s="8">
        <v>0</v>
      </c>
      <c r="AH1441" s="8">
        <v>0</v>
      </c>
      <c r="AI1441" s="8">
        <v>0</v>
      </c>
      <c r="AJ1441" s="8">
        <v>1</v>
      </c>
      <c r="AK1441" s="8">
        <v>1</v>
      </c>
      <c r="AL1441" s="8">
        <v>50</v>
      </c>
      <c r="AM1441" s="3" t="s">
        <v>14</v>
      </c>
      <c r="AN1441" s="3">
        <f t="shared" si="182"/>
        <v>3</v>
      </c>
      <c r="AO1441" s="3">
        <f>(F1441=MAX($F1441:$I1441))*1*(G1441=MAX($F1441:$I1441))*2+(H1441=MAX($F1441:$I1441))*3+(I1441=MAX($F1441:$I1441))*4</f>
        <v>4</v>
      </c>
      <c r="AP1441" s="1" t="b">
        <f t="shared" si="183"/>
        <v>0</v>
      </c>
    </row>
    <row r="1442" spans="1:42" x14ac:dyDescent="0.3">
      <c r="A1442" s="8">
        <v>60</v>
      </c>
      <c r="B1442" s="9">
        <f t="shared" si="180"/>
        <v>-3.7558789015556515</v>
      </c>
      <c r="C1442" s="9">
        <f>SUMPRODUCT($O$2:$T$2,U1442:Z1442)</f>
        <v>-3.5747489772146999</v>
      </c>
      <c r="D1442" s="9">
        <f>SUMPRODUCT($O$2:$T$2,AA1442:AF1442)</f>
        <v>-1.2087505609759832</v>
      </c>
      <c r="E1442" s="9">
        <f>SUMPRODUCT($O$2:$T$2,AG1442:AL1442)</f>
        <v>-2.4685322100725395</v>
      </c>
      <c r="F1442" s="12">
        <f t="shared" si="176"/>
        <v>5.3786256008266621E-2</v>
      </c>
      <c r="G1442" s="12">
        <f t="shared" si="177"/>
        <v>6.4466640879400738E-2</v>
      </c>
      <c r="H1442" s="12">
        <f t="shared" si="178"/>
        <v>0.68687086874953063</v>
      </c>
      <c r="I1442" s="12">
        <f t="shared" si="179"/>
        <v>0.19487623436280208</v>
      </c>
      <c r="J1442" s="3">
        <f>1*(AM1442=J$6)</f>
        <v>0</v>
      </c>
      <c r="K1442" s="3">
        <f>1*(AM1442=K$6)</f>
        <v>0</v>
      </c>
      <c r="L1442" s="3">
        <f>1*(AM1442=L$6)</f>
        <v>0</v>
      </c>
      <c r="M1442" s="3">
        <f>1*(AM1442=M$6)</f>
        <v>1</v>
      </c>
      <c r="N1442" s="8">
        <f t="shared" si="181"/>
        <v>-1.6353906174982682</v>
      </c>
      <c r="O1442" s="8">
        <v>1</v>
      </c>
      <c r="P1442" s="8">
        <v>0</v>
      </c>
      <c r="Q1442" s="8">
        <v>0</v>
      </c>
      <c r="R1442" s="8">
        <v>0</v>
      </c>
      <c r="S1442" s="8">
        <v>0</v>
      </c>
      <c r="T1442" s="8">
        <v>99.000000999999997</v>
      </c>
      <c r="U1442" s="8">
        <v>0</v>
      </c>
      <c r="V1442" s="8">
        <v>1</v>
      </c>
      <c r="W1442" s="8">
        <v>0</v>
      </c>
      <c r="X1442" s="8">
        <v>0</v>
      </c>
      <c r="Y1442" s="8">
        <v>0</v>
      </c>
      <c r="Z1442" s="8">
        <v>109</v>
      </c>
      <c r="AA1442" s="8">
        <v>0</v>
      </c>
      <c r="AB1442" s="8">
        <v>0</v>
      </c>
      <c r="AC1442" s="8">
        <v>1</v>
      </c>
      <c r="AD1442" s="8">
        <v>1</v>
      </c>
      <c r="AE1442" s="8">
        <v>0</v>
      </c>
      <c r="AF1442" s="8">
        <v>99.000000999999997</v>
      </c>
      <c r="AG1442" s="8">
        <v>0</v>
      </c>
      <c r="AH1442" s="8">
        <v>0</v>
      </c>
      <c r="AI1442" s="8">
        <v>0</v>
      </c>
      <c r="AJ1442" s="8">
        <v>0</v>
      </c>
      <c r="AK1442" s="8">
        <v>0</v>
      </c>
      <c r="AL1442" s="8">
        <v>79.000001999999995</v>
      </c>
      <c r="AM1442" s="3" t="s">
        <v>17</v>
      </c>
      <c r="AN1442" s="3">
        <f t="shared" si="182"/>
        <v>4</v>
      </c>
      <c r="AO1442" s="3">
        <f>(F1442=MAX($F1442:$I1442))*1*(G1442=MAX($F1442:$I1442))*2+(H1442=MAX($F1442:$I1442))*3+(I1442=MAX($F1442:$I1442))*4</f>
        <v>3</v>
      </c>
      <c r="AP1442" s="1" t="b">
        <f t="shared" si="183"/>
        <v>0</v>
      </c>
    </row>
    <row r="1443" spans="1:42" x14ac:dyDescent="0.3">
      <c r="A1443" s="8">
        <v>60</v>
      </c>
      <c r="B1443" s="9">
        <f t="shared" si="180"/>
        <v>-3.4434064153171091</v>
      </c>
      <c r="C1443" s="9">
        <f>SUMPRODUCT($O$2:$T$2,U1443:Z1443)</f>
        <v>-3.2622765847178847</v>
      </c>
      <c r="D1443" s="9">
        <f>SUMPRODUCT($O$2:$T$2,AA1443:AF1443)</f>
        <v>-0.89627807473744081</v>
      </c>
      <c r="E1443" s="9">
        <f>SUMPRODUCT($O$2:$T$2,AG1443:AL1443)</f>
        <v>-2.0310706918418897</v>
      </c>
      <c r="F1443" s="12">
        <f t="shared" si="176"/>
        <v>5.2426059732800304E-2</v>
      </c>
      <c r="G1443" s="12">
        <f t="shared" si="177"/>
        <v>6.2836343324865512E-2</v>
      </c>
      <c r="H1443" s="12">
        <f t="shared" si="178"/>
        <v>0.66950064693569356</v>
      </c>
      <c r="I1443" s="12">
        <f t="shared" si="179"/>
        <v>0.21523695000664053</v>
      </c>
      <c r="J1443" s="3">
        <f>1*(AM1443=J$6)</f>
        <v>0</v>
      </c>
      <c r="K1443" s="3">
        <f>1*(AM1443=K$6)</f>
        <v>0</v>
      </c>
      <c r="L1443" s="3">
        <f>1*(AM1443=L$6)</f>
        <v>1</v>
      </c>
      <c r="M1443" s="3">
        <f>1*(AM1443=M$6)</f>
        <v>0</v>
      </c>
      <c r="N1443" s="8">
        <f t="shared" si="181"/>
        <v>-0.4012231475545977</v>
      </c>
      <c r="O1443" s="8">
        <v>1</v>
      </c>
      <c r="P1443" s="8">
        <v>0</v>
      </c>
      <c r="Q1443" s="8">
        <v>0</v>
      </c>
      <c r="R1443" s="8">
        <v>0</v>
      </c>
      <c r="S1443" s="8">
        <v>0</v>
      </c>
      <c r="T1443" s="8">
        <v>88.999999000000003</v>
      </c>
      <c r="U1443" s="8">
        <v>0</v>
      </c>
      <c r="V1443" s="8">
        <v>1</v>
      </c>
      <c r="W1443" s="8">
        <v>0</v>
      </c>
      <c r="X1443" s="8">
        <v>0</v>
      </c>
      <c r="Y1443" s="8">
        <v>0</v>
      </c>
      <c r="Z1443" s="8">
        <v>99.000000999999997</v>
      </c>
      <c r="AA1443" s="8">
        <v>0</v>
      </c>
      <c r="AB1443" s="8">
        <v>0</v>
      </c>
      <c r="AC1443" s="8">
        <v>1</v>
      </c>
      <c r="AD1443" s="8">
        <v>1</v>
      </c>
      <c r="AE1443" s="8">
        <v>0</v>
      </c>
      <c r="AF1443" s="8">
        <v>88.999999000000003</v>
      </c>
      <c r="AG1443" s="8">
        <v>0</v>
      </c>
      <c r="AH1443" s="8">
        <v>0</v>
      </c>
      <c r="AI1443" s="8">
        <v>0</v>
      </c>
      <c r="AJ1443" s="8">
        <v>0</v>
      </c>
      <c r="AK1443" s="8">
        <v>0</v>
      </c>
      <c r="AL1443" s="8">
        <v>64.999998000000005</v>
      </c>
      <c r="AM1443" s="3" t="s">
        <v>14</v>
      </c>
      <c r="AN1443" s="3">
        <f t="shared" si="182"/>
        <v>3</v>
      </c>
      <c r="AO1443" s="3">
        <f>(F1443=MAX($F1443:$I1443))*1*(G1443=MAX($F1443:$I1443))*2+(H1443=MAX($F1443:$I1443))*3+(I1443=MAX($F1443:$I1443))*4</f>
        <v>3</v>
      </c>
      <c r="AP1443" s="1" t="b">
        <f t="shared" si="183"/>
        <v>1</v>
      </c>
    </row>
    <row r="1444" spans="1:42" x14ac:dyDescent="0.3">
      <c r="A1444" s="8">
        <v>60</v>
      </c>
      <c r="B1444" s="9">
        <f t="shared" si="180"/>
        <v>-1.6054722861545099</v>
      </c>
      <c r="C1444" s="9">
        <f>SUMPRODUCT($O$2:$T$2,U1444:Z1444)</f>
        <v>-3.5747489772146999</v>
      </c>
      <c r="D1444" s="9">
        <f>SUMPRODUCT($O$2:$T$2,AA1444:AF1444)</f>
        <v>-1.6131404942675378</v>
      </c>
      <c r="E1444" s="9">
        <f>SUMPRODUCT($O$2:$T$2,AG1444:AL1444)</f>
        <v>-2.4372848114619217</v>
      </c>
      <c r="F1444" s="12">
        <f t="shared" si="176"/>
        <v>0.38953270579028854</v>
      </c>
      <c r="G1444" s="12">
        <f t="shared" si="177"/>
        <v>5.4362313072394079E-2</v>
      </c>
      <c r="H1444" s="12">
        <f t="shared" si="178"/>
        <v>0.38655711125528486</v>
      </c>
      <c r="I1444" s="12">
        <f t="shared" si="179"/>
        <v>0.1695478698820326</v>
      </c>
      <c r="J1444" s="3">
        <f>1*(AM1444=J$6)</f>
        <v>0</v>
      </c>
      <c r="K1444" s="3">
        <f>1*(AM1444=K$6)</f>
        <v>0</v>
      </c>
      <c r="L1444" s="3">
        <f>1*(AM1444=L$6)</f>
        <v>1</v>
      </c>
      <c r="M1444" s="3">
        <f>1*(AM1444=M$6)</f>
        <v>0</v>
      </c>
      <c r="N1444" s="8">
        <f t="shared" si="181"/>
        <v>-0.95047565665667322</v>
      </c>
      <c r="O1444" s="8">
        <v>1</v>
      </c>
      <c r="P1444" s="8">
        <v>0</v>
      </c>
      <c r="Q1444" s="8">
        <v>0</v>
      </c>
      <c r="R1444" s="8">
        <v>1</v>
      </c>
      <c r="S1444" s="8">
        <v>1</v>
      </c>
      <c r="T1444" s="8">
        <v>49.000000999999997</v>
      </c>
      <c r="U1444" s="8">
        <v>0</v>
      </c>
      <c r="V1444" s="8">
        <v>1</v>
      </c>
      <c r="W1444" s="8">
        <v>0</v>
      </c>
      <c r="X1444" s="8">
        <v>0</v>
      </c>
      <c r="Y1444" s="8">
        <v>0</v>
      </c>
      <c r="Z1444" s="8">
        <v>109</v>
      </c>
      <c r="AA1444" s="8">
        <v>0</v>
      </c>
      <c r="AB1444" s="8">
        <v>0</v>
      </c>
      <c r="AC1444" s="8">
        <v>1</v>
      </c>
      <c r="AD1444" s="8">
        <v>0</v>
      </c>
      <c r="AE1444" s="8">
        <v>0</v>
      </c>
      <c r="AF1444" s="8">
        <v>109</v>
      </c>
      <c r="AG1444" s="8">
        <v>0</v>
      </c>
      <c r="AH1444" s="8">
        <v>0</v>
      </c>
      <c r="AI1444" s="8">
        <v>0</v>
      </c>
      <c r="AJ1444" s="8">
        <v>0</v>
      </c>
      <c r="AK1444" s="8">
        <v>0</v>
      </c>
      <c r="AL1444" s="8">
        <v>77.999996999999993</v>
      </c>
      <c r="AM1444" s="3" t="s">
        <v>14</v>
      </c>
      <c r="AN1444" s="3">
        <f t="shared" si="182"/>
        <v>3</v>
      </c>
      <c r="AO1444" s="3">
        <f>(F1444=MAX($F1444:$I1444))*1*(G1444=MAX($F1444:$I1444))*2+(H1444=MAX($F1444:$I1444))*3+(I1444=MAX($F1444:$I1444))*4</f>
        <v>0</v>
      </c>
      <c r="AP1444" s="1" t="b">
        <f t="shared" si="183"/>
        <v>0</v>
      </c>
    </row>
    <row r="1445" spans="1:42" x14ac:dyDescent="0.3">
      <c r="A1445" s="8">
        <v>60</v>
      </c>
      <c r="B1445" s="9">
        <f t="shared" si="180"/>
        <v>-2.1015992420406242</v>
      </c>
      <c r="C1445" s="9">
        <f>SUMPRODUCT($O$2:$T$2,U1445:Z1445)</f>
        <v>-3.5747489772146999</v>
      </c>
      <c r="D1445" s="9">
        <f>SUMPRODUCT($O$2:$T$2,AA1445:AF1445)</f>
        <v>-1.6131404942675378</v>
      </c>
      <c r="E1445" s="9">
        <f>SUMPRODUCT($O$2:$T$2,AG1445:AL1445)</f>
        <v>-2.4372848114619217</v>
      </c>
      <c r="F1445" s="12">
        <f t="shared" si="176"/>
        <v>0.27981008448660594</v>
      </c>
      <c r="G1445" s="12">
        <f t="shared" si="177"/>
        <v>6.4133148540584564E-2</v>
      </c>
      <c r="H1445" s="12">
        <f t="shared" si="178"/>
        <v>0.45603513232669507</v>
      </c>
      <c r="I1445" s="12">
        <f t="shared" si="179"/>
        <v>0.20002163464611447</v>
      </c>
      <c r="J1445" s="3">
        <f>1*(AM1445=J$6)</f>
        <v>0</v>
      </c>
      <c r="K1445" s="3">
        <f>1*(AM1445=K$6)</f>
        <v>0</v>
      </c>
      <c r="L1445" s="3">
        <f>1*(AM1445=L$6)</f>
        <v>1</v>
      </c>
      <c r="M1445" s="3">
        <f>1*(AM1445=M$6)</f>
        <v>0</v>
      </c>
      <c r="N1445" s="8">
        <f t="shared" si="181"/>
        <v>-0.78518542785944623</v>
      </c>
      <c r="O1445" s="8">
        <v>1</v>
      </c>
      <c r="P1445" s="8">
        <v>0</v>
      </c>
      <c r="Q1445" s="8">
        <v>0</v>
      </c>
      <c r="R1445" s="8">
        <v>1</v>
      </c>
      <c r="S1445" s="8">
        <v>0</v>
      </c>
      <c r="T1445" s="8">
        <v>49.000000999999997</v>
      </c>
      <c r="U1445" s="8">
        <v>0</v>
      </c>
      <c r="V1445" s="8">
        <v>1</v>
      </c>
      <c r="W1445" s="8">
        <v>0</v>
      </c>
      <c r="X1445" s="8">
        <v>0</v>
      </c>
      <c r="Y1445" s="8">
        <v>0</v>
      </c>
      <c r="Z1445" s="8">
        <v>109</v>
      </c>
      <c r="AA1445" s="8">
        <v>0</v>
      </c>
      <c r="AB1445" s="8">
        <v>0</v>
      </c>
      <c r="AC1445" s="8">
        <v>1</v>
      </c>
      <c r="AD1445" s="8">
        <v>0</v>
      </c>
      <c r="AE1445" s="8">
        <v>0</v>
      </c>
      <c r="AF1445" s="8">
        <v>109</v>
      </c>
      <c r="AG1445" s="8">
        <v>0</v>
      </c>
      <c r="AH1445" s="8">
        <v>0</v>
      </c>
      <c r="AI1445" s="8">
        <v>0</v>
      </c>
      <c r="AJ1445" s="8">
        <v>0</v>
      </c>
      <c r="AK1445" s="8">
        <v>0</v>
      </c>
      <c r="AL1445" s="8">
        <v>77.999996999999993</v>
      </c>
      <c r="AM1445" s="3" t="s">
        <v>14</v>
      </c>
      <c r="AN1445" s="3">
        <f t="shared" si="182"/>
        <v>3</v>
      </c>
      <c r="AO1445" s="3">
        <f>(F1445=MAX($F1445:$I1445))*1*(G1445=MAX($F1445:$I1445))*2+(H1445=MAX($F1445:$I1445))*3+(I1445=MAX($F1445:$I1445))*4</f>
        <v>3</v>
      </c>
      <c r="AP1445" s="1" t="b">
        <f t="shared" si="183"/>
        <v>1</v>
      </c>
    </row>
    <row r="1446" spans="1:42" x14ac:dyDescent="0.3">
      <c r="A1446" s="8">
        <v>60</v>
      </c>
      <c r="B1446" s="9">
        <f t="shared" si="180"/>
        <v>-3.0390165445200394</v>
      </c>
      <c r="C1446" s="9">
        <f>SUMPRODUCT($O$2:$T$2,U1446:Z1446)</f>
        <v>-3.4497600077170771</v>
      </c>
      <c r="D1446" s="9">
        <f>SUMPRODUCT($O$2:$T$2,AA1446:AF1446)</f>
        <v>-1.6131404942675378</v>
      </c>
      <c r="E1446" s="9">
        <f>SUMPRODUCT($O$2:$T$2,AG1446:AL1446)</f>
        <v>-2.4372848114619217</v>
      </c>
      <c r="F1446" s="12">
        <f t="shared" si="176"/>
        <v>0.13072004917639957</v>
      </c>
      <c r="G1446" s="12">
        <f t="shared" si="177"/>
        <v>8.6687920091762002E-2</v>
      </c>
      <c r="H1446" s="12">
        <f t="shared" si="178"/>
        <v>0.54399173708607185</v>
      </c>
      <c r="I1446" s="12">
        <f t="shared" si="179"/>
        <v>0.23860029364576649</v>
      </c>
      <c r="J1446" s="3">
        <f>1*(AM1446=J$6)</f>
        <v>0</v>
      </c>
      <c r="K1446" s="3">
        <f>1*(AM1446=K$6)</f>
        <v>0</v>
      </c>
      <c r="L1446" s="3">
        <f>1*(AM1446=L$6)</f>
        <v>1</v>
      </c>
      <c r="M1446" s="3">
        <f>1*(AM1446=M$6)</f>
        <v>0</v>
      </c>
      <c r="N1446" s="8">
        <f t="shared" si="181"/>
        <v>-0.60882122142156614</v>
      </c>
      <c r="O1446" s="8">
        <v>1</v>
      </c>
      <c r="P1446" s="8">
        <v>0</v>
      </c>
      <c r="Q1446" s="8">
        <v>0</v>
      </c>
      <c r="R1446" s="8">
        <v>1</v>
      </c>
      <c r="S1446" s="8">
        <v>0</v>
      </c>
      <c r="T1446" s="8">
        <v>79.000001999999995</v>
      </c>
      <c r="U1446" s="8">
        <v>0</v>
      </c>
      <c r="V1446" s="8">
        <v>1</v>
      </c>
      <c r="W1446" s="8">
        <v>0</v>
      </c>
      <c r="X1446" s="8">
        <v>0</v>
      </c>
      <c r="Y1446" s="8">
        <v>0</v>
      </c>
      <c r="Z1446" s="8">
        <v>105</v>
      </c>
      <c r="AA1446" s="8">
        <v>0</v>
      </c>
      <c r="AB1446" s="8">
        <v>0</v>
      </c>
      <c r="AC1446" s="8">
        <v>1</v>
      </c>
      <c r="AD1446" s="8">
        <v>0</v>
      </c>
      <c r="AE1446" s="8">
        <v>0</v>
      </c>
      <c r="AF1446" s="8">
        <v>109</v>
      </c>
      <c r="AG1446" s="8">
        <v>0</v>
      </c>
      <c r="AH1446" s="8">
        <v>0</v>
      </c>
      <c r="AI1446" s="8">
        <v>0</v>
      </c>
      <c r="AJ1446" s="8">
        <v>0</v>
      </c>
      <c r="AK1446" s="8">
        <v>0</v>
      </c>
      <c r="AL1446" s="8">
        <v>77.999996999999993</v>
      </c>
      <c r="AM1446" s="3" t="s">
        <v>14</v>
      </c>
      <c r="AN1446" s="3">
        <f t="shared" si="182"/>
        <v>3</v>
      </c>
      <c r="AO1446" s="3">
        <f>(F1446=MAX($F1446:$I1446))*1*(G1446=MAX($F1446:$I1446))*2+(H1446=MAX($F1446:$I1446))*3+(I1446=MAX($F1446:$I1446))*4</f>
        <v>3</v>
      </c>
      <c r="AP1446" s="1" t="b">
        <f t="shared" si="183"/>
        <v>1</v>
      </c>
    </row>
    <row r="1447" spans="1:42" x14ac:dyDescent="0.3">
      <c r="A1447" s="8">
        <v>60</v>
      </c>
      <c r="B1447" s="9">
        <f t="shared" si="180"/>
        <v>-3.4434064153171091</v>
      </c>
      <c r="C1447" s="9">
        <f>SUMPRODUCT($O$2:$T$2,U1447:Z1447)</f>
        <v>-3.3560182805938599</v>
      </c>
      <c r="D1447" s="9">
        <f>SUMPRODUCT($O$2:$T$2,AA1447:AF1447)</f>
        <v>-0.40015111885132626</v>
      </c>
      <c r="E1447" s="9">
        <f>SUMPRODUCT($O$2:$T$2,AG1447:AL1447)</f>
        <v>-1.5311149075931245</v>
      </c>
      <c r="F1447" s="12">
        <f t="shared" si="176"/>
        <v>3.3519581131665005E-2</v>
      </c>
      <c r="G1447" s="12">
        <f t="shared" si="177"/>
        <v>3.6580595206226849E-2</v>
      </c>
      <c r="H1447" s="12">
        <f t="shared" si="178"/>
        <v>0.70301981371478539</v>
      </c>
      <c r="I1447" s="12">
        <f t="shared" si="179"/>
        <v>0.22688000994732266</v>
      </c>
      <c r="J1447" s="3">
        <f>1*(AM1447=J$6)</f>
        <v>0</v>
      </c>
      <c r="K1447" s="3">
        <f>1*(AM1447=K$6)</f>
        <v>0</v>
      </c>
      <c r="L1447" s="3">
        <f>1*(AM1447=L$6)</f>
        <v>1</v>
      </c>
      <c r="M1447" s="3">
        <f>1*(AM1447=M$6)</f>
        <v>0</v>
      </c>
      <c r="N1447" s="8">
        <f t="shared" si="181"/>
        <v>-0.35237020305259498</v>
      </c>
      <c r="O1447" s="8">
        <v>1</v>
      </c>
      <c r="P1447" s="8">
        <v>0</v>
      </c>
      <c r="Q1447" s="8">
        <v>0</v>
      </c>
      <c r="R1447" s="8">
        <v>0</v>
      </c>
      <c r="S1447" s="8">
        <v>0</v>
      </c>
      <c r="T1447" s="8">
        <v>88.999999000000003</v>
      </c>
      <c r="U1447" s="8">
        <v>0</v>
      </c>
      <c r="V1447" s="8">
        <v>1</v>
      </c>
      <c r="W1447" s="8">
        <v>0</v>
      </c>
      <c r="X1447" s="8">
        <v>0</v>
      </c>
      <c r="Y1447" s="8">
        <v>0</v>
      </c>
      <c r="Z1447" s="8">
        <v>102</v>
      </c>
      <c r="AA1447" s="8">
        <v>0</v>
      </c>
      <c r="AB1447" s="8">
        <v>0</v>
      </c>
      <c r="AC1447" s="8">
        <v>1</v>
      </c>
      <c r="AD1447" s="8">
        <v>1</v>
      </c>
      <c r="AE1447" s="8">
        <v>1</v>
      </c>
      <c r="AF1447" s="8">
        <v>88.999999000000003</v>
      </c>
      <c r="AG1447" s="8">
        <v>0</v>
      </c>
      <c r="AH1447" s="8">
        <v>0</v>
      </c>
      <c r="AI1447" s="8">
        <v>0</v>
      </c>
      <c r="AJ1447" s="8">
        <v>0</v>
      </c>
      <c r="AK1447" s="8">
        <v>0</v>
      </c>
      <c r="AL1447" s="8">
        <v>49.000000999999997</v>
      </c>
      <c r="AM1447" s="3" t="s">
        <v>14</v>
      </c>
      <c r="AN1447" s="3">
        <f t="shared" si="182"/>
        <v>3</v>
      </c>
      <c r="AO1447" s="3">
        <f>(F1447=MAX($F1447:$I1447))*1*(G1447=MAX($F1447:$I1447))*2+(H1447=MAX($F1447:$I1447))*3+(I1447=MAX($F1447:$I1447))*4</f>
        <v>3</v>
      </c>
      <c r="AP1447" s="1" t="b">
        <f t="shared" si="183"/>
        <v>1</v>
      </c>
    </row>
    <row r="1448" spans="1:42" x14ac:dyDescent="0.3">
      <c r="A1448" s="8">
        <v>60</v>
      </c>
      <c r="B1448" s="9">
        <f t="shared" si="180"/>
        <v>-3.8808678398060321</v>
      </c>
      <c r="C1448" s="9">
        <f>SUMPRODUCT($O$2:$T$2,U1448:Z1448)</f>
        <v>-3.5747489772146999</v>
      </c>
      <c r="D1448" s="9">
        <f>SUMPRODUCT($O$2:$T$2,AA1448:AF1448)</f>
        <v>-0.98819561553218027</v>
      </c>
      <c r="E1448" s="9">
        <f>SUMPRODUCT($O$2:$T$2,AG1448:AL1448)</f>
        <v>-1.9998234807147262</v>
      </c>
      <c r="F1448" s="12">
        <f t="shared" si="176"/>
        <v>3.7092053564721693E-2</v>
      </c>
      <c r="G1448" s="12">
        <f t="shared" si="177"/>
        <v>5.037633996087601E-2</v>
      </c>
      <c r="H1448" s="12">
        <f t="shared" si="178"/>
        <v>0.66919465458729854</v>
      </c>
      <c r="I1448" s="12">
        <f t="shared" si="179"/>
        <v>0.24333695188710366</v>
      </c>
      <c r="J1448" s="3">
        <f>1*(AM1448=J$6)</f>
        <v>0</v>
      </c>
      <c r="K1448" s="3">
        <f>1*(AM1448=K$6)</f>
        <v>0</v>
      </c>
      <c r="L1448" s="3">
        <f>1*(AM1448=L$6)</f>
        <v>1</v>
      </c>
      <c r="M1448" s="3">
        <f>1*(AM1448=M$6)</f>
        <v>0</v>
      </c>
      <c r="N1448" s="8">
        <f t="shared" si="181"/>
        <v>-0.40168029766691365</v>
      </c>
      <c r="O1448" s="8">
        <v>1</v>
      </c>
      <c r="P1448" s="8">
        <v>0</v>
      </c>
      <c r="Q1448" s="8">
        <v>0</v>
      </c>
      <c r="R1448" s="8">
        <v>0</v>
      </c>
      <c r="S1448" s="8">
        <v>0</v>
      </c>
      <c r="T1448" s="8">
        <v>103</v>
      </c>
      <c r="U1448" s="8">
        <v>0</v>
      </c>
      <c r="V1448" s="8">
        <v>1</v>
      </c>
      <c r="W1448" s="8">
        <v>0</v>
      </c>
      <c r="X1448" s="8">
        <v>0</v>
      </c>
      <c r="Y1448" s="8">
        <v>0</v>
      </c>
      <c r="Z1448" s="8">
        <v>109</v>
      </c>
      <c r="AA1448" s="8">
        <v>0</v>
      </c>
      <c r="AB1448" s="8">
        <v>0</v>
      </c>
      <c r="AC1448" s="8">
        <v>1</v>
      </c>
      <c r="AD1448" s="8">
        <v>0</v>
      </c>
      <c r="AE1448" s="8">
        <v>0</v>
      </c>
      <c r="AF1448" s="8">
        <v>88.999999000000003</v>
      </c>
      <c r="AG1448" s="8">
        <v>0</v>
      </c>
      <c r="AH1448" s="8">
        <v>0</v>
      </c>
      <c r="AI1448" s="8">
        <v>0</v>
      </c>
      <c r="AJ1448" s="8">
        <v>0</v>
      </c>
      <c r="AK1448" s="8">
        <v>0</v>
      </c>
      <c r="AL1448" s="8">
        <v>63.999999000000003</v>
      </c>
      <c r="AM1448" s="3" t="s">
        <v>14</v>
      </c>
      <c r="AN1448" s="3">
        <f t="shared" si="182"/>
        <v>3</v>
      </c>
      <c r="AO1448" s="3">
        <f>(F1448=MAX($F1448:$I1448))*1*(G1448=MAX($F1448:$I1448))*2+(H1448=MAX($F1448:$I1448))*3+(I1448=MAX($F1448:$I1448))*4</f>
        <v>3</v>
      </c>
      <c r="AP1448" s="1" t="b">
        <f t="shared" si="183"/>
        <v>1</v>
      </c>
    </row>
    <row r="1449" spans="1:42" x14ac:dyDescent="0.3">
      <c r="A1449" s="8">
        <v>60</v>
      </c>
      <c r="B1449" s="9">
        <f t="shared" si="180"/>
        <v>-3.4434064153171091</v>
      </c>
      <c r="C1449" s="9">
        <f>SUMPRODUCT($O$2:$T$2,U1449:Z1449)</f>
        <v>-3.5122548049383124</v>
      </c>
      <c r="D1449" s="9">
        <f>SUMPRODUCT($O$2:$T$2,AA1449:AF1449)</f>
        <v>-1.8006239485139723</v>
      </c>
      <c r="E1449" s="9">
        <f>SUMPRODUCT($O$2:$T$2,AG1449:AL1449)</f>
        <v>-2.0310706918418897</v>
      </c>
      <c r="F1449" s="12">
        <f t="shared" si="176"/>
        <v>8.9217722634246696E-2</v>
      </c>
      <c r="G1449" s="12">
        <f t="shared" si="177"/>
        <v>8.3281906314624218E-2</v>
      </c>
      <c r="H1449" s="12">
        <f t="shared" si="178"/>
        <v>0.46121401262165174</v>
      </c>
      <c r="I1449" s="12">
        <f t="shared" si="179"/>
        <v>0.36628635842947727</v>
      </c>
      <c r="J1449" s="3">
        <f>1*(AM1449=J$6)</f>
        <v>0</v>
      </c>
      <c r="K1449" s="3">
        <f>1*(AM1449=K$6)</f>
        <v>0</v>
      </c>
      <c r="L1449" s="3">
        <f>1*(AM1449=L$6)</f>
        <v>1</v>
      </c>
      <c r="M1449" s="3">
        <f>1*(AM1449=M$6)</f>
        <v>0</v>
      </c>
      <c r="N1449" s="8">
        <f t="shared" si="181"/>
        <v>-0.7738931080877024</v>
      </c>
      <c r="O1449" s="8">
        <v>1</v>
      </c>
      <c r="P1449" s="8">
        <v>0</v>
      </c>
      <c r="Q1449" s="8">
        <v>0</v>
      </c>
      <c r="R1449" s="8">
        <v>0</v>
      </c>
      <c r="S1449" s="8">
        <v>0</v>
      </c>
      <c r="T1449" s="8">
        <v>88.999999000000003</v>
      </c>
      <c r="U1449" s="8">
        <v>0</v>
      </c>
      <c r="V1449" s="8">
        <v>1</v>
      </c>
      <c r="W1449" s="8">
        <v>0</v>
      </c>
      <c r="X1449" s="8">
        <v>0</v>
      </c>
      <c r="Y1449" s="8">
        <v>0</v>
      </c>
      <c r="Z1449" s="8">
        <v>107.00001</v>
      </c>
      <c r="AA1449" s="8">
        <v>0</v>
      </c>
      <c r="AB1449" s="8">
        <v>0</v>
      </c>
      <c r="AC1449" s="8">
        <v>1</v>
      </c>
      <c r="AD1449" s="8">
        <v>0</v>
      </c>
      <c r="AE1449" s="8">
        <v>0</v>
      </c>
      <c r="AF1449" s="8">
        <v>115</v>
      </c>
      <c r="AG1449" s="8">
        <v>0</v>
      </c>
      <c r="AH1449" s="8">
        <v>0</v>
      </c>
      <c r="AI1449" s="8">
        <v>0</v>
      </c>
      <c r="AJ1449" s="8">
        <v>0</v>
      </c>
      <c r="AK1449" s="8">
        <v>0</v>
      </c>
      <c r="AL1449" s="8">
        <v>64.999998000000005</v>
      </c>
      <c r="AM1449" s="3" t="s">
        <v>14</v>
      </c>
      <c r="AN1449" s="3">
        <f t="shared" si="182"/>
        <v>3</v>
      </c>
      <c r="AO1449" s="3">
        <f>(F1449=MAX($F1449:$I1449))*1*(G1449=MAX($F1449:$I1449))*2+(H1449=MAX($F1449:$I1449))*3+(I1449=MAX($F1449:$I1449))*4</f>
        <v>3</v>
      </c>
      <c r="AP1449" s="1" t="b">
        <f t="shared" si="183"/>
        <v>1</v>
      </c>
    </row>
    <row r="1450" spans="1:42" x14ac:dyDescent="0.3">
      <c r="A1450" s="8">
        <v>60</v>
      </c>
      <c r="B1450" s="9">
        <f t="shared" si="180"/>
        <v>-4.0683512940524666</v>
      </c>
      <c r="C1450" s="9">
        <f>SUMPRODUCT($O$2:$T$2,U1450:Z1450)</f>
        <v>-3.5747489772146999</v>
      </c>
      <c r="D1450" s="9">
        <f>SUMPRODUCT($O$2:$T$2,AA1450:AF1450)</f>
        <v>-1.9256132304840194</v>
      </c>
      <c r="E1450" s="9">
        <f>SUMPRODUCT($O$2:$T$2,AG1450:AL1450)</f>
        <v>-2.4372848114619217</v>
      </c>
      <c r="F1450" s="12">
        <f t="shared" si="176"/>
        <v>6.1461797767649075E-2</v>
      </c>
      <c r="G1450" s="12">
        <f t="shared" si="177"/>
        <v>0.1006871438885216</v>
      </c>
      <c r="H1450" s="12">
        <f t="shared" si="178"/>
        <v>0.5238230156431668</v>
      </c>
      <c r="I1450" s="12">
        <f t="shared" si="179"/>
        <v>0.31402804270066254</v>
      </c>
      <c r="J1450" s="3">
        <f>1*(AM1450=J$6)</f>
        <v>0</v>
      </c>
      <c r="K1450" s="3">
        <f>1*(AM1450=K$6)</f>
        <v>0</v>
      </c>
      <c r="L1450" s="3">
        <f>1*(AM1450=L$6)</f>
        <v>1</v>
      </c>
      <c r="M1450" s="3">
        <f>1*(AM1450=M$6)</f>
        <v>0</v>
      </c>
      <c r="N1450" s="8">
        <f t="shared" si="181"/>
        <v>-0.64660140811980704</v>
      </c>
      <c r="O1450" s="8">
        <v>1</v>
      </c>
      <c r="P1450" s="8">
        <v>0</v>
      </c>
      <c r="Q1450" s="8">
        <v>0</v>
      </c>
      <c r="R1450" s="8">
        <v>0</v>
      </c>
      <c r="S1450" s="8">
        <v>0</v>
      </c>
      <c r="T1450" s="8">
        <v>109</v>
      </c>
      <c r="U1450" s="8">
        <v>0</v>
      </c>
      <c r="V1450" s="8">
        <v>1</v>
      </c>
      <c r="W1450" s="8">
        <v>0</v>
      </c>
      <c r="X1450" s="8">
        <v>0</v>
      </c>
      <c r="Y1450" s="8">
        <v>0</v>
      </c>
      <c r="Z1450" s="8">
        <v>109</v>
      </c>
      <c r="AA1450" s="8">
        <v>0</v>
      </c>
      <c r="AB1450" s="8">
        <v>0</v>
      </c>
      <c r="AC1450" s="8">
        <v>1</v>
      </c>
      <c r="AD1450" s="8">
        <v>0</v>
      </c>
      <c r="AE1450" s="8">
        <v>0</v>
      </c>
      <c r="AF1450" s="8">
        <v>119.00001</v>
      </c>
      <c r="AG1450" s="8">
        <v>0</v>
      </c>
      <c r="AH1450" s="8">
        <v>0</v>
      </c>
      <c r="AI1450" s="8">
        <v>0</v>
      </c>
      <c r="AJ1450" s="8">
        <v>0</v>
      </c>
      <c r="AK1450" s="8">
        <v>0</v>
      </c>
      <c r="AL1450" s="8">
        <v>77.999996999999993</v>
      </c>
      <c r="AM1450" s="3" t="s">
        <v>14</v>
      </c>
      <c r="AN1450" s="3">
        <f t="shared" si="182"/>
        <v>3</v>
      </c>
      <c r="AO1450" s="3">
        <f>(F1450=MAX($F1450:$I1450))*1*(G1450=MAX($F1450:$I1450))*2+(H1450=MAX($F1450:$I1450))*3+(I1450=MAX($F1450:$I1450))*4</f>
        <v>3</v>
      </c>
      <c r="AP1450" s="1" t="b">
        <f t="shared" si="183"/>
        <v>1</v>
      </c>
    </row>
    <row r="1451" spans="1:42" x14ac:dyDescent="0.3">
      <c r="A1451" s="8">
        <v>60</v>
      </c>
      <c r="B1451" s="9">
        <f t="shared" si="180"/>
        <v>-3.0390165445200394</v>
      </c>
      <c r="C1451" s="9">
        <f>SUMPRODUCT($O$2:$T$2,U1451:Z1451)</f>
        <v>-4.0747048552051917</v>
      </c>
      <c r="D1451" s="9">
        <f>SUMPRODUCT($O$2:$T$2,AA1451:AF1451)</f>
        <v>-8.7678788848995826E-2</v>
      </c>
      <c r="E1451" s="9">
        <f>SUMPRODUCT($O$2:$T$2,AG1451:AL1451)</f>
        <v>-2.1560597238339971</v>
      </c>
      <c r="F1451" s="12">
        <f t="shared" si="176"/>
        <v>4.3659446161520579E-2</v>
      </c>
      <c r="G1451" s="12">
        <f t="shared" si="177"/>
        <v>1.5498315724656179E-2</v>
      </c>
      <c r="H1451" s="12">
        <f t="shared" si="178"/>
        <v>0.83527200095423204</v>
      </c>
      <c r="I1451" s="12">
        <f t="shared" si="179"/>
        <v>0.10557023715959131</v>
      </c>
      <c r="J1451" s="3">
        <f>1*(AM1451=J$6)</f>
        <v>0</v>
      </c>
      <c r="K1451" s="3">
        <f>1*(AM1451=K$6)</f>
        <v>0</v>
      </c>
      <c r="L1451" s="3">
        <f>1*(AM1451=L$6)</f>
        <v>1</v>
      </c>
      <c r="M1451" s="3">
        <f>1*(AM1451=M$6)</f>
        <v>0</v>
      </c>
      <c r="N1451" s="8">
        <f t="shared" si="181"/>
        <v>-0.1799978575303913</v>
      </c>
      <c r="O1451" s="8">
        <v>1</v>
      </c>
      <c r="P1451" s="8">
        <v>0</v>
      </c>
      <c r="Q1451" s="8">
        <v>0</v>
      </c>
      <c r="R1451" s="8">
        <v>1</v>
      </c>
      <c r="S1451" s="8">
        <v>0</v>
      </c>
      <c r="T1451" s="8">
        <v>79.000001999999995</v>
      </c>
      <c r="U1451" s="8">
        <v>0</v>
      </c>
      <c r="V1451" s="8">
        <v>1</v>
      </c>
      <c r="W1451" s="8">
        <v>0</v>
      </c>
      <c r="X1451" s="8">
        <v>0</v>
      </c>
      <c r="Y1451" s="8">
        <v>0</v>
      </c>
      <c r="Z1451" s="8">
        <v>125</v>
      </c>
      <c r="AA1451" s="8">
        <v>0</v>
      </c>
      <c r="AB1451" s="8">
        <v>0</v>
      </c>
      <c r="AC1451" s="8">
        <v>1</v>
      </c>
      <c r="AD1451" s="8">
        <v>1</v>
      </c>
      <c r="AE1451" s="8">
        <v>1</v>
      </c>
      <c r="AF1451" s="8">
        <v>79.000001999999995</v>
      </c>
      <c r="AG1451" s="8">
        <v>0</v>
      </c>
      <c r="AH1451" s="8">
        <v>0</v>
      </c>
      <c r="AI1451" s="8">
        <v>0</v>
      </c>
      <c r="AJ1451" s="8">
        <v>0</v>
      </c>
      <c r="AK1451" s="8">
        <v>0</v>
      </c>
      <c r="AL1451" s="8">
        <v>69</v>
      </c>
      <c r="AM1451" s="3" t="s">
        <v>14</v>
      </c>
      <c r="AN1451" s="3">
        <f t="shared" si="182"/>
        <v>3</v>
      </c>
      <c r="AO1451" s="3">
        <f>(F1451=MAX($F1451:$I1451))*1*(G1451=MAX($F1451:$I1451))*2+(H1451=MAX($F1451:$I1451))*3+(I1451=MAX($F1451:$I1451))*4</f>
        <v>3</v>
      </c>
      <c r="AP1451" s="1" t="b">
        <f t="shared" si="183"/>
        <v>1</v>
      </c>
    </row>
    <row r="1452" spans="1:42" x14ac:dyDescent="0.3">
      <c r="A1452" s="8">
        <v>60</v>
      </c>
      <c r="B1452" s="9">
        <f t="shared" si="180"/>
        <v>-3.4434064153171091</v>
      </c>
      <c r="C1452" s="9">
        <f>SUMPRODUCT($O$2:$T$2,U1452:Z1452)</f>
        <v>-3.8872217134311815</v>
      </c>
      <c r="D1452" s="9">
        <f>SUMPRODUCT($O$2:$T$2,AA1452:AF1452)</f>
        <v>-1.3006681017707227</v>
      </c>
      <c r="E1452" s="9">
        <f>SUMPRODUCT($O$2:$T$2,AG1452:AL1452)</f>
        <v>-2.4372848114619217</v>
      </c>
      <c r="F1452" s="12">
        <f t="shared" si="176"/>
        <v>7.752358252266027E-2</v>
      </c>
      <c r="G1452" s="12">
        <f t="shared" si="177"/>
        <v>4.9737883319444481E-2</v>
      </c>
      <c r="H1452" s="12">
        <f t="shared" si="178"/>
        <v>0.66071362060159455</v>
      </c>
      <c r="I1452" s="12">
        <f t="shared" si="179"/>
        <v>0.21202491355630071</v>
      </c>
      <c r="J1452" s="3">
        <f>1*(AM1452=J$6)</f>
        <v>0</v>
      </c>
      <c r="K1452" s="3">
        <f>1*(AM1452=K$6)</f>
        <v>0</v>
      </c>
      <c r="L1452" s="3">
        <f>1*(AM1452=L$6)</f>
        <v>1</v>
      </c>
      <c r="M1452" s="3">
        <f>1*(AM1452=M$6)</f>
        <v>0</v>
      </c>
      <c r="N1452" s="8">
        <f t="shared" si="181"/>
        <v>-0.41443478474847756</v>
      </c>
      <c r="O1452" s="8">
        <v>1</v>
      </c>
      <c r="P1452" s="8">
        <v>0</v>
      </c>
      <c r="Q1452" s="8">
        <v>0</v>
      </c>
      <c r="R1452" s="8">
        <v>0</v>
      </c>
      <c r="S1452" s="8">
        <v>0</v>
      </c>
      <c r="T1452" s="8">
        <v>88.999999000000003</v>
      </c>
      <c r="U1452" s="8">
        <v>0</v>
      </c>
      <c r="V1452" s="8">
        <v>1</v>
      </c>
      <c r="W1452" s="8">
        <v>0</v>
      </c>
      <c r="X1452" s="8">
        <v>0</v>
      </c>
      <c r="Y1452" s="8">
        <v>0</v>
      </c>
      <c r="Z1452" s="8">
        <v>119.00001</v>
      </c>
      <c r="AA1452" s="8">
        <v>0</v>
      </c>
      <c r="AB1452" s="8">
        <v>0</v>
      </c>
      <c r="AC1452" s="8">
        <v>1</v>
      </c>
      <c r="AD1452" s="8">
        <v>0</v>
      </c>
      <c r="AE1452" s="8">
        <v>0</v>
      </c>
      <c r="AF1452" s="8">
        <v>99.000000999999997</v>
      </c>
      <c r="AG1452" s="8">
        <v>0</v>
      </c>
      <c r="AH1452" s="8">
        <v>0</v>
      </c>
      <c r="AI1452" s="8">
        <v>0</v>
      </c>
      <c r="AJ1452" s="8">
        <v>0</v>
      </c>
      <c r="AK1452" s="8">
        <v>0</v>
      </c>
      <c r="AL1452" s="8">
        <v>77.999996999999993</v>
      </c>
      <c r="AM1452" s="3" t="s">
        <v>14</v>
      </c>
      <c r="AN1452" s="3">
        <f t="shared" si="182"/>
        <v>3</v>
      </c>
      <c r="AO1452" s="3">
        <f>(F1452=MAX($F1452:$I1452))*1*(G1452=MAX($F1452:$I1452))*2+(H1452=MAX($F1452:$I1452))*3+(I1452=MAX($F1452:$I1452))*4</f>
        <v>3</v>
      </c>
      <c r="AP1452" s="1" t="b">
        <f t="shared" si="183"/>
        <v>1</v>
      </c>
    </row>
    <row r="1453" spans="1:42" x14ac:dyDescent="0.3">
      <c r="A1453" s="8">
        <v>60</v>
      </c>
      <c r="B1453" s="9">
        <f t="shared" si="180"/>
        <v>-3.1309340853147791</v>
      </c>
      <c r="C1453" s="9">
        <f>SUMPRODUCT($O$2:$T$2,U1453:Z1453)</f>
        <v>-4.0747048552051917</v>
      </c>
      <c r="D1453" s="9">
        <f>SUMPRODUCT($O$2:$T$2,AA1453:AF1453)</f>
        <v>-1.2087505609759832</v>
      </c>
      <c r="E1453" s="9">
        <f>SUMPRODUCT($O$2:$T$2,AG1453:AL1453)</f>
        <v>-2.1560597238339971</v>
      </c>
      <c r="F1453" s="12">
        <f t="shared" si="176"/>
        <v>9.1946749642465575E-2</v>
      </c>
      <c r="G1453" s="12">
        <f t="shared" si="177"/>
        <v>3.5781780216280069E-2</v>
      </c>
      <c r="H1453" s="12">
        <f t="shared" si="178"/>
        <v>0.62853588683425865</v>
      </c>
      <c r="I1453" s="12">
        <f t="shared" si="179"/>
        <v>0.2437355833069958</v>
      </c>
      <c r="J1453" s="3">
        <f>1*(AM1453=J$6)</f>
        <v>0</v>
      </c>
      <c r="K1453" s="3">
        <f>1*(AM1453=K$6)</f>
        <v>0</v>
      </c>
      <c r="L1453" s="3">
        <f>1*(AM1453=L$6)</f>
        <v>1</v>
      </c>
      <c r="M1453" s="3">
        <f>1*(AM1453=M$6)</f>
        <v>0</v>
      </c>
      <c r="N1453" s="8">
        <f t="shared" si="181"/>
        <v>-0.4643621534025219</v>
      </c>
      <c r="O1453" s="8">
        <v>1</v>
      </c>
      <c r="P1453" s="8">
        <v>0</v>
      </c>
      <c r="Q1453" s="8">
        <v>0</v>
      </c>
      <c r="R1453" s="8">
        <v>0</v>
      </c>
      <c r="S1453" s="8">
        <v>0</v>
      </c>
      <c r="T1453" s="8">
        <v>79.000001999999995</v>
      </c>
      <c r="U1453" s="8">
        <v>0</v>
      </c>
      <c r="V1453" s="8">
        <v>1</v>
      </c>
      <c r="W1453" s="8">
        <v>0</v>
      </c>
      <c r="X1453" s="8">
        <v>0</v>
      </c>
      <c r="Y1453" s="8">
        <v>0</v>
      </c>
      <c r="Z1453" s="8">
        <v>125</v>
      </c>
      <c r="AA1453" s="8">
        <v>0</v>
      </c>
      <c r="AB1453" s="8">
        <v>0</v>
      </c>
      <c r="AC1453" s="8">
        <v>1</v>
      </c>
      <c r="AD1453" s="8">
        <v>1</v>
      </c>
      <c r="AE1453" s="8">
        <v>0</v>
      </c>
      <c r="AF1453" s="8">
        <v>99.000000999999997</v>
      </c>
      <c r="AG1453" s="8">
        <v>0</v>
      </c>
      <c r="AH1453" s="8">
        <v>0</v>
      </c>
      <c r="AI1453" s="8">
        <v>0</v>
      </c>
      <c r="AJ1453" s="8">
        <v>0</v>
      </c>
      <c r="AK1453" s="8">
        <v>0</v>
      </c>
      <c r="AL1453" s="8">
        <v>69</v>
      </c>
      <c r="AM1453" s="3" t="s">
        <v>14</v>
      </c>
      <c r="AN1453" s="3">
        <f t="shared" si="182"/>
        <v>3</v>
      </c>
      <c r="AO1453" s="3">
        <f>(F1453=MAX($F1453:$I1453))*1*(G1453=MAX($F1453:$I1453))*2+(H1453=MAX($F1453:$I1453))*3+(I1453=MAX($F1453:$I1453))*4</f>
        <v>3</v>
      </c>
      <c r="AP1453" s="1" t="b">
        <f t="shared" si="183"/>
        <v>1</v>
      </c>
    </row>
    <row r="1454" spans="1:42" x14ac:dyDescent="0.3">
      <c r="A1454" s="8">
        <v>60</v>
      </c>
      <c r="B1454" s="9">
        <f t="shared" si="180"/>
        <v>-3.4121592041899458</v>
      </c>
      <c r="C1454" s="9">
        <f>SUMPRODUCT($O$2:$T$2,U1454:Z1454)</f>
        <v>-3.7622324314611344</v>
      </c>
      <c r="D1454" s="9">
        <f>SUMPRODUCT($O$2:$T$2,AA1454:AF1454)</f>
        <v>-1.0250959975866838</v>
      </c>
      <c r="E1454" s="9">
        <f>SUMPRODUCT($O$2:$T$2,AG1454:AL1454)</f>
        <v>-1.2555427096673586</v>
      </c>
      <c r="F1454" s="12">
        <f t="shared" si="176"/>
        <v>4.710764885122376E-2</v>
      </c>
      <c r="G1454" s="12">
        <f t="shared" si="177"/>
        <v>3.3193768302037054E-2</v>
      </c>
      <c r="H1454" s="12">
        <f t="shared" si="178"/>
        <v>0.51260142323734881</v>
      </c>
      <c r="I1454" s="12">
        <f t="shared" si="179"/>
        <v>0.40709715960939041</v>
      </c>
      <c r="J1454" s="3">
        <f>1*(AM1454=J$6)</f>
        <v>0</v>
      </c>
      <c r="K1454" s="3">
        <f>1*(AM1454=K$6)</f>
        <v>0</v>
      </c>
      <c r="L1454" s="3">
        <f>1*(AM1454=L$6)</f>
        <v>1</v>
      </c>
      <c r="M1454" s="3">
        <f>1*(AM1454=M$6)</f>
        <v>0</v>
      </c>
      <c r="N1454" s="8">
        <f t="shared" si="181"/>
        <v>-0.66825668854929277</v>
      </c>
      <c r="O1454" s="8">
        <v>1</v>
      </c>
      <c r="P1454" s="8">
        <v>0</v>
      </c>
      <c r="Q1454" s="8">
        <v>0</v>
      </c>
      <c r="R1454" s="8">
        <v>0</v>
      </c>
      <c r="S1454" s="8">
        <v>0</v>
      </c>
      <c r="T1454" s="8">
        <v>88</v>
      </c>
      <c r="U1454" s="8">
        <v>0</v>
      </c>
      <c r="V1454" s="8">
        <v>1</v>
      </c>
      <c r="W1454" s="8">
        <v>0</v>
      </c>
      <c r="X1454" s="8">
        <v>0</v>
      </c>
      <c r="Y1454" s="8">
        <v>0</v>
      </c>
      <c r="Z1454" s="8">
        <v>115</v>
      </c>
      <c r="AA1454" s="8">
        <v>0</v>
      </c>
      <c r="AB1454" s="8">
        <v>0</v>
      </c>
      <c r="AC1454" s="8">
        <v>1</v>
      </c>
      <c r="AD1454" s="8">
        <v>1</v>
      </c>
      <c r="AE1454" s="8">
        <v>1</v>
      </c>
      <c r="AF1454" s="8">
        <v>109</v>
      </c>
      <c r="AG1454" s="8">
        <v>0</v>
      </c>
      <c r="AH1454" s="8">
        <v>0</v>
      </c>
      <c r="AI1454" s="8">
        <v>0</v>
      </c>
      <c r="AJ1454" s="8">
        <v>1</v>
      </c>
      <c r="AK1454" s="8">
        <v>1</v>
      </c>
      <c r="AL1454" s="8">
        <v>58.999997</v>
      </c>
      <c r="AM1454" s="3" t="s">
        <v>14</v>
      </c>
      <c r="AN1454" s="3">
        <f t="shared" si="182"/>
        <v>3</v>
      </c>
      <c r="AO1454" s="3">
        <f>(F1454=MAX($F1454:$I1454))*1*(G1454=MAX($F1454:$I1454))*2+(H1454=MAX($F1454:$I1454))*3+(I1454=MAX($F1454:$I1454))*4</f>
        <v>3</v>
      </c>
      <c r="AP1454" s="1" t="b">
        <f t="shared" si="183"/>
        <v>1</v>
      </c>
    </row>
    <row r="1455" spans="1:42" x14ac:dyDescent="0.3">
      <c r="A1455" s="8">
        <v>60</v>
      </c>
      <c r="B1455" s="9">
        <f t="shared" si="180"/>
        <v>-3.4121592041899458</v>
      </c>
      <c r="C1455" s="9">
        <f>SUMPRODUCT($O$2:$T$2,U1455:Z1455)</f>
        <v>-4.0747048552051917</v>
      </c>
      <c r="D1455" s="9">
        <f>SUMPRODUCT($O$2:$T$2,AA1455:AF1455)</f>
        <v>-1.5212229534727983</v>
      </c>
      <c r="E1455" s="9">
        <f>SUMPRODUCT($O$2:$T$2,AG1455:AL1455)</f>
        <v>-2.0310706918418897</v>
      </c>
      <c r="F1455" s="12">
        <f t="shared" si="176"/>
        <v>8.2505956934060209E-2</v>
      </c>
      <c r="G1455" s="12">
        <f t="shared" si="177"/>
        <v>4.2534897003842657E-2</v>
      </c>
      <c r="H1455" s="12">
        <f t="shared" si="178"/>
        <v>0.54664890824917578</v>
      </c>
      <c r="I1455" s="12">
        <f t="shared" si="179"/>
        <v>0.32831023781292135</v>
      </c>
      <c r="J1455" s="3">
        <f>1*(AM1455=J$6)</f>
        <v>0</v>
      </c>
      <c r="K1455" s="3">
        <f>1*(AM1455=K$6)</f>
        <v>0</v>
      </c>
      <c r="L1455" s="3">
        <f>1*(AM1455=L$6)</f>
        <v>0</v>
      </c>
      <c r="M1455" s="3">
        <f>1*(AM1455=M$6)</f>
        <v>1</v>
      </c>
      <c r="N1455" s="8">
        <f t="shared" si="181"/>
        <v>-1.1137962706387843</v>
      </c>
      <c r="O1455" s="8">
        <v>1</v>
      </c>
      <c r="P1455" s="8">
        <v>0</v>
      </c>
      <c r="Q1455" s="8">
        <v>0</v>
      </c>
      <c r="R1455" s="8">
        <v>0</v>
      </c>
      <c r="S1455" s="8">
        <v>0</v>
      </c>
      <c r="T1455" s="8">
        <v>88</v>
      </c>
      <c r="U1455" s="8">
        <v>0</v>
      </c>
      <c r="V1455" s="8">
        <v>1</v>
      </c>
      <c r="W1455" s="8">
        <v>0</v>
      </c>
      <c r="X1455" s="8">
        <v>0</v>
      </c>
      <c r="Y1455" s="8">
        <v>0</v>
      </c>
      <c r="Z1455" s="8">
        <v>125</v>
      </c>
      <c r="AA1455" s="8">
        <v>0</v>
      </c>
      <c r="AB1455" s="8">
        <v>0</v>
      </c>
      <c r="AC1455" s="8">
        <v>1</v>
      </c>
      <c r="AD1455" s="8">
        <v>1</v>
      </c>
      <c r="AE1455" s="8">
        <v>0</v>
      </c>
      <c r="AF1455" s="8">
        <v>109</v>
      </c>
      <c r="AG1455" s="8">
        <v>0</v>
      </c>
      <c r="AH1455" s="8">
        <v>0</v>
      </c>
      <c r="AI1455" s="8">
        <v>0</v>
      </c>
      <c r="AJ1455" s="8">
        <v>0</v>
      </c>
      <c r="AK1455" s="8">
        <v>0</v>
      </c>
      <c r="AL1455" s="8">
        <v>64.999998000000005</v>
      </c>
      <c r="AM1455" s="3" t="s">
        <v>17</v>
      </c>
      <c r="AN1455" s="3">
        <f t="shared" si="182"/>
        <v>4</v>
      </c>
      <c r="AO1455" s="3">
        <f>(F1455=MAX($F1455:$I1455))*1*(G1455=MAX($F1455:$I1455))*2+(H1455=MAX($F1455:$I1455))*3+(I1455=MAX($F1455:$I1455))*4</f>
        <v>3</v>
      </c>
      <c r="AP1455" s="1" t="b">
        <f t="shared" si="183"/>
        <v>0</v>
      </c>
    </row>
    <row r="1456" spans="1:42" x14ac:dyDescent="0.3">
      <c r="A1456" s="8">
        <v>60</v>
      </c>
      <c r="B1456" s="9">
        <f t="shared" si="180"/>
        <v>-4.0683512940524666</v>
      </c>
      <c r="C1456" s="9">
        <f>SUMPRODUCT($O$2:$T$2,U1456:Z1456)</f>
        <v>-3.8872217134311815</v>
      </c>
      <c r="D1456" s="9">
        <f>SUMPRODUCT($O$2:$T$2,AA1456:AF1456)</f>
        <v>-2.238085341755653</v>
      </c>
      <c r="E1456" s="9">
        <f>SUMPRODUCT($O$2:$T$2,AG1456:AL1456)</f>
        <v>-2.345367270667182</v>
      </c>
      <c r="F1456" s="12">
        <f t="shared" si="176"/>
        <v>7.1248754878518769E-2</v>
      </c>
      <c r="G1456" s="12">
        <f t="shared" si="177"/>
        <v>8.5396654386765899E-2</v>
      </c>
      <c r="H1456" s="12">
        <f t="shared" si="178"/>
        <v>0.44427480266735753</v>
      </c>
      <c r="I1456" s="12">
        <f t="shared" si="179"/>
        <v>0.39907978806735778</v>
      </c>
      <c r="J1456" s="3">
        <f>1*(AM1456=J$6)</f>
        <v>0</v>
      </c>
      <c r="K1456" s="3">
        <f>1*(AM1456=K$6)</f>
        <v>0</v>
      </c>
      <c r="L1456" s="3">
        <f>1*(AM1456=L$6)</f>
        <v>1</v>
      </c>
      <c r="M1456" s="3">
        <f>1*(AM1456=M$6)</f>
        <v>0</v>
      </c>
      <c r="N1456" s="8">
        <f t="shared" si="181"/>
        <v>-0.81131198307847019</v>
      </c>
      <c r="O1456" s="8">
        <v>1</v>
      </c>
      <c r="P1456" s="8">
        <v>0</v>
      </c>
      <c r="Q1456" s="8">
        <v>0</v>
      </c>
      <c r="R1456" s="8">
        <v>0</v>
      </c>
      <c r="S1456" s="8">
        <v>0</v>
      </c>
      <c r="T1456" s="8">
        <v>109</v>
      </c>
      <c r="U1456" s="8">
        <v>0</v>
      </c>
      <c r="V1456" s="8">
        <v>1</v>
      </c>
      <c r="W1456" s="8">
        <v>0</v>
      </c>
      <c r="X1456" s="8">
        <v>0</v>
      </c>
      <c r="Y1456" s="8">
        <v>0</v>
      </c>
      <c r="Z1456" s="8">
        <v>119.00001</v>
      </c>
      <c r="AA1456" s="8">
        <v>0</v>
      </c>
      <c r="AB1456" s="8">
        <v>0</v>
      </c>
      <c r="AC1456" s="8">
        <v>1</v>
      </c>
      <c r="AD1456" s="8">
        <v>0</v>
      </c>
      <c r="AE1456" s="8">
        <v>0</v>
      </c>
      <c r="AF1456" s="8">
        <v>129</v>
      </c>
      <c r="AG1456" s="8">
        <v>0</v>
      </c>
      <c r="AH1456" s="8">
        <v>0</v>
      </c>
      <c r="AI1456" s="8">
        <v>0</v>
      </c>
      <c r="AJ1456" s="8">
        <v>1</v>
      </c>
      <c r="AK1456" s="8">
        <v>0</v>
      </c>
      <c r="AL1456" s="8">
        <v>77.999996999999993</v>
      </c>
      <c r="AM1456" s="3" t="s">
        <v>14</v>
      </c>
      <c r="AN1456" s="3">
        <f t="shared" si="182"/>
        <v>3</v>
      </c>
      <c r="AO1456" s="3">
        <f>(F1456=MAX($F1456:$I1456))*1*(G1456=MAX($F1456:$I1456))*2+(H1456=MAX($F1456:$I1456))*3+(I1456=MAX($F1456:$I1456))*4</f>
        <v>3</v>
      </c>
      <c r="AP1456" s="1" t="b">
        <f t="shared" si="183"/>
        <v>1</v>
      </c>
    </row>
    <row r="1457" spans="1:42" x14ac:dyDescent="0.3">
      <c r="A1457" s="8">
        <v>60</v>
      </c>
      <c r="B1457" s="9">
        <f t="shared" si="180"/>
        <v>-4.0683512940524666</v>
      </c>
      <c r="C1457" s="9">
        <f>SUMPRODUCT($O$2:$T$2,U1457:Z1457)</f>
        <v>-3.9497158857075689</v>
      </c>
      <c r="D1457" s="9">
        <f>SUMPRODUCT($O$2:$T$2,AA1457:AF1457)</f>
        <v>-1.5212229534727983</v>
      </c>
      <c r="E1457" s="9">
        <f>SUMPRODUCT($O$2:$T$2,AG1457:AL1457)</f>
        <v>-2.4372848114619217</v>
      </c>
      <c r="F1457" s="12">
        <f t="shared" si="176"/>
        <v>4.9985856396810122E-2</v>
      </c>
      <c r="G1457" s="12">
        <f t="shared" si="177"/>
        <v>5.6282041281506781E-2</v>
      </c>
      <c r="H1457" s="12">
        <f t="shared" si="178"/>
        <v>0.63833832574606686</v>
      </c>
      <c r="I1457" s="12">
        <f t="shared" si="179"/>
        <v>0.25539377657561618</v>
      </c>
      <c r="J1457" s="3">
        <f>1*(AM1457=J$6)</f>
        <v>0</v>
      </c>
      <c r="K1457" s="3">
        <f>1*(AM1457=K$6)</f>
        <v>0</v>
      </c>
      <c r="L1457" s="3">
        <f>1*(AM1457=L$6)</f>
        <v>1</v>
      </c>
      <c r="M1457" s="3">
        <f>1*(AM1457=M$6)</f>
        <v>0</v>
      </c>
      <c r="N1457" s="8">
        <f t="shared" si="181"/>
        <v>-0.44888684505396914</v>
      </c>
      <c r="O1457" s="8">
        <v>1</v>
      </c>
      <c r="P1457" s="8">
        <v>0</v>
      </c>
      <c r="Q1457" s="8">
        <v>0</v>
      </c>
      <c r="R1457" s="8">
        <v>0</v>
      </c>
      <c r="S1457" s="8">
        <v>0</v>
      </c>
      <c r="T1457" s="8">
        <v>109</v>
      </c>
      <c r="U1457" s="8">
        <v>0</v>
      </c>
      <c r="V1457" s="8">
        <v>1</v>
      </c>
      <c r="W1457" s="8">
        <v>0</v>
      </c>
      <c r="X1457" s="8">
        <v>0</v>
      </c>
      <c r="Y1457" s="8">
        <v>0</v>
      </c>
      <c r="Z1457" s="8">
        <v>121</v>
      </c>
      <c r="AA1457" s="8">
        <v>0</v>
      </c>
      <c r="AB1457" s="8">
        <v>0</v>
      </c>
      <c r="AC1457" s="8">
        <v>1</v>
      </c>
      <c r="AD1457" s="8">
        <v>1</v>
      </c>
      <c r="AE1457" s="8">
        <v>0</v>
      </c>
      <c r="AF1457" s="8">
        <v>109</v>
      </c>
      <c r="AG1457" s="8">
        <v>0</v>
      </c>
      <c r="AH1457" s="8">
        <v>0</v>
      </c>
      <c r="AI1457" s="8">
        <v>0</v>
      </c>
      <c r="AJ1457" s="8">
        <v>0</v>
      </c>
      <c r="AK1457" s="8">
        <v>0</v>
      </c>
      <c r="AL1457" s="8">
        <v>77.999996999999993</v>
      </c>
      <c r="AM1457" s="3" t="s">
        <v>14</v>
      </c>
      <c r="AN1457" s="3">
        <f t="shared" si="182"/>
        <v>3</v>
      </c>
      <c r="AO1457" s="3">
        <f>(F1457=MAX($F1457:$I1457))*1*(G1457=MAX($F1457:$I1457))*2+(H1457=MAX($F1457:$I1457))*3+(I1457=MAX($F1457:$I1457))*4</f>
        <v>3</v>
      </c>
      <c r="AP1457" s="1" t="b">
        <f t="shared" si="183"/>
        <v>1</v>
      </c>
    </row>
    <row r="1458" spans="1:42" x14ac:dyDescent="0.3">
      <c r="A1458" s="8">
        <v>60</v>
      </c>
      <c r="B1458" s="9">
        <f t="shared" si="180"/>
        <v>-4.0683512940524666</v>
      </c>
      <c r="C1458" s="9">
        <f>SUMPRODUCT($O$2:$T$2,U1458:Z1458)</f>
        <v>-3.9497158857075689</v>
      </c>
      <c r="D1458" s="9">
        <f>SUMPRODUCT($O$2:$T$2,AA1458:AF1458)</f>
        <v>-1.5212229534727983</v>
      </c>
      <c r="E1458" s="9">
        <f>SUMPRODUCT($O$2:$T$2,AG1458:AL1458)</f>
        <v>-2.4685322100725395</v>
      </c>
      <c r="F1458" s="12">
        <f t="shared" si="176"/>
        <v>5.0381705278920622E-2</v>
      </c>
      <c r="G1458" s="12">
        <f t="shared" si="177"/>
        <v>5.6727751022824791E-2</v>
      </c>
      <c r="H1458" s="12">
        <f t="shared" si="178"/>
        <v>0.64339346595710856</v>
      </c>
      <c r="I1458" s="12">
        <f t="shared" si="179"/>
        <v>0.24949707774114602</v>
      </c>
      <c r="J1458" s="3">
        <f>1*(AM1458=J$6)</f>
        <v>0</v>
      </c>
      <c r="K1458" s="3">
        <f>1*(AM1458=K$6)</f>
        <v>0</v>
      </c>
      <c r="L1458" s="3">
        <f>1*(AM1458=L$6)</f>
        <v>1</v>
      </c>
      <c r="M1458" s="3">
        <f>1*(AM1458=M$6)</f>
        <v>0</v>
      </c>
      <c r="N1458" s="8">
        <f t="shared" si="181"/>
        <v>-0.44099881971975052</v>
      </c>
      <c r="O1458" s="8">
        <v>1</v>
      </c>
      <c r="P1458" s="8">
        <v>0</v>
      </c>
      <c r="Q1458" s="8">
        <v>0</v>
      </c>
      <c r="R1458" s="8">
        <v>0</v>
      </c>
      <c r="S1458" s="8">
        <v>0</v>
      </c>
      <c r="T1458" s="8">
        <v>109</v>
      </c>
      <c r="U1458" s="8">
        <v>0</v>
      </c>
      <c r="V1458" s="8">
        <v>1</v>
      </c>
      <c r="W1458" s="8">
        <v>0</v>
      </c>
      <c r="X1458" s="8">
        <v>0</v>
      </c>
      <c r="Y1458" s="8">
        <v>0</v>
      </c>
      <c r="Z1458" s="8">
        <v>121</v>
      </c>
      <c r="AA1458" s="8">
        <v>0</v>
      </c>
      <c r="AB1458" s="8">
        <v>0</v>
      </c>
      <c r="AC1458" s="8">
        <v>1</v>
      </c>
      <c r="AD1458" s="8">
        <v>1</v>
      </c>
      <c r="AE1458" s="8">
        <v>0</v>
      </c>
      <c r="AF1458" s="8">
        <v>109</v>
      </c>
      <c r="AG1458" s="8">
        <v>0</v>
      </c>
      <c r="AH1458" s="8">
        <v>0</v>
      </c>
      <c r="AI1458" s="8">
        <v>0</v>
      </c>
      <c r="AJ1458" s="8">
        <v>0</v>
      </c>
      <c r="AK1458" s="8">
        <v>0</v>
      </c>
      <c r="AL1458" s="8">
        <v>79.000001999999995</v>
      </c>
      <c r="AM1458" s="3" t="s">
        <v>14</v>
      </c>
      <c r="AN1458" s="3">
        <f t="shared" si="182"/>
        <v>3</v>
      </c>
      <c r="AO1458" s="3">
        <f>(F1458=MAX($F1458:$I1458))*1*(G1458=MAX($F1458:$I1458))*2+(H1458=MAX($F1458:$I1458))*3+(I1458=MAX($F1458:$I1458))*4</f>
        <v>3</v>
      </c>
      <c r="AP1458" s="1" t="b">
        <f t="shared" si="183"/>
        <v>1</v>
      </c>
    </row>
    <row r="1459" spans="1:42" x14ac:dyDescent="0.3">
      <c r="A1459" s="8">
        <v>60</v>
      </c>
      <c r="B1459" s="9">
        <f t="shared" si="180"/>
        <v>-3.6933844793013249</v>
      </c>
      <c r="C1459" s="9">
        <f>SUMPRODUCT($O$2:$T$2,U1459:Z1459)</f>
        <v>-4.0747048552051917</v>
      </c>
      <c r="D1459" s="9">
        <f>SUMPRODUCT($O$2:$T$2,AA1459:AF1459)</f>
        <v>-2.1130963722580303</v>
      </c>
      <c r="E1459" s="9">
        <f>SUMPRODUCT($O$2:$T$2,AG1459:AL1459)</f>
        <v>-2.0310706918418897</v>
      </c>
      <c r="F1459" s="12">
        <f t="shared" si="176"/>
        <v>8.4668214723735508E-2</v>
      </c>
      <c r="G1459" s="12">
        <f t="shared" si="177"/>
        <v>5.7824923572777652E-2</v>
      </c>
      <c r="H1459" s="12">
        <f t="shared" si="178"/>
        <v>0.41117888757021109</v>
      </c>
      <c r="I1459" s="12">
        <f t="shared" si="179"/>
        <v>0.44632797413327568</v>
      </c>
      <c r="J1459" s="3">
        <f>1*(AM1459=J$6)</f>
        <v>0</v>
      </c>
      <c r="K1459" s="3">
        <f>1*(AM1459=K$6)</f>
        <v>0</v>
      </c>
      <c r="L1459" s="3">
        <f>1*(AM1459=L$6)</f>
        <v>1</v>
      </c>
      <c r="M1459" s="3">
        <f>1*(AM1459=M$6)</f>
        <v>0</v>
      </c>
      <c r="N1459" s="8">
        <f t="shared" si="181"/>
        <v>-0.88872690961695999</v>
      </c>
      <c r="O1459" s="8">
        <v>1</v>
      </c>
      <c r="P1459" s="8">
        <v>0</v>
      </c>
      <c r="Q1459" s="8">
        <v>0</v>
      </c>
      <c r="R1459" s="8">
        <v>0</v>
      </c>
      <c r="S1459" s="8">
        <v>0</v>
      </c>
      <c r="T1459" s="8">
        <v>97.000003000000007</v>
      </c>
      <c r="U1459" s="8">
        <v>0</v>
      </c>
      <c r="V1459" s="8">
        <v>1</v>
      </c>
      <c r="W1459" s="8">
        <v>0</v>
      </c>
      <c r="X1459" s="8">
        <v>0</v>
      </c>
      <c r="Y1459" s="8">
        <v>0</v>
      </c>
      <c r="Z1459" s="8">
        <v>125</v>
      </c>
      <c r="AA1459" s="8">
        <v>0</v>
      </c>
      <c r="AB1459" s="8">
        <v>0</v>
      </c>
      <c r="AC1459" s="8">
        <v>1</v>
      </c>
      <c r="AD1459" s="8">
        <v>0</v>
      </c>
      <c r="AE1459" s="8">
        <v>0</v>
      </c>
      <c r="AF1459" s="8">
        <v>125</v>
      </c>
      <c r="AG1459" s="8">
        <v>0</v>
      </c>
      <c r="AH1459" s="8">
        <v>0</v>
      </c>
      <c r="AI1459" s="8">
        <v>0</v>
      </c>
      <c r="AJ1459" s="8">
        <v>0</v>
      </c>
      <c r="AK1459" s="8">
        <v>0</v>
      </c>
      <c r="AL1459" s="8">
        <v>64.999998000000005</v>
      </c>
      <c r="AM1459" s="3" t="s">
        <v>14</v>
      </c>
      <c r="AN1459" s="3">
        <f t="shared" si="182"/>
        <v>3</v>
      </c>
      <c r="AO1459" s="3">
        <f>(F1459=MAX($F1459:$I1459))*1*(G1459=MAX($F1459:$I1459))*2+(H1459=MAX($F1459:$I1459))*3+(I1459=MAX($F1459:$I1459))*4</f>
        <v>4</v>
      </c>
      <c r="AP1459" s="1" t="b">
        <f t="shared" si="183"/>
        <v>0</v>
      </c>
    </row>
    <row r="1460" spans="1:42" x14ac:dyDescent="0.3">
      <c r="A1460" s="8">
        <v>60</v>
      </c>
      <c r="B1460" s="9">
        <f t="shared" si="180"/>
        <v>-3.6933844793013249</v>
      </c>
      <c r="C1460" s="9">
        <f>SUMPRODUCT($O$2:$T$2,U1460:Z1460)</f>
        <v>-4.0747048552051917</v>
      </c>
      <c r="D1460" s="9">
        <f>SUMPRODUCT($O$2:$T$2,AA1460:AF1460)</f>
        <v>-2.0211788314632906</v>
      </c>
      <c r="E1460" s="9">
        <f>SUMPRODUCT($O$2:$T$2,AG1460:AL1460)</f>
        <v>-2.0310706918418897</v>
      </c>
      <c r="F1460" s="12">
        <f t="shared" si="176"/>
        <v>8.1444165257020862E-2</v>
      </c>
      <c r="G1460" s="12">
        <f t="shared" si="177"/>
        <v>5.5623029808796284E-2</v>
      </c>
      <c r="H1460" s="12">
        <f t="shared" si="178"/>
        <v>0.43360038777207371</v>
      </c>
      <c r="I1460" s="12">
        <f t="shared" si="179"/>
        <v>0.42933241716210913</v>
      </c>
      <c r="J1460" s="3">
        <f>1*(AM1460=J$6)</f>
        <v>0</v>
      </c>
      <c r="K1460" s="3">
        <f>1*(AM1460=K$6)</f>
        <v>0</v>
      </c>
      <c r="L1460" s="3">
        <f>1*(AM1460=L$6)</f>
        <v>1</v>
      </c>
      <c r="M1460" s="3">
        <f>1*(AM1460=M$6)</f>
        <v>0</v>
      </c>
      <c r="N1460" s="8">
        <f t="shared" si="181"/>
        <v>-0.83563193454881246</v>
      </c>
      <c r="O1460" s="8">
        <v>1</v>
      </c>
      <c r="P1460" s="8">
        <v>0</v>
      </c>
      <c r="Q1460" s="8">
        <v>0</v>
      </c>
      <c r="R1460" s="8">
        <v>0</v>
      </c>
      <c r="S1460" s="8">
        <v>0</v>
      </c>
      <c r="T1460" s="8">
        <v>97.000003000000007</v>
      </c>
      <c r="U1460" s="8">
        <v>0</v>
      </c>
      <c r="V1460" s="8">
        <v>1</v>
      </c>
      <c r="W1460" s="8">
        <v>0</v>
      </c>
      <c r="X1460" s="8">
        <v>0</v>
      </c>
      <c r="Y1460" s="8">
        <v>0</v>
      </c>
      <c r="Z1460" s="8">
        <v>125</v>
      </c>
      <c r="AA1460" s="8">
        <v>0</v>
      </c>
      <c r="AB1460" s="8">
        <v>0</v>
      </c>
      <c r="AC1460" s="8">
        <v>1</v>
      </c>
      <c r="AD1460" s="8">
        <v>1</v>
      </c>
      <c r="AE1460" s="8">
        <v>0</v>
      </c>
      <c r="AF1460" s="8">
        <v>125</v>
      </c>
      <c r="AG1460" s="8">
        <v>0</v>
      </c>
      <c r="AH1460" s="8">
        <v>0</v>
      </c>
      <c r="AI1460" s="8">
        <v>0</v>
      </c>
      <c r="AJ1460" s="8">
        <v>0</v>
      </c>
      <c r="AK1460" s="8">
        <v>0</v>
      </c>
      <c r="AL1460" s="8">
        <v>64.999998000000005</v>
      </c>
      <c r="AM1460" s="3" t="s">
        <v>14</v>
      </c>
      <c r="AN1460" s="3">
        <f t="shared" si="182"/>
        <v>3</v>
      </c>
      <c r="AO1460" s="3">
        <f>(F1460=MAX($F1460:$I1460))*1*(G1460=MAX($F1460:$I1460))*2+(H1460=MAX($F1460:$I1460))*3+(I1460=MAX($F1460:$I1460))*4</f>
        <v>3</v>
      </c>
      <c r="AP1460" s="1" t="b">
        <f t="shared" si="183"/>
        <v>1</v>
      </c>
    </row>
    <row r="1461" spans="1:42" x14ac:dyDescent="0.3">
      <c r="A1461" s="8">
        <v>60</v>
      </c>
      <c r="B1461" s="9">
        <f t="shared" si="180"/>
        <v>-3.9433623245548439</v>
      </c>
      <c r="C1461" s="9">
        <f>SUMPRODUCT($O$2:$T$2,U1461:Z1461)</f>
        <v>-4.0747048552051917</v>
      </c>
      <c r="D1461" s="9">
        <f>SUMPRODUCT($O$2:$T$2,AA1461:AF1461)</f>
        <v>-1.2087505609759832</v>
      </c>
      <c r="E1461" s="9">
        <f>SUMPRODUCT($O$2:$T$2,AG1461:AL1461)</f>
        <v>-2.0310706918418897</v>
      </c>
      <c r="F1461" s="12">
        <f t="shared" si="176"/>
        <v>4.1581318465691762E-2</v>
      </c>
      <c r="G1461" s="12">
        <f t="shared" si="177"/>
        <v>3.6463379676246722E-2</v>
      </c>
      <c r="H1461" s="12">
        <f t="shared" si="178"/>
        <v>0.64050873218869331</v>
      </c>
      <c r="I1461" s="12">
        <f t="shared" si="179"/>
        <v>0.28144656966936821</v>
      </c>
      <c r="J1461" s="3">
        <f>1*(AM1461=J$6)</f>
        <v>0</v>
      </c>
      <c r="K1461" s="3">
        <f>1*(AM1461=K$6)</f>
        <v>0</v>
      </c>
      <c r="L1461" s="3">
        <f>1*(AM1461=L$6)</f>
        <v>1</v>
      </c>
      <c r="M1461" s="3">
        <f>1*(AM1461=M$6)</f>
        <v>0</v>
      </c>
      <c r="N1461" s="8">
        <f t="shared" si="181"/>
        <v>-0.44549252434453757</v>
      </c>
      <c r="O1461" s="8">
        <v>1</v>
      </c>
      <c r="P1461" s="8">
        <v>0</v>
      </c>
      <c r="Q1461" s="8">
        <v>0</v>
      </c>
      <c r="R1461" s="8">
        <v>0</v>
      </c>
      <c r="S1461" s="8">
        <v>0</v>
      </c>
      <c r="T1461" s="8">
        <v>105</v>
      </c>
      <c r="U1461" s="8">
        <v>0</v>
      </c>
      <c r="V1461" s="8">
        <v>1</v>
      </c>
      <c r="W1461" s="8">
        <v>0</v>
      </c>
      <c r="X1461" s="8">
        <v>0</v>
      </c>
      <c r="Y1461" s="8">
        <v>0</v>
      </c>
      <c r="Z1461" s="8">
        <v>125</v>
      </c>
      <c r="AA1461" s="8">
        <v>0</v>
      </c>
      <c r="AB1461" s="8">
        <v>0</v>
      </c>
      <c r="AC1461" s="8">
        <v>1</v>
      </c>
      <c r="AD1461" s="8">
        <v>1</v>
      </c>
      <c r="AE1461" s="8">
        <v>0</v>
      </c>
      <c r="AF1461" s="8">
        <v>99.000000999999997</v>
      </c>
      <c r="AG1461" s="8">
        <v>0</v>
      </c>
      <c r="AH1461" s="8">
        <v>0</v>
      </c>
      <c r="AI1461" s="8">
        <v>0</v>
      </c>
      <c r="AJ1461" s="8">
        <v>0</v>
      </c>
      <c r="AK1461" s="8">
        <v>0</v>
      </c>
      <c r="AL1461" s="8">
        <v>64.999998000000005</v>
      </c>
      <c r="AM1461" s="3" t="s">
        <v>14</v>
      </c>
      <c r="AN1461" s="3">
        <f t="shared" si="182"/>
        <v>3</v>
      </c>
      <c r="AO1461" s="3">
        <f>(F1461=MAX($F1461:$I1461))*1*(G1461=MAX($F1461:$I1461))*2+(H1461=MAX($F1461:$I1461))*3+(I1461=MAX($F1461:$I1461))*4</f>
        <v>3</v>
      </c>
      <c r="AP1461" s="1" t="b">
        <f t="shared" si="183"/>
        <v>1</v>
      </c>
    </row>
    <row r="1462" spans="1:42" x14ac:dyDescent="0.3">
      <c r="A1462" s="8">
        <v>60</v>
      </c>
      <c r="B1462" s="9">
        <f t="shared" si="180"/>
        <v>-3.9433623245548439</v>
      </c>
      <c r="C1462" s="9">
        <f>SUMPRODUCT($O$2:$T$2,U1462:Z1462)</f>
        <v>-4.0747048552051917</v>
      </c>
      <c r="D1462" s="9">
        <f>SUMPRODUCT($O$2:$T$2,AA1462:AF1462)</f>
        <v>-1.2087505609759832</v>
      </c>
      <c r="E1462" s="9">
        <f>SUMPRODUCT($O$2:$T$2,AG1462:AL1462)</f>
        <v>-2.0310706918418897</v>
      </c>
      <c r="F1462" s="12">
        <f t="shared" si="176"/>
        <v>4.1581318465691762E-2</v>
      </c>
      <c r="G1462" s="12">
        <f t="shared" si="177"/>
        <v>3.6463379676246722E-2</v>
      </c>
      <c r="H1462" s="12">
        <f t="shared" si="178"/>
        <v>0.64050873218869331</v>
      </c>
      <c r="I1462" s="12">
        <f t="shared" si="179"/>
        <v>0.28144656966936821</v>
      </c>
      <c r="J1462" s="3">
        <f>1*(AM1462=J$6)</f>
        <v>0</v>
      </c>
      <c r="K1462" s="3">
        <f>1*(AM1462=K$6)</f>
        <v>0</v>
      </c>
      <c r="L1462" s="3">
        <f>1*(AM1462=L$6)</f>
        <v>1</v>
      </c>
      <c r="M1462" s="3">
        <f>1*(AM1462=M$6)</f>
        <v>0</v>
      </c>
      <c r="N1462" s="8">
        <f t="shared" si="181"/>
        <v>-0.44549252434453757</v>
      </c>
      <c r="O1462" s="8">
        <v>1</v>
      </c>
      <c r="P1462" s="8">
        <v>0</v>
      </c>
      <c r="Q1462" s="8">
        <v>0</v>
      </c>
      <c r="R1462" s="8">
        <v>0</v>
      </c>
      <c r="S1462" s="8">
        <v>0</v>
      </c>
      <c r="T1462" s="8">
        <v>105</v>
      </c>
      <c r="U1462" s="8">
        <v>0</v>
      </c>
      <c r="V1462" s="8">
        <v>1</v>
      </c>
      <c r="W1462" s="8">
        <v>0</v>
      </c>
      <c r="X1462" s="8">
        <v>0</v>
      </c>
      <c r="Y1462" s="8">
        <v>0</v>
      </c>
      <c r="Z1462" s="8">
        <v>125</v>
      </c>
      <c r="AA1462" s="8">
        <v>0</v>
      </c>
      <c r="AB1462" s="8">
        <v>0</v>
      </c>
      <c r="AC1462" s="8">
        <v>1</v>
      </c>
      <c r="AD1462" s="8">
        <v>1</v>
      </c>
      <c r="AE1462" s="8">
        <v>0</v>
      </c>
      <c r="AF1462" s="8">
        <v>99.000000999999997</v>
      </c>
      <c r="AG1462" s="8">
        <v>0</v>
      </c>
      <c r="AH1462" s="8">
        <v>0</v>
      </c>
      <c r="AI1462" s="8">
        <v>0</v>
      </c>
      <c r="AJ1462" s="8">
        <v>0</v>
      </c>
      <c r="AK1462" s="8">
        <v>0</v>
      </c>
      <c r="AL1462" s="8">
        <v>64.999998000000005</v>
      </c>
      <c r="AM1462" s="3" t="s">
        <v>14</v>
      </c>
      <c r="AN1462" s="3">
        <f t="shared" si="182"/>
        <v>3</v>
      </c>
      <c r="AO1462" s="3">
        <f>(F1462=MAX($F1462:$I1462))*1*(G1462=MAX($F1462:$I1462))*2+(H1462=MAX($F1462:$I1462))*3+(I1462=MAX($F1462:$I1462))*4</f>
        <v>3</v>
      </c>
      <c r="AP1462" s="1" t="b">
        <f t="shared" si="183"/>
        <v>1</v>
      </c>
    </row>
    <row r="1463" spans="1:42" x14ac:dyDescent="0.3">
      <c r="A1463" s="8">
        <v>60</v>
      </c>
      <c r="B1463" s="9">
        <f t="shared" si="180"/>
        <v>-3.3514888745223699</v>
      </c>
      <c r="C1463" s="9">
        <f>SUMPRODUCT($O$2:$T$2,U1463:Z1463)</f>
        <v>-3.9497158857075689</v>
      </c>
      <c r="D1463" s="9">
        <f>SUMPRODUCT($O$2:$T$2,AA1463:AF1463)</f>
        <v>-1.3006681017707227</v>
      </c>
      <c r="E1463" s="9">
        <f>SUMPRODUCT($O$2:$T$2,AG1463:AL1463)</f>
        <v>-2.6872628754461374</v>
      </c>
      <c r="F1463" s="12">
        <f t="shared" si="176"/>
        <v>8.8754368764993791E-2</v>
      </c>
      <c r="G1463" s="12">
        <f t="shared" si="177"/>
        <v>4.8795868211616945E-2</v>
      </c>
      <c r="H1463" s="12">
        <f t="shared" si="178"/>
        <v>0.69000126120067029</v>
      </c>
      <c r="I1463" s="12">
        <f t="shared" si="179"/>
        <v>0.17244850182271879</v>
      </c>
      <c r="J1463" s="3">
        <f>1*(AM1463=J$6)</f>
        <v>0</v>
      </c>
      <c r="K1463" s="3">
        <f>1*(AM1463=K$6)</f>
        <v>0</v>
      </c>
      <c r="L1463" s="3">
        <f>1*(AM1463=L$6)</f>
        <v>1</v>
      </c>
      <c r="M1463" s="3">
        <f>1*(AM1463=M$6)</f>
        <v>0</v>
      </c>
      <c r="N1463" s="8">
        <f t="shared" si="181"/>
        <v>-0.37106185356544408</v>
      </c>
      <c r="O1463" s="8">
        <v>1</v>
      </c>
      <c r="P1463" s="8">
        <v>0</v>
      </c>
      <c r="Q1463" s="8">
        <v>0</v>
      </c>
      <c r="R1463" s="8">
        <v>1</v>
      </c>
      <c r="S1463" s="8">
        <v>0</v>
      </c>
      <c r="T1463" s="8">
        <v>88.999999000000003</v>
      </c>
      <c r="U1463" s="8">
        <v>0</v>
      </c>
      <c r="V1463" s="8">
        <v>1</v>
      </c>
      <c r="W1463" s="8">
        <v>0</v>
      </c>
      <c r="X1463" s="8">
        <v>0</v>
      </c>
      <c r="Y1463" s="8">
        <v>0</v>
      </c>
      <c r="Z1463" s="8">
        <v>121</v>
      </c>
      <c r="AA1463" s="8">
        <v>0</v>
      </c>
      <c r="AB1463" s="8">
        <v>0</v>
      </c>
      <c r="AC1463" s="8">
        <v>1</v>
      </c>
      <c r="AD1463" s="8">
        <v>0</v>
      </c>
      <c r="AE1463" s="8">
        <v>0</v>
      </c>
      <c r="AF1463" s="8">
        <v>99.000000999999997</v>
      </c>
      <c r="AG1463" s="8">
        <v>0</v>
      </c>
      <c r="AH1463" s="8">
        <v>0</v>
      </c>
      <c r="AI1463" s="8">
        <v>0</v>
      </c>
      <c r="AJ1463" s="8">
        <v>0</v>
      </c>
      <c r="AK1463" s="8">
        <v>0</v>
      </c>
      <c r="AL1463" s="8">
        <v>86.000000999999997</v>
      </c>
      <c r="AM1463" s="3" t="s">
        <v>14</v>
      </c>
      <c r="AN1463" s="3">
        <f t="shared" si="182"/>
        <v>3</v>
      </c>
      <c r="AO1463" s="3">
        <f>(F1463=MAX($F1463:$I1463))*1*(G1463=MAX($F1463:$I1463))*2+(H1463=MAX($F1463:$I1463))*3+(I1463=MAX($F1463:$I1463))*4</f>
        <v>3</v>
      </c>
      <c r="AP1463" s="1" t="b">
        <f t="shared" si="183"/>
        <v>1</v>
      </c>
    </row>
    <row r="1464" spans="1:42" x14ac:dyDescent="0.3">
      <c r="A1464" s="8">
        <v>60</v>
      </c>
      <c r="B1464" s="9">
        <f t="shared" si="180"/>
        <v>-4.0683512940524666</v>
      </c>
      <c r="C1464" s="9">
        <f>SUMPRODUCT($O$2:$T$2,U1464:Z1464)</f>
        <v>-3.9827873144104524</v>
      </c>
      <c r="D1464" s="9">
        <f>SUMPRODUCT($O$2:$T$2,AA1464:AF1464)</f>
        <v>-1.3006681017707227</v>
      </c>
      <c r="E1464" s="9">
        <f>SUMPRODUCT($O$2:$T$2,AG1464:AL1464)</f>
        <v>-2.56227384345403</v>
      </c>
      <c r="F1464" s="12">
        <f t="shared" si="176"/>
        <v>4.4404886158434624E-2</v>
      </c>
      <c r="G1464" s="12">
        <f t="shared" si="177"/>
        <v>4.8371630328834098E-2</v>
      </c>
      <c r="H1464" s="12">
        <f t="shared" si="178"/>
        <v>0.70700144113742847</v>
      </c>
      <c r="I1464" s="12">
        <f t="shared" si="179"/>
        <v>0.20022204237530275</v>
      </c>
      <c r="J1464" s="3">
        <f>1*(AM1464=J$6)</f>
        <v>0</v>
      </c>
      <c r="K1464" s="3">
        <f>1*(AM1464=K$6)</f>
        <v>0</v>
      </c>
      <c r="L1464" s="3">
        <f>1*(AM1464=L$6)</f>
        <v>1</v>
      </c>
      <c r="M1464" s="3">
        <f>1*(AM1464=M$6)</f>
        <v>0</v>
      </c>
      <c r="N1464" s="8">
        <f t="shared" si="181"/>
        <v>-0.34672257470372603</v>
      </c>
      <c r="O1464" s="8">
        <v>1</v>
      </c>
      <c r="P1464" s="8">
        <v>0</v>
      </c>
      <c r="Q1464" s="8">
        <v>0</v>
      </c>
      <c r="R1464" s="8">
        <v>0</v>
      </c>
      <c r="S1464" s="8">
        <v>0</v>
      </c>
      <c r="T1464" s="8">
        <v>109</v>
      </c>
      <c r="U1464" s="8">
        <v>0</v>
      </c>
      <c r="V1464" s="8">
        <v>1</v>
      </c>
      <c r="W1464" s="8">
        <v>0</v>
      </c>
      <c r="X1464" s="8">
        <v>1</v>
      </c>
      <c r="Y1464" s="8">
        <v>0</v>
      </c>
      <c r="Z1464" s="8">
        <v>125</v>
      </c>
      <c r="AA1464" s="8">
        <v>0</v>
      </c>
      <c r="AB1464" s="8">
        <v>0</v>
      </c>
      <c r="AC1464" s="8">
        <v>1</v>
      </c>
      <c r="AD1464" s="8">
        <v>0</v>
      </c>
      <c r="AE1464" s="8">
        <v>0</v>
      </c>
      <c r="AF1464" s="8">
        <v>99.000000999999997</v>
      </c>
      <c r="AG1464" s="8">
        <v>0</v>
      </c>
      <c r="AH1464" s="8">
        <v>0</v>
      </c>
      <c r="AI1464" s="8">
        <v>0</v>
      </c>
      <c r="AJ1464" s="8">
        <v>0</v>
      </c>
      <c r="AK1464" s="8">
        <v>0</v>
      </c>
      <c r="AL1464" s="8">
        <v>81.999999000000003</v>
      </c>
      <c r="AM1464" s="3" t="s">
        <v>14</v>
      </c>
      <c r="AN1464" s="3">
        <f t="shared" si="182"/>
        <v>3</v>
      </c>
      <c r="AO1464" s="3">
        <f>(F1464=MAX($F1464:$I1464))*1*(G1464=MAX($F1464:$I1464))*2+(H1464=MAX($F1464:$I1464))*3+(I1464=MAX($F1464:$I1464))*4</f>
        <v>3</v>
      </c>
      <c r="AP1464" s="1" t="b">
        <f t="shared" si="183"/>
        <v>1</v>
      </c>
    </row>
    <row r="1465" spans="1:42" x14ac:dyDescent="0.3">
      <c r="A1465" s="8">
        <v>60</v>
      </c>
      <c r="B1465" s="9">
        <f t="shared" si="180"/>
        <v>-3.9433623245548439</v>
      </c>
      <c r="C1465" s="9">
        <f>SUMPRODUCT($O$2:$T$2,U1465:Z1465)</f>
        <v>-3.8247269162099462</v>
      </c>
      <c r="D1465" s="9">
        <f>SUMPRODUCT($O$2:$T$2,AA1465:AF1465)</f>
        <v>-1.2087505609759832</v>
      </c>
      <c r="E1465" s="9">
        <f>SUMPRODUCT($O$2:$T$2,AG1465:AL1465)</f>
        <v>-2.0310706918418897</v>
      </c>
      <c r="F1465" s="12">
        <f t="shared" si="176"/>
        <v>4.1155136705840228E-2</v>
      </c>
      <c r="G1465" s="12">
        <f t="shared" si="177"/>
        <v>4.6339010071896468E-2</v>
      </c>
      <c r="H1465" s="12">
        <f t="shared" si="178"/>
        <v>0.63394392980250447</v>
      </c>
      <c r="I1465" s="12">
        <f t="shared" si="179"/>
        <v>0.27856192341975888</v>
      </c>
      <c r="J1465" s="3">
        <f>1*(AM1465=J$6)</f>
        <v>0</v>
      </c>
      <c r="K1465" s="3">
        <f>1*(AM1465=K$6)</f>
        <v>0</v>
      </c>
      <c r="L1465" s="3">
        <f>1*(AM1465=L$6)</f>
        <v>1</v>
      </c>
      <c r="M1465" s="3">
        <f>1*(AM1465=M$6)</f>
        <v>0</v>
      </c>
      <c r="N1465" s="8">
        <f t="shared" si="181"/>
        <v>-0.4557947672531637</v>
      </c>
      <c r="O1465" s="8">
        <v>1</v>
      </c>
      <c r="P1465" s="8">
        <v>0</v>
      </c>
      <c r="Q1465" s="8">
        <v>0</v>
      </c>
      <c r="R1465" s="8">
        <v>0</v>
      </c>
      <c r="S1465" s="8">
        <v>0</v>
      </c>
      <c r="T1465" s="8">
        <v>105</v>
      </c>
      <c r="U1465" s="8">
        <v>0</v>
      </c>
      <c r="V1465" s="8">
        <v>1</v>
      </c>
      <c r="W1465" s="8">
        <v>0</v>
      </c>
      <c r="X1465" s="8">
        <v>0</v>
      </c>
      <c r="Y1465" s="8">
        <v>0</v>
      </c>
      <c r="Z1465" s="8">
        <v>117</v>
      </c>
      <c r="AA1465" s="8">
        <v>0</v>
      </c>
      <c r="AB1465" s="8">
        <v>0</v>
      </c>
      <c r="AC1465" s="8">
        <v>1</v>
      </c>
      <c r="AD1465" s="8">
        <v>1</v>
      </c>
      <c r="AE1465" s="8">
        <v>0</v>
      </c>
      <c r="AF1465" s="8">
        <v>99.000000999999997</v>
      </c>
      <c r="AG1465" s="8">
        <v>0</v>
      </c>
      <c r="AH1465" s="8">
        <v>0</v>
      </c>
      <c r="AI1465" s="8">
        <v>0</v>
      </c>
      <c r="AJ1465" s="8">
        <v>0</v>
      </c>
      <c r="AK1465" s="8">
        <v>0</v>
      </c>
      <c r="AL1465" s="8">
        <v>64.999998000000005</v>
      </c>
      <c r="AM1465" s="3" t="s">
        <v>14</v>
      </c>
      <c r="AN1465" s="3">
        <f t="shared" si="182"/>
        <v>3</v>
      </c>
      <c r="AO1465" s="3">
        <f>(F1465=MAX($F1465:$I1465))*1*(G1465=MAX($F1465:$I1465))*2+(H1465=MAX($F1465:$I1465))*3+(I1465=MAX($F1465:$I1465))*4</f>
        <v>3</v>
      </c>
      <c r="AP1465" s="1" t="b">
        <f t="shared" si="183"/>
        <v>1</v>
      </c>
    </row>
    <row r="1466" spans="1:42" x14ac:dyDescent="0.3">
      <c r="A1466" s="8">
        <v>60</v>
      </c>
      <c r="B1466" s="9">
        <f t="shared" si="180"/>
        <v>-3.9433623245548439</v>
      </c>
      <c r="C1466" s="9">
        <f>SUMPRODUCT($O$2:$T$2,U1466:Z1466)</f>
        <v>-3.2622765847178847</v>
      </c>
      <c r="D1466" s="9">
        <f>SUMPRODUCT($O$2:$T$2,AA1466:AF1466)</f>
        <v>-2.238085341755653</v>
      </c>
      <c r="E1466" s="9">
        <f>SUMPRODUCT($O$2:$T$2,AG1466:AL1466)</f>
        <v>-2.0310706918418897</v>
      </c>
      <c r="F1466" s="12">
        <f t="shared" si="176"/>
        <v>6.5584462588171744E-2</v>
      </c>
      <c r="G1466" s="12">
        <f t="shared" si="177"/>
        <v>0.12959634183569368</v>
      </c>
      <c r="H1466" s="12">
        <f t="shared" si="178"/>
        <v>0.36090537321189531</v>
      </c>
      <c r="I1466" s="12">
        <f t="shared" si="179"/>
        <v>0.44391382236423921</v>
      </c>
      <c r="J1466" s="3">
        <f>1*(AM1466=J$6)</f>
        <v>0</v>
      </c>
      <c r="K1466" s="3">
        <f>1*(AM1466=K$6)</f>
        <v>0</v>
      </c>
      <c r="L1466" s="3">
        <f>1*(AM1466=L$6)</f>
        <v>1</v>
      </c>
      <c r="M1466" s="3">
        <f>1*(AM1466=M$6)</f>
        <v>0</v>
      </c>
      <c r="N1466" s="8">
        <f t="shared" si="181"/>
        <v>-1.019139479076546</v>
      </c>
      <c r="O1466" s="8">
        <v>1</v>
      </c>
      <c r="P1466" s="8">
        <v>0</v>
      </c>
      <c r="Q1466" s="8">
        <v>0</v>
      </c>
      <c r="R1466" s="8">
        <v>0</v>
      </c>
      <c r="S1466" s="8">
        <v>0</v>
      </c>
      <c r="T1466" s="8">
        <v>105</v>
      </c>
      <c r="U1466" s="8">
        <v>0</v>
      </c>
      <c r="V1466" s="8">
        <v>1</v>
      </c>
      <c r="W1466" s="8">
        <v>0</v>
      </c>
      <c r="X1466" s="8">
        <v>0</v>
      </c>
      <c r="Y1466" s="8">
        <v>0</v>
      </c>
      <c r="Z1466" s="8">
        <v>99.000000999999997</v>
      </c>
      <c r="AA1466" s="8">
        <v>0</v>
      </c>
      <c r="AB1466" s="8">
        <v>0</v>
      </c>
      <c r="AC1466" s="8">
        <v>1</v>
      </c>
      <c r="AD1466" s="8">
        <v>0</v>
      </c>
      <c r="AE1466" s="8">
        <v>0</v>
      </c>
      <c r="AF1466" s="8">
        <v>129</v>
      </c>
      <c r="AG1466" s="8">
        <v>0</v>
      </c>
      <c r="AH1466" s="8">
        <v>0</v>
      </c>
      <c r="AI1466" s="8">
        <v>0</v>
      </c>
      <c r="AJ1466" s="8">
        <v>0</v>
      </c>
      <c r="AK1466" s="8">
        <v>0</v>
      </c>
      <c r="AL1466" s="8">
        <v>64.999998000000005</v>
      </c>
      <c r="AM1466" s="3" t="s">
        <v>14</v>
      </c>
      <c r="AN1466" s="3">
        <f t="shared" si="182"/>
        <v>3</v>
      </c>
      <c r="AO1466" s="3">
        <f>(F1466=MAX($F1466:$I1466))*1*(G1466=MAX($F1466:$I1466))*2+(H1466=MAX($F1466:$I1466))*3+(I1466=MAX($F1466:$I1466))*4</f>
        <v>4</v>
      </c>
      <c r="AP1466" s="1" t="b">
        <f t="shared" si="183"/>
        <v>0</v>
      </c>
    </row>
    <row r="1467" spans="1:42" x14ac:dyDescent="0.3">
      <c r="A1467" s="8">
        <v>60</v>
      </c>
      <c r="B1467" s="9">
        <f t="shared" si="180"/>
        <v>-4.0683512940524666</v>
      </c>
      <c r="C1467" s="9">
        <f>SUMPRODUCT($O$2:$T$2,U1467:Z1467)</f>
        <v>-3.4185127653426712</v>
      </c>
      <c r="D1467" s="9">
        <f>SUMPRODUCT($O$2:$T$2,AA1467:AF1467)</f>
        <v>-1.3006681017707227</v>
      </c>
      <c r="E1467" s="9">
        <f>SUMPRODUCT($O$2:$T$2,AG1467:AL1467)</f>
        <v>-2.2498015446989421</v>
      </c>
      <c r="F1467" s="12">
        <f t="shared" si="176"/>
        <v>4.0000240858023998E-2</v>
      </c>
      <c r="G1467" s="12">
        <f t="shared" si="177"/>
        <v>7.6609723264301544E-2</v>
      </c>
      <c r="H1467" s="12">
        <f t="shared" si="178"/>
        <v>0.63687198367235165</v>
      </c>
      <c r="I1467" s="12">
        <f t="shared" si="179"/>
        <v>0.24651805220532283</v>
      </c>
      <c r="J1467" s="3">
        <f>1*(AM1467=J$6)</f>
        <v>0</v>
      </c>
      <c r="K1467" s="3">
        <f>1*(AM1467=K$6)</f>
        <v>0</v>
      </c>
      <c r="L1467" s="3">
        <f>1*(AM1467=L$6)</f>
        <v>1</v>
      </c>
      <c r="M1467" s="3">
        <f>1*(AM1467=M$6)</f>
        <v>0</v>
      </c>
      <c r="N1467" s="8">
        <f t="shared" si="181"/>
        <v>-0.45118661115398584</v>
      </c>
      <c r="O1467" s="8">
        <v>1</v>
      </c>
      <c r="P1467" s="8">
        <v>0</v>
      </c>
      <c r="Q1467" s="8">
        <v>0</v>
      </c>
      <c r="R1467" s="8">
        <v>0</v>
      </c>
      <c r="S1467" s="8">
        <v>0</v>
      </c>
      <c r="T1467" s="8">
        <v>109</v>
      </c>
      <c r="U1467" s="8">
        <v>0</v>
      </c>
      <c r="V1467" s="8">
        <v>1</v>
      </c>
      <c r="W1467" s="8">
        <v>0</v>
      </c>
      <c r="X1467" s="8">
        <v>0</v>
      </c>
      <c r="Y1467" s="8">
        <v>0</v>
      </c>
      <c r="Z1467" s="8">
        <v>104</v>
      </c>
      <c r="AA1467" s="8">
        <v>0</v>
      </c>
      <c r="AB1467" s="8">
        <v>0</v>
      </c>
      <c r="AC1467" s="8">
        <v>1</v>
      </c>
      <c r="AD1467" s="8">
        <v>0</v>
      </c>
      <c r="AE1467" s="8">
        <v>0</v>
      </c>
      <c r="AF1467" s="8">
        <v>99.000000999999997</v>
      </c>
      <c r="AG1467" s="8">
        <v>0</v>
      </c>
      <c r="AH1467" s="8">
        <v>0</v>
      </c>
      <c r="AI1467" s="8">
        <v>0</v>
      </c>
      <c r="AJ1467" s="8">
        <v>0</v>
      </c>
      <c r="AK1467" s="8">
        <v>0</v>
      </c>
      <c r="AL1467" s="8">
        <v>72.000003000000007</v>
      </c>
      <c r="AM1467" s="3" t="s">
        <v>14</v>
      </c>
      <c r="AN1467" s="3">
        <f t="shared" si="182"/>
        <v>3</v>
      </c>
      <c r="AO1467" s="3">
        <f>(F1467=MAX($F1467:$I1467))*1*(G1467=MAX($F1467:$I1467))*2+(H1467=MAX($F1467:$I1467))*3+(I1467=MAX($F1467:$I1467))*4</f>
        <v>3</v>
      </c>
      <c r="AP1467" s="1" t="b">
        <f t="shared" si="183"/>
        <v>1</v>
      </c>
    </row>
    <row r="1468" spans="1:42" x14ac:dyDescent="0.3">
      <c r="A1468" s="8">
        <v>60</v>
      </c>
      <c r="B1468" s="9">
        <f t="shared" si="180"/>
        <v>-3.9433623245548439</v>
      </c>
      <c r="C1468" s="9">
        <f>SUMPRODUCT($O$2:$T$2,U1468:Z1468)</f>
        <v>-3.2622765847178847</v>
      </c>
      <c r="D1468" s="9">
        <f>SUMPRODUCT($O$2:$T$2,AA1468:AF1468)</f>
        <v>-1.2087505609759832</v>
      </c>
      <c r="E1468" s="9">
        <f>SUMPRODUCT($O$2:$T$2,AG1468:AL1468)</f>
        <v>-2.0310706918418897</v>
      </c>
      <c r="F1468" s="12">
        <f t="shared" si="176"/>
        <v>3.9764014679987032E-2</v>
      </c>
      <c r="G1468" s="12">
        <f t="shared" si="177"/>
        <v>7.8574568363643821E-2</v>
      </c>
      <c r="H1468" s="12">
        <f t="shared" si="178"/>
        <v>0.61251541724020642</v>
      </c>
      <c r="I1468" s="12">
        <f t="shared" si="179"/>
        <v>0.26914599971616288</v>
      </c>
      <c r="J1468" s="3">
        <f>1*(AM1468=J$6)</f>
        <v>0</v>
      </c>
      <c r="K1468" s="3">
        <f>1*(AM1468=K$6)</f>
        <v>0</v>
      </c>
      <c r="L1468" s="3">
        <f>1*(AM1468=L$6)</f>
        <v>1</v>
      </c>
      <c r="M1468" s="3">
        <f>1*(AM1468=M$6)</f>
        <v>0</v>
      </c>
      <c r="N1468" s="8">
        <f t="shared" si="181"/>
        <v>-0.49018116587562077</v>
      </c>
      <c r="O1468" s="8">
        <v>1</v>
      </c>
      <c r="P1468" s="8">
        <v>0</v>
      </c>
      <c r="Q1468" s="8">
        <v>0</v>
      </c>
      <c r="R1468" s="8">
        <v>0</v>
      </c>
      <c r="S1468" s="8">
        <v>0</v>
      </c>
      <c r="T1468" s="8">
        <v>105</v>
      </c>
      <c r="U1468" s="8">
        <v>0</v>
      </c>
      <c r="V1468" s="8">
        <v>1</v>
      </c>
      <c r="W1468" s="8">
        <v>0</v>
      </c>
      <c r="X1468" s="8">
        <v>0</v>
      </c>
      <c r="Y1468" s="8">
        <v>0</v>
      </c>
      <c r="Z1468" s="8">
        <v>99.000000999999997</v>
      </c>
      <c r="AA1468" s="8">
        <v>0</v>
      </c>
      <c r="AB1468" s="8">
        <v>0</v>
      </c>
      <c r="AC1468" s="8">
        <v>1</v>
      </c>
      <c r="AD1468" s="8">
        <v>1</v>
      </c>
      <c r="AE1468" s="8">
        <v>0</v>
      </c>
      <c r="AF1468" s="8">
        <v>99.000000999999997</v>
      </c>
      <c r="AG1468" s="8">
        <v>0</v>
      </c>
      <c r="AH1468" s="8">
        <v>0</v>
      </c>
      <c r="AI1468" s="8">
        <v>0</v>
      </c>
      <c r="AJ1468" s="8">
        <v>0</v>
      </c>
      <c r="AK1468" s="8">
        <v>0</v>
      </c>
      <c r="AL1468" s="8">
        <v>64.999998000000005</v>
      </c>
      <c r="AM1468" s="3" t="s">
        <v>14</v>
      </c>
      <c r="AN1468" s="3">
        <f t="shared" si="182"/>
        <v>3</v>
      </c>
      <c r="AO1468" s="3">
        <f>(F1468=MAX($F1468:$I1468))*1*(G1468=MAX($F1468:$I1468))*2+(H1468=MAX($F1468:$I1468))*3+(I1468=MAX($F1468:$I1468))*4</f>
        <v>3</v>
      </c>
      <c r="AP1468" s="1" t="b">
        <f t="shared" si="183"/>
        <v>1</v>
      </c>
    </row>
    <row r="1469" spans="1:42" x14ac:dyDescent="0.3">
      <c r="A1469" s="8">
        <v>60</v>
      </c>
      <c r="B1469" s="9">
        <f t="shared" si="180"/>
        <v>-4.6932961415405821</v>
      </c>
      <c r="C1469" s="9">
        <f>SUMPRODUCT($O$2:$T$2,U1469:Z1469)</f>
        <v>-3.4185127653426712</v>
      </c>
      <c r="D1469" s="9">
        <f>SUMPRODUCT($O$2:$T$2,AA1469:AF1469)</f>
        <v>-2.238085341755653</v>
      </c>
      <c r="E1469" s="9">
        <f>SUMPRODUCT($O$2:$T$2,AG1469:AL1469)</f>
        <v>-2.9997352054484683</v>
      </c>
      <c r="F1469" s="12">
        <f t="shared" si="176"/>
        <v>4.6156057385187216E-2</v>
      </c>
      <c r="G1469" s="12">
        <f t="shared" si="177"/>
        <v>0.16514296987605737</v>
      </c>
      <c r="H1469" s="12">
        <f t="shared" si="178"/>
        <v>0.53766678331194706</v>
      </c>
      <c r="I1469" s="12">
        <f t="shared" si="179"/>
        <v>0.25103418942680827</v>
      </c>
      <c r="J1469" s="3">
        <f>1*(AM1469=J$6)</f>
        <v>0</v>
      </c>
      <c r="K1469" s="3">
        <f>1*(AM1469=K$6)</f>
        <v>0</v>
      </c>
      <c r="L1469" s="3">
        <f>1*(AM1469=L$6)</f>
        <v>1</v>
      </c>
      <c r="M1469" s="3">
        <f>1*(AM1469=M$6)</f>
        <v>0</v>
      </c>
      <c r="N1469" s="8">
        <f t="shared" si="181"/>
        <v>-0.62051627257785669</v>
      </c>
      <c r="O1469" s="8">
        <v>1</v>
      </c>
      <c r="P1469" s="8">
        <v>0</v>
      </c>
      <c r="Q1469" s="8">
        <v>0</v>
      </c>
      <c r="R1469" s="8">
        <v>0</v>
      </c>
      <c r="S1469" s="8">
        <v>0</v>
      </c>
      <c r="T1469" s="8">
        <v>129</v>
      </c>
      <c r="U1469" s="8">
        <v>0</v>
      </c>
      <c r="V1469" s="8">
        <v>1</v>
      </c>
      <c r="W1469" s="8">
        <v>0</v>
      </c>
      <c r="X1469" s="8">
        <v>0</v>
      </c>
      <c r="Y1469" s="8">
        <v>0</v>
      </c>
      <c r="Z1469" s="8">
        <v>104</v>
      </c>
      <c r="AA1469" s="8">
        <v>0</v>
      </c>
      <c r="AB1469" s="8">
        <v>0</v>
      </c>
      <c r="AC1469" s="8">
        <v>1</v>
      </c>
      <c r="AD1469" s="8">
        <v>0</v>
      </c>
      <c r="AE1469" s="8">
        <v>0</v>
      </c>
      <c r="AF1469" s="8">
        <v>129</v>
      </c>
      <c r="AG1469" s="8">
        <v>0</v>
      </c>
      <c r="AH1469" s="8">
        <v>0</v>
      </c>
      <c r="AI1469" s="8">
        <v>0</v>
      </c>
      <c r="AJ1469" s="8">
        <v>0</v>
      </c>
      <c r="AK1469" s="8">
        <v>0</v>
      </c>
      <c r="AL1469" s="8">
        <v>95.999998000000005</v>
      </c>
      <c r="AM1469" s="3" t="s">
        <v>14</v>
      </c>
      <c r="AN1469" s="3">
        <f t="shared" si="182"/>
        <v>3</v>
      </c>
      <c r="AO1469" s="3">
        <f>(F1469=MAX($F1469:$I1469))*1*(G1469=MAX($F1469:$I1469))*2+(H1469=MAX($F1469:$I1469))*3+(I1469=MAX($F1469:$I1469))*4</f>
        <v>3</v>
      </c>
      <c r="AP1469" s="1" t="b">
        <f t="shared" si="183"/>
        <v>1</v>
      </c>
    </row>
    <row r="1470" spans="1:42" x14ac:dyDescent="0.3">
      <c r="A1470" s="8">
        <v>61</v>
      </c>
      <c r="B1470" s="9">
        <f t="shared" si="180"/>
        <v>-3.4434064153171091</v>
      </c>
      <c r="C1470" s="9">
        <f>SUMPRODUCT($O$2:$T$2,U1470:Z1470)</f>
        <v>-2.9498040984793423</v>
      </c>
      <c r="D1470" s="9">
        <f>SUMPRODUCT($O$2:$T$2,AA1470:AF1470)</f>
        <v>-1.4881515247699151</v>
      </c>
      <c r="E1470" s="9">
        <f>SUMPRODUCT($O$2:$T$2,AG1470:AL1470)</f>
        <v>-1.5623621187202879</v>
      </c>
      <c r="F1470" s="12">
        <f t="shared" si="176"/>
        <v>6.1484434832496007E-2</v>
      </c>
      <c r="G1470" s="12">
        <f t="shared" si="177"/>
        <v>0.10072422808534374</v>
      </c>
      <c r="H1470" s="12">
        <f t="shared" si="178"/>
        <v>0.43443178731963239</v>
      </c>
      <c r="I1470" s="12">
        <f t="shared" si="179"/>
        <v>0.40335954976252775</v>
      </c>
      <c r="J1470" s="3">
        <f>1*(AM1470=J$6)</f>
        <v>0</v>
      </c>
      <c r="K1470" s="3">
        <f>1*(AM1470=K$6)</f>
        <v>0</v>
      </c>
      <c r="L1470" s="3">
        <f>1*(AM1470=L$6)</f>
        <v>0</v>
      </c>
      <c r="M1470" s="3">
        <f>1*(AM1470=M$6)</f>
        <v>1</v>
      </c>
      <c r="N1470" s="8">
        <f t="shared" si="181"/>
        <v>-0.90792693176060435</v>
      </c>
      <c r="O1470" s="8">
        <v>1</v>
      </c>
      <c r="P1470" s="8">
        <v>0</v>
      </c>
      <c r="Q1470" s="8">
        <v>0</v>
      </c>
      <c r="R1470" s="8">
        <v>0</v>
      </c>
      <c r="S1470" s="8">
        <v>0</v>
      </c>
      <c r="T1470" s="8">
        <v>88.999999000000003</v>
      </c>
      <c r="U1470" s="8">
        <v>0</v>
      </c>
      <c r="V1470" s="8">
        <v>1</v>
      </c>
      <c r="W1470" s="8">
        <v>0</v>
      </c>
      <c r="X1470" s="8">
        <v>0</v>
      </c>
      <c r="Y1470" s="8">
        <v>0</v>
      </c>
      <c r="Z1470" s="8">
        <v>88.999999000000003</v>
      </c>
      <c r="AA1470" s="8">
        <v>0</v>
      </c>
      <c r="AB1470" s="8">
        <v>0</v>
      </c>
      <c r="AC1470" s="8">
        <v>1</v>
      </c>
      <c r="AD1470" s="8">
        <v>0</v>
      </c>
      <c r="AE1470" s="8">
        <v>0</v>
      </c>
      <c r="AF1470" s="8">
        <v>105</v>
      </c>
      <c r="AG1470" s="8">
        <v>0</v>
      </c>
      <c r="AH1470" s="8">
        <v>0</v>
      </c>
      <c r="AI1470" s="8">
        <v>0</v>
      </c>
      <c r="AJ1470" s="8">
        <v>0</v>
      </c>
      <c r="AK1470" s="8">
        <v>0</v>
      </c>
      <c r="AL1470" s="8">
        <v>50</v>
      </c>
      <c r="AM1470" s="3" t="s">
        <v>17</v>
      </c>
      <c r="AN1470" s="3">
        <f t="shared" si="182"/>
        <v>4</v>
      </c>
      <c r="AO1470" s="3">
        <f>(F1470=MAX($F1470:$I1470))*1*(G1470=MAX($F1470:$I1470))*2+(H1470=MAX($F1470:$I1470))*3+(I1470=MAX($F1470:$I1470))*4</f>
        <v>3</v>
      </c>
      <c r="AP1470" s="1" t="b">
        <f t="shared" si="183"/>
        <v>0</v>
      </c>
    </row>
    <row r="1471" spans="1:42" x14ac:dyDescent="0.3">
      <c r="A1471" s="8">
        <v>61</v>
      </c>
      <c r="B1471" s="9">
        <f t="shared" si="180"/>
        <v>-2.2304171023953825</v>
      </c>
      <c r="C1471" s="9">
        <f>SUMPRODUCT($O$2:$T$2,U1471:Z1471)</f>
        <v>-3.4497600077170771</v>
      </c>
      <c r="D1471" s="9">
        <f>SUMPRODUCT($O$2:$T$2,AA1471:AF1471)</f>
        <v>-0.89627807473744081</v>
      </c>
      <c r="E1471" s="9">
        <f>SUMPRODUCT($O$2:$T$2,AG1471:AL1471)</f>
        <v>-2.0310706918418897</v>
      </c>
      <c r="F1471" s="12">
        <f t="shared" si="176"/>
        <v>0.15840945223398217</v>
      </c>
      <c r="G1471" s="12">
        <f t="shared" si="177"/>
        <v>4.6797989634473007E-2</v>
      </c>
      <c r="H1471" s="12">
        <f t="shared" si="178"/>
        <v>0.60143723256221748</v>
      </c>
      <c r="I1471" s="12">
        <f t="shared" si="179"/>
        <v>0.19335532556932727</v>
      </c>
      <c r="J1471" s="3">
        <f>1*(AM1471=J$6)</f>
        <v>1</v>
      </c>
      <c r="K1471" s="3">
        <f>1*(AM1471=K$6)</f>
        <v>0</v>
      </c>
      <c r="L1471" s="3">
        <f>1*(AM1471=L$6)</f>
        <v>0</v>
      </c>
      <c r="M1471" s="3">
        <f>1*(AM1471=M$6)</f>
        <v>0</v>
      </c>
      <c r="N1471" s="8">
        <f t="shared" si="181"/>
        <v>-1.842572128187854</v>
      </c>
      <c r="O1471" s="8">
        <v>1</v>
      </c>
      <c r="P1471" s="8">
        <v>0</v>
      </c>
      <c r="Q1471" s="8">
        <v>0</v>
      </c>
      <c r="R1471" s="8">
        <v>1</v>
      </c>
      <c r="S1471" s="8">
        <v>1</v>
      </c>
      <c r="T1471" s="8">
        <v>69</v>
      </c>
      <c r="U1471" s="8">
        <v>0</v>
      </c>
      <c r="V1471" s="8">
        <v>1</v>
      </c>
      <c r="W1471" s="8">
        <v>0</v>
      </c>
      <c r="X1471" s="8">
        <v>0</v>
      </c>
      <c r="Y1471" s="8">
        <v>0</v>
      </c>
      <c r="Z1471" s="8">
        <v>105</v>
      </c>
      <c r="AA1471" s="8">
        <v>0</v>
      </c>
      <c r="AB1471" s="8">
        <v>0</v>
      </c>
      <c r="AC1471" s="8">
        <v>1</v>
      </c>
      <c r="AD1471" s="8">
        <v>1</v>
      </c>
      <c r="AE1471" s="8">
        <v>0</v>
      </c>
      <c r="AF1471" s="8">
        <v>88.999999000000003</v>
      </c>
      <c r="AG1471" s="8">
        <v>0</v>
      </c>
      <c r="AH1471" s="8">
        <v>0</v>
      </c>
      <c r="AI1471" s="8">
        <v>0</v>
      </c>
      <c r="AJ1471" s="8">
        <v>0</v>
      </c>
      <c r="AK1471" s="8">
        <v>0</v>
      </c>
      <c r="AL1471" s="8">
        <v>64.999998000000005</v>
      </c>
      <c r="AM1471" s="3" t="s">
        <v>15</v>
      </c>
      <c r="AN1471" s="3">
        <f t="shared" si="182"/>
        <v>1</v>
      </c>
      <c r="AO1471" s="3">
        <f>(F1471=MAX($F1471:$I1471))*1*(G1471=MAX($F1471:$I1471))*2+(H1471=MAX($F1471:$I1471))*3+(I1471=MAX($F1471:$I1471))*4</f>
        <v>3</v>
      </c>
      <c r="AP1471" s="1" t="b">
        <f t="shared" si="183"/>
        <v>0</v>
      </c>
    </row>
    <row r="1472" spans="1:42" x14ac:dyDescent="0.3">
      <c r="A1472" s="8">
        <v>61</v>
      </c>
      <c r="B1472" s="9">
        <f t="shared" si="180"/>
        <v>-3.4434064153171091</v>
      </c>
      <c r="C1472" s="9">
        <f>SUMPRODUCT($O$2:$T$2,U1472:Z1472)</f>
        <v>-3.3560182805938599</v>
      </c>
      <c r="D1472" s="9">
        <f>SUMPRODUCT($O$2:$T$2,AA1472:AF1472)</f>
        <v>-1.4881515247699151</v>
      </c>
      <c r="E1472" s="9">
        <f>SUMPRODUCT($O$2:$T$2,AG1472:AL1472)</f>
        <v>-2.0310706918418897</v>
      </c>
      <c r="F1472" s="12">
        <f t="shared" si="176"/>
        <v>7.540014729379535E-2</v>
      </c>
      <c r="G1472" s="12">
        <f t="shared" si="177"/>
        <v>8.2285702073962713E-2</v>
      </c>
      <c r="H1472" s="12">
        <f t="shared" si="178"/>
        <v>0.53275631210152408</v>
      </c>
      <c r="I1472" s="12">
        <f t="shared" si="179"/>
        <v>0.30955783853071778</v>
      </c>
      <c r="J1472" s="3">
        <f>1*(AM1472=J$6)</f>
        <v>0</v>
      </c>
      <c r="K1472" s="3">
        <f>1*(AM1472=K$6)</f>
        <v>0</v>
      </c>
      <c r="L1472" s="3">
        <f>1*(AM1472=L$6)</f>
        <v>0</v>
      </c>
      <c r="M1472" s="3">
        <f>1*(AM1472=M$6)</f>
        <v>1</v>
      </c>
      <c r="N1472" s="8">
        <f t="shared" si="181"/>
        <v>-1.1726103269963033</v>
      </c>
      <c r="O1472" s="8">
        <v>1</v>
      </c>
      <c r="P1472" s="8">
        <v>0</v>
      </c>
      <c r="Q1472" s="8">
        <v>0</v>
      </c>
      <c r="R1472" s="8">
        <v>0</v>
      </c>
      <c r="S1472" s="8">
        <v>0</v>
      </c>
      <c r="T1472" s="8">
        <v>88.999999000000003</v>
      </c>
      <c r="U1472" s="8">
        <v>0</v>
      </c>
      <c r="V1472" s="8">
        <v>1</v>
      </c>
      <c r="W1472" s="8">
        <v>0</v>
      </c>
      <c r="X1472" s="8">
        <v>0</v>
      </c>
      <c r="Y1472" s="8">
        <v>0</v>
      </c>
      <c r="Z1472" s="8">
        <v>102</v>
      </c>
      <c r="AA1472" s="8">
        <v>0</v>
      </c>
      <c r="AB1472" s="8">
        <v>0</v>
      </c>
      <c r="AC1472" s="8">
        <v>1</v>
      </c>
      <c r="AD1472" s="8">
        <v>0</v>
      </c>
      <c r="AE1472" s="8">
        <v>0</v>
      </c>
      <c r="AF1472" s="8">
        <v>105</v>
      </c>
      <c r="AG1472" s="8">
        <v>0</v>
      </c>
      <c r="AH1472" s="8">
        <v>0</v>
      </c>
      <c r="AI1472" s="8">
        <v>0</v>
      </c>
      <c r="AJ1472" s="8">
        <v>0</v>
      </c>
      <c r="AK1472" s="8">
        <v>0</v>
      </c>
      <c r="AL1472" s="8">
        <v>64.999998000000005</v>
      </c>
      <c r="AM1472" s="3" t="s">
        <v>17</v>
      </c>
      <c r="AN1472" s="3">
        <f t="shared" si="182"/>
        <v>4</v>
      </c>
      <c r="AO1472" s="3">
        <f>(F1472=MAX($F1472:$I1472))*1*(G1472=MAX($F1472:$I1472))*2+(H1472=MAX($F1472:$I1472))*3+(I1472=MAX($F1472:$I1472))*4</f>
        <v>3</v>
      </c>
      <c r="AP1472" s="1" t="b">
        <f t="shared" si="183"/>
        <v>0</v>
      </c>
    </row>
    <row r="1473" spans="1:42" x14ac:dyDescent="0.3">
      <c r="A1473" s="8">
        <v>61</v>
      </c>
      <c r="B1473" s="9">
        <f t="shared" si="180"/>
        <v>-3.7558789015556515</v>
      </c>
      <c r="C1473" s="9">
        <f>SUMPRODUCT($O$2:$T$2,U1473:Z1473)</f>
        <v>-3.5747489772146999</v>
      </c>
      <c r="D1473" s="9">
        <f>SUMPRODUCT($O$2:$T$2,AA1473:AF1473)</f>
        <v>-1.9256132304840194</v>
      </c>
      <c r="E1473" s="9">
        <f>SUMPRODUCT($O$2:$T$2,AG1473:AL1473)</f>
        <v>-2.4372848114619217</v>
      </c>
      <c r="F1473" s="12">
        <f t="shared" si="176"/>
        <v>8.2153903844302642E-2</v>
      </c>
      <c r="G1473" s="12">
        <f t="shared" si="177"/>
        <v>9.8467277870344552E-2</v>
      </c>
      <c r="H1473" s="12">
        <f t="shared" si="178"/>
        <v>0.51227420348048669</v>
      </c>
      <c r="I1473" s="12">
        <f t="shared" si="179"/>
        <v>0.30710461480486617</v>
      </c>
      <c r="J1473" s="3">
        <f>1*(AM1473=J$6)</f>
        <v>0</v>
      </c>
      <c r="K1473" s="3">
        <f>1*(AM1473=K$6)</f>
        <v>1</v>
      </c>
      <c r="L1473" s="3">
        <f>1*(AM1473=L$6)</f>
        <v>0</v>
      </c>
      <c r="M1473" s="3">
        <f>1*(AM1473=M$6)</f>
        <v>0</v>
      </c>
      <c r="N1473" s="8">
        <f t="shared" si="181"/>
        <v>-2.3180309903581708</v>
      </c>
      <c r="O1473" s="8">
        <v>1</v>
      </c>
      <c r="P1473" s="8">
        <v>0</v>
      </c>
      <c r="Q1473" s="8">
        <v>0</v>
      </c>
      <c r="R1473" s="8">
        <v>0</v>
      </c>
      <c r="S1473" s="8">
        <v>0</v>
      </c>
      <c r="T1473" s="8">
        <v>99.000000999999997</v>
      </c>
      <c r="U1473" s="8">
        <v>0</v>
      </c>
      <c r="V1473" s="8">
        <v>1</v>
      </c>
      <c r="W1473" s="8">
        <v>0</v>
      </c>
      <c r="X1473" s="8">
        <v>0</v>
      </c>
      <c r="Y1473" s="8">
        <v>0</v>
      </c>
      <c r="Z1473" s="8">
        <v>109</v>
      </c>
      <c r="AA1473" s="8">
        <v>0</v>
      </c>
      <c r="AB1473" s="8">
        <v>0</v>
      </c>
      <c r="AC1473" s="8">
        <v>1</v>
      </c>
      <c r="AD1473" s="8">
        <v>0</v>
      </c>
      <c r="AE1473" s="8">
        <v>0</v>
      </c>
      <c r="AF1473" s="8">
        <v>119.00001</v>
      </c>
      <c r="AG1473" s="8">
        <v>0</v>
      </c>
      <c r="AH1473" s="8">
        <v>0</v>
      </c>
      <c r="AI1473" s="8">
        <v>0</v>
      </c>
      <c r="AJ1473" s="8">
        <v>0</v>
      </c>
      <c r="AK1473" s="8">
        <v>0</v>
      </c>
      <c r="AL1473" s="8">
        <v>77.999996999999993</v>
      </c>
      <c r="AM1473" s="3" t="s">
        <v>16</v>
      </c>
      <c r="AN1473" s="3">
        <f t="shared" si="182"/>
        <v>2</v>
      </c>
      <c r="AO1473" s="3">
        <f>(F1473=MAX($F1473:$I1473))*1*(G1473=MAX($F1473:$I1473))*2+(H1473=MAX($F1473:$I1473))*3+(I1473=MAX($F1473:$I1473))*4</f>
        <v>3</v>
      </c>
      <c r="AP1473" s="1" t="b">
        <f t="shared" si="183"/>
        <v>0</v>
      </c>
    </row>
    <row r="1474" spans="1:42" x14ac:dyDescent="0.3">
      <c r="A1474" s="8">
        <v>61</v>
      </c>
      <c r="B1474" s="9">
        <f t="shared" si="180"/>
        <v>-4.0683512940524666</v>
      </c>
      <c r="C1474" s="9">
        <f>SUMPRODUCT($O$2:$T$2,U1474:Z1474)</f>
        <v>-3.8872217134311815</v>
      </c>
      <c r="D1474" s="9">
        <f>SUMPRODUCT($O$2:$T$2,AA1474:AF1474)</f>
        <v>-1.3006681017707227</v>
      </c>
      <c r="E1474" s="9">
        <f>SUMPRODUCT($O$2:$T$2,AG1474:AL1474)</f>
        <v>-2.2185541460883242</v>
      </c>
      <c r="F1474" s="12">
        <f t="shared" si="176"/>
        <v>4.085166947434609E-2</v>
      </c>
      <c r="G1474" s="12">
        <f t="shared" si="177"/>
        <v>4.8963605120837368E-2</v>
      </c>
      <c r="H1474" s="12">
        <f t="shared" si="178"/>
        <v>0.65042817784020968</v>
      </c>
      <c r="I1474" s="12">
        <f t="shared" si="179"/>
        <v>0.25975654756460698</v>
      </c>
      <c r="J1474" s="3">
        <f>1*(AM1474=J$6)</f>
        <v>0</v>
      </c>
      <c r="K1474" s="3">
        <f>1*(AM1474=K$6)</f>
        <v>0</v>
      </c>
      <c r="L1474" s="3">
        <f>1*(AM1474=L$6)</f>
        <v>1</v>
      </c>
      <c r="M1474" s="3">
        <f>1*(AM1474=M$6)</f>
        <v>0</v>
      </c>
      <c r="N1474" s="8">
        <f t="shared" si="181"/>
        <v>-0.43012439782442663</v>
      </c>
      <c r="O1474" s="8">
        <v>1</v>
      </c>
      <c r="P1474" s="8">
        <v>0</v>
      </c>
      <c r="Q1474" s="8">
        <v>0</v>
      </c>
      <c r="R1474" s="8">
        <v>0</v>
      </c>
      <c r="S1474" s="8">
        <v>0</v>
      </c>
      <c r="T1474" s="8">
        <v>109</v>
      </c>
      <c r="U1474" s="8">
        <v>0</v>
      </c>
      <c r="V1474" s="8">
        <v>1</v>
      </c>
      <c r="W1474" s="8">
        <v>0</v>
      </c>
      <c r="X1474" s="8">
        <v>0</v>
      </c>
      <c r="Y1474" s="8">
        <v>0</v>
      </c>
      <c r="Z1474" s="8">
        <v>119.00001</v>
      </c>
      <c r="AA1474" s="8">
        <v>0</v>
      </c>
      <c r="AB1474" s="8">
        <v>0</v>
      </c>
      <c r="AC1474" s="8">
        <v>1</v>
      </c>
      <c r="AD1474" s="8">
        <v>0</v>
      </c>
      <c r="AE1474" s="8">
        <v>0</v>
      </c>
      <c r="AF1474" s="8">
        <v>99.000000999999997</v>
      </c>
      <c r="AG1474" s="8">
        <v>0</v>
      </c>
      <c r="AH1474" s="8">
        <v>0</v>
      </c>
      <c r="AI1474" s="8">
        <v>0</v>
      </c>
      <c r="AJ1474" s="8">
        <v>0</v>
      </c>
      <c r="AK1474" s="8">
        <v>0</v>
      </c>
      <c r="AL1474" s="8">
        <v>70.999998000000005</v>
      </c>
      <c r="AM1474" s="3" t="s">
        <v>14</v>
      </c>
      <c r="AN1474" s="3">
        <f t="shared" si="182"/>
        <v>3</v>
      </c>
      <c r="AO1474" s="3">
        <f>(F1474=MAX($F1474:$I1474))*1*(G1474=MAX($F1474:$I1474))*2+(H1474=MAX($F1474:$I1474))*3+(I1474=MAX($F1474:$I1474))*4</f>
        <v>3</v>
      </c>
      <c r="AP1474" s="1" t="b">
        <f t="shared" si="183"/>
        <v>1</v>
      </c>
    </row>
    <row r="1475" spans="1:42" x14ac:dyDescent="0.3">
      <c r="A1475" s="8">
        <v>61</v>
      </c>
      <c r="B1475" s="9">
        <f t="shared" si="180"/>
        <v>-3.4121592041899458</v>
      </c>
      <c r="C1475" s="9">
        <f>SUMPRODUCT($O$2:$T$2,U1475:Z1475)</f>
        <v>-3.7622324314611344</v>
      </c>
      <c r="D1475" s="9">
        <f>SUMPRODUCT($O$2:$T$2,AA1475:AF1475)</f>
        <v>-2.1130963722580303</v>
      </c>
      <c r="E1475" s="9">
        <f>SUMPRODUCT($O$2:$T$2,AG1475:AL1475)</f>
        <v>-1.2555427096673586</v>
      </c>
      <c r="F1475" s="12">
        <f t="shared" si="176"/>
        <v>7.1365645204988282E-2</v>
      </c>
      <c r="G1475" s="12">
        <f t="shared" si="177"/>
        <v>5.0286837688317862E-2</v>
      </c>
      <c r="H1475" s="12">
        <f t="shared" si="178"/>
        <v>0.26161643064561468</v>
      </c>
      <c r="I1475" s="12">
        <f t="shared" si="179"/>
        <v>0.61673108646107921</v>
      </c>
      <c r="J1475" s="3">
        <f>1*(AM1475=J$6)</f>
        <v>0</v>
      </c>
      <c r="K1475" s="3">
        <f>1*(AM1475=K$6)</f>
        <v>0</v>
      </c>
      <c r="L1475" s="3">
        <f>1*(AM1475=L$6)</f>
        <v>0</v>
      </c>
      <c r="M1475" s="3">
        <f>1*(AM1475=M$6)</f>
        <v>1</v>
      </c>
      <c r="N1475" s="8">
        <f t="shared" si="181"/>
        <v>-0.48332219050243563</v>
      </c>
      <c r="O1475" s="8">
        <v>1</v>
      </c>
      <c r="P1475" s="8">
        <v>0</v>
      </c>
      <c r="Q1475" s="8">
        <v>0</v>
      </c>
      <c r="R1475" s="8">
        <v>0</v>
      </c>
      <c r="S1475" s="8">
        <v>0</v>
      </c>
      <c r="T1475" s="8">
        <v>88</v>
      </c>
      <c r="U1475" s="8">
        <v>0</v>
      </c>
      <c r="V1475" s="8">
        <v>1</v>
      </c>
      <c r="W1475" s="8">
        <v>0</v>
      </c>
      <c r="X1475" s="8">
        <v>0</v>
      </c>
      <c r="Y1475" s="8">
        <v>0</v>
      </c>
      <c r="Z1475" s="8">
        <v>115</v>
      </c>
      <c r="AA1475" s="8">
        <v>0</v>
      </c>
      <c r="AB1475" s="8">
        <v>0</v>
      </c>
      <c r="AC1475" s="8">
        <v>1</v>
      </c>
      <c r="AD1475" s="8">
        <v>0</v>
      </c>
      <c r="AE1475" s="8">
        <v>0</v>
      </c>
      <c r="AF1475" s="8">
        <v>125</v>
      </c>
      <c r="AG1475" s="8">
        <v>0</v>
      </c>
      <c r="AH1475" s="8">
        <v>0</v>
      </c>
      <c r="AI1475" s="8">
        <v>0</v>
      </c>
      <c r="AJ1475" s="8">
        <v>1</v>
      </c>
      <c r="AK1475" s="8">
        <v>1</v>
      </c>
      <c r="AL1475" s="8">
        <v>58.999997</v>
      </c>
      <c r="AM1475" s="3" t="s">
        <v>17</v>
      </c>
      <c r="AN1475" s="3">
        <f t="shared" si="182"/>
        <v>4</v>
      </c>
      <c r="AO1475" s="3">
        <f>(F1475=MAX($F1475:$I1475))*1*(G1475=MAX($F1475:$I1475))*2+(H1475=MAX($F1475:$I1475))*3+(I1475=MAX($F1475:$I1475))*4</f>
        <v>4</v>
      </c>
      <c r="AP1475" s="1" t="b">
        <f t="shared" si="183"/>
        <v>1</v>
      </c>
    </row>
    <row r="1476" spans="1:42" x14ac:dyDescent="0.3">
      <c r="A1476" s="8">
        <v>61</v>
      </c>
      <c r="B1476" s="9">
        <f t="shared" si="180"/>
        <v>-3.4121592041899458</v>
      </c>
      <c r="C1476" s="9">
        <f>SUMPRODUCT($O$2:$T$2,U1476:Z1476)</f>
        <v>-4.0747048552051917</v>
      </c>
      <c r="D1476" s="9">
        <f>SUMPRODUCT($O$2:$T$2,AA1476:AF1476)</f>
        <v>-1.0250959975866838</v>
      </c>
      <c r="E1476" s="9">
        <f>SUMPRODUCT($O$2:$T$2,AG1476:AL1476)</f>
        <v>-2.0310706918418897</v>
      </c>
      <c r="F1476" s="12">
        <f t="shared" si="176"/>
        <v>6.106401003645013E-2</v>
      </c>
      <c r="G1476" s="12">
        <f t="shared" si="177"/>
        <v>3.1480773923001172E-2</v>
      </c>
      <c r="H1476" s="12">
        <f t="shared" si="178"/>
        <v>0.66446743186273316</v>
      </c>
      <c r="I1476" s="12">
        <f t="shared" si="179"/>
        <v>0.24298778417781547</v>
      </c>
      <c r="J1476" s="3">
        <f>1*(AM1476=J$6)</f>
        <v>0</v>
      </c>
      <c r="K1476" s="3">
        <f>1*(AM1476=K$6)</f>
        <v>0</v>
      </c>
      <c r="L1476" s="3">
        <f>1*(AM1476=L$6)</f>
        <v>1</v>
      </c>
      <c r="M1476" s="3">
        <f>1*(AM1476=M$6)</f>
        <v>0</v>
      </c>
      <c r="N1476" s="8">
        <f t="shared" si="181"/>
        <v>-0.40876941352319285</v>
      </c>
      <c r="O1476" s="8">
        <v>1</v>
      </c>
      <c r="P1476" s="8">
        <v>0</v>
      </c>
      <c r="Q1476" s="8">
        <v>0</v>
      </c>
      <c r="R1476" s="8">
        <v>0</v>
      </c>
      <c r="S1476" s="8">
        <v>0</v>
      </c>
      <c r="T1476" s="8">
        <v>88</v>
      </c>
      <c r="U1476" s="8">
        <v>0</v>
      </c>
      <c r="V1476" s="8">
        <v>1</v>
      </c>
      <c r="W1476" s="8">
        <v>0</v>
      </c>
      <c r="X1476" s="8">
        <v>0</v>
      </c>
      <c r="Y1476" s="8">
        <v>0</v>
      </c>
      <c r="Z1476" s="8">
        <v>125</v>
      </c>
      <c r="AA1476" s="8">
        <v>0</v>
      </c>
      <c r="AB1476" s="8">
        <v>0</v>
      </c>
      <c r="AC1476" s="8">
        <v>1</v>
      </c>
      <c r="AD1476" s="8">
        <v>1</v>
      </c>
      <c r="AE1476" s="8">
        <v>1</v>
      </c>
      <c r="AF1476" s="8">
        <v>109</v>
      </c>
      <c r="AG1476" s="8">
        <v>0</v>
      </c>
      <c r="AH1476" s="8">
        <v>0</v>
      </c>
      <c r="AI1476" s="8">
        <v>0</v>
      </c>
      <c r="AJ1476" s="8">
        <v>0</v>
      </c>
      <c r="AK1476" s="8">
        <v>0</v>
      </c>
      <c r="AL1476" s="8">
        <v>64.999998000000005</v>
      </c>
      <c r="AM1476" s="3" t="s">
        <v>14</v>
      </c>
      <c r="AN1476" s="3">
        <f t="shared" si="182"/>
        <v>3</v>
      </c>
      <c r="AO1476" s="3">
        <f>(F1476=MAX($F1476:$I1476))*1*(G1476=MAX($F1476:$I1476))*2+(H1476=MAX($F1476:$I1476))*3+(I1476=MAX($F1476:$I1476))*4</f>
        <v>3</v>
      </c>
      <c r="AP1476" s="1" t="b">
        <f t="shared" si="183"/>
        <v>1</v>
      </c>
    </row>
    <row r="1477" spans="1:42" x14ac:dyDescent="0.3">
      <c r="A1477" s="8">
        <v>61</v>
      </c>
      <c r="B1477" s="9">
        <f t="shared" si="180"/>
        <v>-3.7246316904284882</v>
      </c>
      <c r="C1477" s="9">
        <f>SUMPRODUCT($O$2:$T$2,U1477:Z1477)</f>
        <v>-3.9497158857075689</v>
      </c>
      <c r="D1477" s="9">
        <f>SUMPRODUCT($O$2:$T$2,AA1477:AF1477)</f>
        <v>-0.51948704241057864</v>
      </c>
      <c r="E1477" s="9">
        <f>SUMPRODUCT($O$2:$T$2,AG1477:AL1477)</f>
        <v>-2.4372848114619217</v>
      </c>
      <c r="F1477" s="12">
        <f t="shared" si="176"/>
        <v>3.3243932927091741E-2</v>
      </c>
      <c r="G1477" s="12">
        <f t="shared" si="177"/>
        <v>2.6543584679027472E-2</v>
      </c>
      <c r="H1477" s="12">
        <f t="shared" si="178"/>
        <v>0.81976435754488097</v>
      </c>
      <c r="I1477" s="12">
        <f t="shared" si="179"/>
        <v>0.12044812484899983</v>
      </c>
      <c r="J1477" s="3">
        <f>1*(AM1477=J$6)</f>
        <v>0</v>
      </c>
      <c r="K1477" s="3">
        <f>1*(AM1477=K$6)</f>
        <v>0</v>
      </c>
      <c r="L1477" s="3">
        <f>1*(AM1477=L$6)</f>
        <v>1</v>
      </c>
      <c r="M1477" s="3">
        <f>1*(AM1477=M$6)</f>
        <v>0</v>
      </c>
      <c r="N1477" s="8">
        <f t="shared" si="181"/>
        <v>-0.19873834886988379</v>
      </c>
      <c r="O1477" s="8">
        <v>1</v>
      </c>
      <c r="P1477" s="8">
        <v>0</v>
      </c>
      <c r="Q1477" s="8">
        <v>0</v>
      </c>
      <c r="R1477" s="8">
        <v>0</v>
      </c>
      <c r="S1477" s="8">
        <v>0</v>
      </c>
      <c r="T1477" s="8">
        <v>98.000001999999995</v>
      </c>
      <c r="U1477" s="8">
        <v>0</v>
      </c>
      <c r="V1477" s="8">
        <v>1</v>
      </c>
      <c r="W1477" s="8">
        <v>0</v>
      </c>
      <c r="X1477" s="8">
        <v>0</v>
      </c>
      <c r="Y1477" s="8">
        <v>0</v>
      </c>
      <c r="Z1477" s="8">
        <v>121</v>
      </c>
      <c r="AA1477" s="8">
        <v>0</v>
      </c>
      <c r="AB1477" s="8">
        <v>0</v>
      </c>
      <c r="AC1477" s="8">
        <v>1</v>
      </c>
      <c r="AD1477" s="8">
        <v>0</v>
      </c>
      <c r="AE1477" s="8">
        <v>0</v>
      </c>
      <c r="AF1477" s="8">
        <v>74.000000999999997</v>
      </c>
      <c r="AG1477" s="8">
        <v>0</v>
      </c>
      <c r="AH1477" s="8">
        <v>0</v>
      </c>
      <c r="AI1477" s="8">
        <v>0</v>
      </c>
      <c r="AJ1477" s="8">
        <v>0</v>
      </c>
      <c r="AK1477" s="8">
        <v>0</v>
      </c>
      <c r="AL1477" s="8">
        <v>77.999996999999993</v>
      </c>
      <c r="AM1477" s="3" t="s">
        <v>14</v>
      </c>
      <c r="AN1477" s="3">
        <f t="shared" si="182"/>
        <v>3</v>
      </c>
      <c r="AO1477" s="3">
        <f>(F1477=MAX($F1477:$I1477))*1*(G1477=MAX($F1477:$I1477))*2+(H1477=MAX($F1477:$I1477))*3+(I1477=MAX($F1477:$I1477))*4</f>
        <v>3</v>
      </c>
      <c r="AP1477" s="1" t="b">
        <f t="shared" si="183"/>
        <v>1</v>
      </c>
    </row>
    <row r="1478" spans="1:42" x14ac:dyDescent="0.3">
      <c r="A1478" s="8">
        <v>61</v>
      </c>
      <c r="B1478" s="9">
        <f t="shared" si="180"/>
        <v>-4.0683512940524666</v>
      </c>
      <c r="C1478" s="9">
        <f>SUMPRODUCT($O$2:$T$2,U1478:Z1478)</f>
        <v>-3.9497158857075689</v>
      </c>
      <c r="D1478" s="9">
        <f>SUMPRODUCT($O$2:$T$2,AA1478:AF1478)</f>
        <v>-2.1461678009609133</v>
      </c>
      <c r="E1478" s="9">
        <f>SUMPRODUCT($O$2:$T$2,AG1478:AL1478)</f>
        <v>-2.4685322100725395</v>
      </c>
      <c r="F1478" s="12">
        <f t="shared" si="176"/>
        <v>7.1870244846827983E-2</v>
      </c>
      <c r="G1478" s="12">
        <f t="shared" si="177"/>
        <v>8.0922972595890277E-2</v>
      </c>
      <c r="H1478" s="12">
        <f t="shared" si="178"/>
        <v>0.49129552535482596</v>
      </c>
      <c r="I1478" s="12">
        <f t="shared" si="179"/>
        <v>0.3559112572024557</v>
      </c>
      <c r="J1478" s="3">
        <f>1*(AM1478=J$6)</f>
        <v>1</v>
      </c>
      <c r="K1478" s="3">
        <f>1*(AM1478=K$6)</f>
        <v>0</v>
      </c>
      <c r="L1478" s="3">
        <f>1*(AM1478=L$6)</f>
        <v>0</v>
      </c>
      <c r="M1478" s="3">
        <f>1*(AM1478=M$6)</f>
        <v>0</v>
      </c>
      <c r="N1478" s="8">
        <f t="shared" si="181"/>
        <v>-2.6328929407060309</v>
      </c>
      <c r="O1478" s="8">
        <v>1</v>
      </c>
      <c r="P1478" s="8">
        <v>0</v>
      </c>
      <c r="Q1478" s="8">
        <v>0</v>
      </c>
      <c r="R1478" s="8">
        <v>0</v>
      </c>
      <c r="S1478" s="8">
        <v>0</v>
      </c>
      <c r="T1478" s="8">
        <v>109</v>
      </c>
      <c r="U1478" s="8">
        <v>0</v>
      </c>
      <c r="V1478" s="8">
        <v>1</v>
      </c>
      <c r="W1478" s="8">
        <v>0</v>
      </c>
      <c r="X1478" s="8">
        <v>0</v>
      </c>
      <c r="Y1478" s="8">
        <v>0</v>
      </c>
      <c r="Z1478" s="8">
        <v>121</v>
      </c>
      <c r="AA1478" s="8">
        <v>0</v>
      </c>
      <c r="AB1478" s="8">
        <v>0</v>
      </c>
      <c r="AC1478" s="8">
        <v>1</v>
      </c>
      <c r="AD1478" s="8">
        <v>1</v>
      </c>
      <c r="AE1478" s="8">
        <v>0</v>
      </c>
      <c r="AF1478" s="8">
        <v>129</v>
      </c>
      <c r="AG1478" s="8">
        <v>0</v>
      </c>
      <c r="AH1478" s="8">
        <v>0</v>
      </c>
      <c r="AI1478" s="8">
        <v>0</v>
      </c>
      <c r="AJ1478" s="8">
        <v>0</v>
      </c>
      <c r="AK1478" s="8">
        <v>0</v>
      </c>
      <c r="AL1478" s="8">
        <v>79.000001999999995</v>
      </c>
      <c r="AM1478" s="3" t="s">
        <v>15</v>
      </c>
      <c r="AN1478" s="3">
        <f t="shared" si="182"/>
        <v>1</v>
      </c>
      <c r="AO1478" s="3">
        <f>(F1478=MAX($F1478:$I1478))*1*(G1478=MAX($F1478:$I1478))*2+(H1478=MAX($F1478:$I1478))*3+(I1478=MAX($F1478:$I1478))*4</f>
        <v>3</v>
      </c>
      <c r="AP1478" s="1" t="b">
        <f t="shared" si="183"/>
        <v>0</v>
      </c>
    </row>
    <row r="1479" spans="1:42" x14ac:dyDescent="0.3">
      <c r="A1479" s="8">
        <v>61</v>
      </c>
      <c r="B1479" s="9">
        <f t="shared" si="180"/>
        <v>-3.9433623245548439</v>
      </c>
      <c r="C1479" s="9">
        <f>SUMPRODUCT($O$2:$T$2,U1479:Z1479)</f>
        <v>-4.0747048552051917</v>
      </c>
      <c r="D1479" s="9">
        <f>SUMPRODUCT($O$2:$T$2,AA1479:AF1479)</f>
        <v>-1.3006681017707227</v>
      </c>
      <c r="E1479" s="9">
        <f>SUMPRODUCT($O$2:$T$2,AG1479:AL1479)</f>
        <v>-2.0310706918418897</v>
      </c>
      <c r="F1479" s="12">
        <f t="shared" ref="F1479:F1542" si="184">EXP(B1479)/(EXP($B1479) + EXP($C1479) +EXP($D1479) +EXP($E1479 ))</f>
        <v>4.4059639884416552E-2</v>
      </c>
      <c r="G1479" s="12">
        <f t="shared" ref="G1479:G1542" si="185">EXP(C1479)/(EXP($B1479) + EXP($C1479) +EXP($D1479) +EXP($E1479 ))</f>
        <v>3.8636662731840493E-2</v>
      </c>
      <c r="H1479" s="12">
        <f t="shared" ref="H1479:H1542" si="186">EXP(D1479)/(EXP($B1479) + EXP($C1479) +EXP($D1479) +EXP($E1479 ))</f>
        <v>0.61908240561378214</v>
      </c>
      <c r="I1479" s="12">
        <f t="shared" ref="I1479:I1542" si="187">EXP(E1479)/(EXP($B1479) + EXP($C1479) +EXP($D1479) +EXP($E1479 ))</f>
        <v>0.29822129176996071</v>
      </c>
      <c r="J1479" s="3">
        <f>1*(AM1479=J$6)</f>
        <v>0</v>
      </c>
      <c r="K1479" s="3">
        <f>1*(AM1479=K$6)</f>
        <v>0</v>
      </c>
      <c r="L1479" s="3">
        <f>1*(AM1479=L$6)</f>
        <v>1</v>
      </c>
      <c r="M1479" s="3">
        <f>1*(AM1479=M$6)</f>
        <v>0</v>
      </c>
      <c r="N1479" s="8">
        <f t="shared" si="181"/>
        <v>-0.47951688815689025</v>
      </c>
      <c r="O1479" s="8">
        <v>1</v>
      </c>
      <c r="P1479" s="8">
        <v>0</v>
      </c>
      <c r="Q1479" s="8">
        <v>0</v>
      </c>
      <c r="R1479" s="8">
        <v>0</v>
      </c>
      <c r="S1479" s="8">
        <v>0</v>
      </c>
      <c r="T1479" s="8">
        <v>105</v>
      </c>
      <c r="U1479" s="8">
        <v>0</v>
      </c>
      <c r="V1479" s="8">
        <v>1</v>
      </c>
      <c r="W1479" s="8">
        <v>0</v>
      </c>
      <c r="X1479" s="8">
        <v>0</v>
      </c>
      <c r="Y1479" s="8">
        <v>0</v>
      </c>
      <c r="Z1479" s="8">
        <v>125</v>
      </c>
      <c r="AA1479" s="8">
        <v>0</v>
      </c>
      <c r="AB1479" s="8">
        <v>0</v>
      </c>
      <c r="AC1479" s="8">
        <v>1</v>
      </c>
      <c r="AD1479" s="8">
        <v>0</v>
      </c>
      <c r="AE1479" s="8">
        <v>0</v>
      </c>
      <c r="AF1479" s="8">
        <v>99.000000999999997</v>
      </c>
      <c r="AG1479" s="8">
        <v>0</v>
      </c>
      <c r="AH1479" s="8">
        <v>0</v>
      </c>
      <c r="AI1479" s="8">
        <v>0</v>
      </c>
      <c r="AJ1479" s="8">
        <v>0</v>
      </c>
      <c r="AK1479" s="8">
        <v>0</v>
      </c>
      <c r="AL1479" s="8">
        <v>64.999998000000005</v>
      </c>
      <c r="AM1479" s="3" t="s">
        <v>14</v>
      </c>
      <c r="AN1479" s="3">
        <f t="shared" si="182"/>
        <v>3</v>
      </c>
      <c r="AO1479" s="3">
        <f>(F1479=MAX($F1479:$I1479))*1*(G1479=MAX($F1479:$I1479))*2+(H1479=MAX($F1479:$I1479))*3+(I1479=MAX($F1479:$I1479))*4</f>
        <v>3</v>
      </c>
      <c r="AP1479" s="1" t="b">
        <f t="shared" si="183"/>
        <v>1</v>
      </c>
    </row>
    <row r="1480" spans="1:42" x14ac:dyDescent="0.3">
      <c r="A1480" s="8">
        <v>61</v>
      </c>
      <c r="B1480" s="9">
        <f t="shared" ref="B1480:B1543" si="188">SUMPRODUCT($O$2:$T$2,O1480:T1480)</f>
        <v>-3.9433623245548439</v>
      </c>
      <c r="C1480" s="9">
        <f>SUMPRODUCT($O$2:$T$2,U1480:Z1480)</f>
        <v>-4.0747048552051917</v>
      </c>
      <c r="D1480" s="9">
        <f>SUMPRODUCT($O$2:$T$2,AA1480:AF1480)</f>
        <v>-1.2087505609759832</v>
      </c>
      <c r="E1480" s="9">
        <f>SUMPRODUCT($O$2:$T$2,AG1480:AL1480)</f>
        <v>-0.97431762203943384</v>
      </c>
      <c r="F1480" s="12">
        <f t="shared" si="184"/>
        <v>2.7207932399774641E-2</v>
      </c>
      <c r="G1480" s="12">
        <f t="shared" si="185"/>
        <v>2.3859108029900523E-2</v>
      </c>
      <c r="H1480" s="12">
        <f t="shared" si="186"/>
        <v>0.41910451447647257</v>
      </c>
      <c r="I1480" s="12">
        <f t="shared" si="187"/>
        <v>0.52982844509385219</v>
      </c>
      <c r="J1480" s="3">
        <f>1*(AM1480=J$6)</f>
        <v>0</v>
      </c>
      <c r="K1480" s="3">
        <f>1*(AM1480=K$6)</f>
        <v>0</v>
      </c>
      <c r="L1480" s="3">
        <f>1*(AM1480=L$6)</f>
        <v>1</v>
      </c>
      <c r="M1480" s="3">
        <f>1*(AM1480=M$6)</f>
        <v>0</v>
      </c>
      <c r="N1480" s="8">
        <f t="shared" ref="N1480:N1543" si="189">SUMPRODUCT(J1480:M1480,LN(F1480:I1480))</f>
        <v>-0.86963495227311516</v>
      </c>
      <c r="O1480" s="8">
        <v>1</v>
      </c>
      <c r="P1480" s="8">
        <v>0</v>
      </c>
      <c r="Q1480" s="8">
        <v>0</v>
      </c>
      <c r="R1480" s="8">
        <v>0</v>
      </c>
      <c r="S1480" s="8">
        <v>0</v>
      </c>
      <c r="T1480" s="8">
        <v>105</v>
      </c>
      <c r="U1480" s="8">
        <v>0</v>
      </c>
      <c r="V1480" s="8">
        <v>1</v>
      </c>
      <c r="W1480" s="8">
        <v>0</v>
      </c>
      <c r="X1480" s="8">
        <v>0</v>
      </c>
      <c r="Y1480" s="8">
        <v>0</v>
      </c>
      <c r="Z1480" s="8">
        <v>125</v>
      </c>
      <c r="AA1480" s="8">
        <v>0</v>
      </c>
      <c r="AB1480" s="8">
        <v>0</v>
      </c>
      <c r="AC1480" s="8">
        <v>1</v>
      </c>
      <c r="AD1480" s="8">
        <v>1</v>
      </c>
      <c r="AE1480" s="8">
        <v>0</v>
      </c>
      <c r="AF1480" s="8">
        <v>99.000000999999997</v>
      </c>
      <c r="AG1480" s="8">
        <v>0</v>
      </c>
      <c r="AH1480" s="8">
        <v>0</v>
      </c>
      <c r="AI1480" s="8">
        <v>0</v>
      </c>
      <c r="AJ1480" s="8">
        <v>1</v>
      </c>
      <c r="AK1480" s="8">
        <v>1</v>
      </c>
      <c r="AL1480" s="8">
        <v>50</v>
      </c>
      <c r="AM1480" s="3" t="s">
        <v>14</v>
      </c>
      <c r="AN1480" s="3">
        <f t="shared" ref="AN1480:AN1543" si="190">VLOOKUP(AM1480,$AU$7:$AV$10,2,0)</f>
        <v>3</v>
      </c>
      <c r="AO1480" s="3">
        <f>(F1480=MAX($F1480:$I1480))*1*(G1480=MAX($F1480:$I1480))*2+(H1480=MAX($F1480:$I1480))*3+(I1480=MAX($F1480:$I1480))*4</f>
        <v>4</v>
      </c>
      <c r="AP1480" s="1" t="b">
        <f t="shared" ref="AP1480:AP1543" si="191">AN1480=AO1480</f>
        <v>0</v>
      </c>
    </row>
    <row r="1481" spans="1:42" x14ac:dyDescent="0.3">
      <c r="A1481" s="8">
        <v>61</v>
      </c>
      <c r="B1481" s="9">
        <f t="shared" si="188"/>
        <v>-3.4434064153171091</v>
      </c>
      <c r="C1481" s="9">
        <f>SUMPRODUCT($O$2:$T$2,U1481:Z1481)</f>
        <v>-2.9867044805338456</v>
      </c>
      <c r="D1481" s="9">
        <f>SUMPRODUCT($O$2:$T$2,AA1481:AF1481)</f>
        <v>-2.1461678009609133</v>
      </c>
      <c r="E1481" s="9">
        <f>SUMPRODUCT($O$2:$T$2,AG1481:AL1481)</f>
        <v>-2.9997352054484683</v>
      </c>
      <c r="F1481" s="12">
        <f t="shared" si="184"/>
        <v>0.12826343015701278</v>
      </c>
      <c r="G1481" s="12">
        <f t="shared" si="185"/>
        <v>0.20250976992474842</v>
      </c>
      <c r="H1481" s="12">
        <f t="shared" si="186"/>
        <v>0.46933876047620704</v>
      </c>
      <c r="I1481" s="12">
        <f t="shared" si="187"/>
        <v>0.19988803944203168</v>
      </c>
      <c r="J1481" s="3">
        <f>1*(AM1481=J$6)</f>
        <v>0</v>
      </c>
      <c r="K1481" s="3">
        <f>1*(AM1481=K$6)</f>
        <v>0</v>
      </c>
      <c r="L1481" s="3">
        <f>1*(AM1481=L$6)</f>
        <v>1</v>
      </c>
      <c r="M1481" s="3">
        <f>1*(AM1481=M$6)</f>
        <v>0</v>
      </c>
      <c r="N1481" s="8">
        <f t="shared" si="189"/>
        <v>-0.75643046748447029</v>
      </c>
      <c r="O1481" s="8">
        <v>1</v>
      </c>
      <c r="P1481" s="8">
        <v>0</v>
      </c>
      <c r="Q1481" s="8">
        <v>0</v>
      </c>
      <c r="R1481" s="8">
        <v>0</v>
      </c>
      <c r="S1481" s="8">
        <v>0</v>
      </c>
      <c r="T1481" s="8">
        <v>88.999999000000003</v>
      </c>
      <c r="U1481" s="8">
        <v>0</v>
      </c>
      <c r="V1481" s="8">
        <v>1</v>
      </c>
      <c r="W1481" s="8">
        <v>0</v>
      </c>
      <c r="X1481" s="8">
        <v>1</v>
      </c>
      <c r="Y1481" s="8">
        <v>1</v>
      </c>
      <c r="Z1481" s="8">
        <v>109</v>
      </c>
      <c r="AA1481" s="8">
        <v>0</v>
      </c>
      <c r="AB1481" s="8">
        <v>0</v>
      </c>
      <c r="AC1481" s="8">
        <v>1</v>
      </c>
      <c r="AD1481" s="8">
        <v>1</v>
      </c>
      <c r="AE1481" s="8">
        <v>0</v>
      </c>
      <c r="AF1481" s="8">
        <v>129</v>
      </c>
      <c r="AG1481" s="8">
        <v>0</v>
      </c>
      <c r="AH1481" s="8">
        <v>0</v>
      </c>
      <c r="AI1481" s="8">
        <v>0</v>
      </c>
      <c r="AJ1481" s="8">
        <v>0</v>
      </c>
      <c r="AK1481" s="8">
        <v>0</v>
      </c>
      <c r="AL1481" s="8">
        <v>95.999998000000005</v>
      </c>
      <c r="AM1481" s="3" t="s">
        <v>14</v>
      </c>
      <c r="AN1481" s="3">
        <f t="shared" si="190"/>
        <v>3</v>
      </c>
      <c r="AO1481" s="3">
        <f>(F1481=MAX($F1481:$I1481))*1*(G1481=MAX($F1481:$I1481))*2+(H1481=MAX($F1481:$I1481))*3+(I1481=MAX($F1481:$I1481))*4</f>
        <v>3</v>
      </c>
      <c r="AP1481" s="1" t="b">
        <f t="shared" si="191"/>
        <v>1</v>
      </c>
    </row>
    <row r="1482" spans="1:42" x14ac:dyDescent="0.3">
      <c r="A1482" s="8">
        <v>61</v>
      </c>
      <c r="B1482" s="9">
        <f t="shared" si="188"/>
        <v>-3.9433623245548439</v>
      </c>
      <c r="C1482" s="9">
        <f>SUMPRODUCT($O$2:$T$2,U1482:Z1482)</f>
        <v>-3.8247269162099462</v>
      </c>
      <c r="D1482" s="9">
        <f>SUMPRODUCT($O$2:$T$2,AA1482:AF1482)</f>
        <v>-0.58380574473511038</v>
      </c>
      <c r="E1482" s="9">
        <f>SUMPRODUCT($O$2:$T$2,AG1482:AL1482)</f>
        <v>-1.9391531510471502</v>
      </c>
      <c r="F1482" s="12">
        <f t="shared" si="184"/>
        <v>2.6094255564592984E-2</v>
      </c>
      <c r="G1482" s="12">
        <f t="shared" si="185"/>
        <v>2.9381070461970367E-2</v>
      </c>
      <c r="H1482" s="12">
        <f t="shared" si="186"/>
        <v>0.7508994664916282</v>
      </c>
      <c r="I1482" s="12">
        <f t="shared" si="187"/>
        <v>0.19362520748180834</v>
      </c>
      <c r="J1482" s="3">
        <f>1*(AM1482=J$6)</f>
        <v>0</v>
      </c>
      <c r="K1482" s="3">
        <f>1*(AM1482=K$6)</f>
        <v>0</v>
      </c>
      <c r="L1482" s="3">
        <f>1*(AM1482=L$6)</f>
        <v>1</v>
      </c>
      <c r="M1482" s="3">
        <f>1*(AM1482=M$6)</f>
        <v>0</v>
      </c>
      <c r="N1482" s="8">
        <f t="shared" si="189"/>
        <v>-0.28648350236845666</v>
      </c>
      <c r="O1482" s="8">
        <v>1</v>
      </c>
      <c r="P1482" s="8">
        <v>0</v>
      </c>
      <c r="Q1482" s="8">
        <v>0</v>
      </c>
      <c r="R1482" s="8">
        <v>0</v>
      </c>
      <c r="S1482" s="8">
        <v>0</v>
      </c>
      <c r="T1482" s="8">
        <v>105</v>
      </c>
      <c r="U1482" s="8">
        <v>0</v>
      </c>
      <c r="V1482" s="8">
        <v>1</v>
      </c>
      <c r="W1482" s="8">
        <v>0</v>
      </c>
      <c r="X1482" s="8">
        <v>0</v>
      </c>
      <c r="Y1482" s="8">
        <v>0</v>
      </c>
      <c r="Z1482" s="8">
        <v>117</v>
      </c>
      <c r="AA1482" s="8">
        <v>0</v>
      </c>
      <c r="AB1482" s="8">
        <v>0</v>
      </c>
      <c r="AC1482" s="8">
        <v>1</v>
      </c>
      <c r="AD1482" s="8">
        <v>1</v>
      </c>
      <c r="AE1482" s="8">
        <v>0</v>
      </c>
      <c r="AF1482" s="8">
        <v>79.000001999999995</v>
      </c>
      <c r="AG1482" s="8">
        <v>0</v>
      </c>
      <c r="AH1482" s="8">
        <v>0</v>
      </c>
      <c r="AI1482" s="8">
        <v>0</v>
      </c>
      <c r="AJ1482" s="8">
        <v>1</v>
      </c>
      <c r="AK1482" s="8">
        <v>0</v>
      </c>
      <c r="AL1482" s="8">
        <v>64.999998000000005</v>
      </c>
      <c r="AM1482" s="3" t="s">
        <v>14</v>
      </c>
      <c r="AN1482" s="3">
        <f t="shared" si="190"/>
        <v>3</v>
      </c>
      <c r="AO1482" s="3">
        <f>(F1482=MAX($F1482:$I1482))*1*(G1482=MAX($F1482:$I1482))*2+(H1482=MAX($F1482:$I1482))*3+(I1482=MAX($F1482:$I1482))*4</f>
        <v>3</v>
      </c>
      <c r="AP1482" s="1" t="b">
        <f t="shared" si="191"/>
        <v>1</v>
      </c>
    </row>
    <row r="1483" spans="1:42" x14ac:dyDescent="0.3">
      <c r="A1483" s="8">
        <v>61</v>
      </c>
      <c r="B1483" s="9">
        <f t="shared" si="188"/>
        <v>-3.9433623245548439</v>
      </c>
      <c r="C1483" s="9">
        <f>SUMPRODUCT($O$2:$T$2,U1483:Z1483)</f>
        <v>-2.7661496288317702</v>
      </c>
      <c r="D1483" s="9">
        <f>SUMPRODUCT($O$2:$T$2,AA1483:AF1483)</f>
        <v>-2.238085341755653</v>
      </c>
      <c r="E1483" s="9">
        <f>SUMPRODUCT($O$2:$T$2,AG1483:AL1483)</f>
        <v>-2.0310706918418897</v>
      </c>
      <c r="F1483" s="12">
        <f t="shared" si="184"/>
        <v>6.0544387111307038E-2</v>
      </c>
      <c r="G1483" s="12">
        <f t="shared" si="185"/>
        <v>0.19648566225346026</v>
      </c>
      <c r="H1483" s="12">
        <f t="shared" si="186"/>
        <v>0.33317029314550722</v>
      </c>
      <c r="I1483" s="12">
        <f t="shared" si="187"/>
        <v>0.40979965748972536</v>
      </c>
      <c r="J1483" s="3">
        <f>1*(AM1483=J$6)</f>
        <v>0</v>
      </c>
      <c r="K1483" s="3">
        <f>1*(AM1483=K$6)</f>
        <v>1</v>
      </c>
      <c r="L1483" s="3">
        <f>1*(AM1483=L$6)</f>
        <v>0</v>
      </c>
      <c r="M1483" s="3">
        <f>1*(AM1483=M$6)</f>
        <v>0</v>
      </c>
      <c r="N1483" s="8">
        <f t="shared" si="189"/>
        <v>-1.6271658159661877</v>
      </c>
      <c r="O1483" s="8">
        <v>1</v>
      </c>
      <c r="P1483" s="8">
        <v>0</v>
      </c>
      <c r="Q1483" s="8">
        <v>0</v>
      </c>
      <c r="R1483" s="8">
        <v>0</v>
      </c>
      <c r="S1483" s="8">
        <v>0</v>
      </c>
      <c r="T1483" s="8">
        <v>105</v>
      </c>
      <c r="U1483" s="8">
        <v>0</v>
      </c>
      <c r="V1483" s="8">
        <v>1</v>
      </c>
      <c r="W1483" s="8">
        <v>0</v>
      </c>
      <c r="X1483" s="8">
        <v>0</v>
      </c>
      <c r="Y1483" s="8">
        <v>1</v>
      </c>
      <c r="Z1483" s="8">
        <v>99.000000999999997</v>
      </c>
      <c r="AA1483" s="8">
        <v>0</v>
      </c>
      <c r="AB1483" s="8">
        <v>0</v>
      </c>
      <c r="AC1483" s="8">
        <v>1</v>
      </c>
      <c r="AD1483" s="8">
        <v>0</v>
      </c>
      <c r="AE1483" s="8">
        <v>0</v>
      </c>
      <c r="AF1483" s="8">
        <v>129</v>
      </c>
      <c r="AG1483" s="8">
        <v>0</v>
      </c>
      <c r="AH1483" s="8">
        <v>0</v>
      </c>
      <c r="AI1483" s="8">
        <v>0</v>
      </c>
      <c r="AJ1483" s="8">
        <v>0</v>
      </c>
      <c r="AK1483" s="8">
        <v>0</v>
      </c>
      <c r="AL1483" s="8">
        <v>64.999998000000005</v>
      </c>
      <c r="AM1483" s="3" t="s">
        <v>16</v>
      </c>
      <c r="AN1483" s="3">
        <f t="shared" si="190"/>
        <v>2</v>
      </c>
      <c r="AO1483" s="3">
        <f>(F1483=MAX($F1483:$I1483))*1*(G1483=MAX($F1483:$I1483))*2+(H1483=MAX($F1483:$I1483))*3+(I1483=MAX($F1483:$I1483))*4</f>
        <v>4</v>
      </c>
      <c r="AP1483" s="1" t="b">
        <f t="shared" si="191"/>
        <v>0</v>
      </c>
    </row>
    <row r="1484" spans="1:42" x14ac:dyDescent="0.3">
      <c r="A1484" s="8">
        <v>62</v>
      </c>
      <c r="B1484" s="9">
        <f t="shared" si="188"/>
        <v>-3.7246316904284882</v>
      </c>
      <c r="C1484" s="9">
        <f>SUMPRODUCT($O$2:$T$2,U1484:Z1484)</f>
        <v>-2.918556887352179</v>
      </c>
      <c r="D1484" s="9">
        <f>SUMPRODUCT($O$2:$T$2,AA1484:AF1484)</f>
        <v>-0.98819561553218027</v>
      </c>
      <c r="E1484" s="9">
        <f>SUMPRODUCT($O$2:$T$2,AG1484:AL1484)</f>
        <v>-2.4685322100725395</v>
      </c>
      <c r="F1484" s="12">
        <f t="shared" si="184"/>
        <v>4.5080199532323464E-2</v>
      </c>
      <c r="G1484" s="12">
        <f t="shared" si="185"/>
        <v>0.10093915589367132</v>
      </c>
      <c r="H1484" s="12">
        <f t="shared" si="186"/>
        <v>0.6956726298299214</v>
      </c>
      <c r="I1484" s="12">
        <f t="shared" si="187"/>
        <v>0.15830801474408365</v>
      </c>
      <c r="J1484" s="3">
        <f>1*(AM1484=J$6)</f>
        <v>0</v>
      </c>
      <c r="K1484" s="3">
        <f>1*(AM1484=K$6)</f>
        <v>0</v>
      </c>
      <c r="L1484" s="3">
        <f>1*(AM1484=L$6)</f>
        <v>0</v>
      </c>
      <c r="M1484" s="3">
        <f>1*(AM1484=M$6)</f>
        <v>1</v>
      </c>
      <c r="N1484" s="8">
        <f t="shared" si="189"/>
        <v>-1.8432126832815454</v>
      </c>
      <c r="O1484" s="8">
        <v>1</v>
      </c>
      <c r="P1484" s="8">
        <v>0</v>
      </c>
      <c r="Q1484" s="8">
        <v>0</v>
      </c>
      <c r="R1484" s="8">
        <v>0</v>
      </c>
      <c r="S1484" s="8">
        <v>0</v>
      </c>
      <c r="T1484" s="8">
        <v>98.000001999999995</v>
      </c>
      <c r="U1484" s="8">
        <v>0</v>
      </c>
      <c r="V1484" s="8">
        <v>1</v>
      </c>
      <c r="W1484" s="8">
        <v>0</v>
      </c>
      <c r="X1484" s="8">
        <v>0</v>
      </c>
      <c r="Y1484" s="8">
        <v>0</v>
      </c>
      <c r="Z1484" s="8">
        <v>88</v>
      </c>
      <c r="AA1484" s="8">
        <v>0</v>
      </c>
      <c r="AB1484" s="8">
        <v>0</v>
      </c>
      <c r="AC1484" s="8">
        <v>1</v>
      </c>
      <c r="AD1484" s="8">
        <v>0</v>
      </c>
      <c r="AE1484" s="8">
        <v>0</v>
      </c>
      <c r="AF1484" s="8">
        <v>88.999999000000003</v>
      </c>
      <c r="AG1484" s="8">
        <v>0</v>
      </c>
      <c r="AH1484" s="8">
        <v>0</v>
      </c>
      <c r="AI1484" s="8">
        <v>0</v>
      </c>
      <c r="AJ1484" s="8">
        <v>0</v>
      </c>
      <c r="AK1484" s="8">
        <v>0</v>
      </c>
      <c r="AL1484" s="8">
        <v>79.000001999999995</v>
      </c>
      <c r="AM1484" s="3" t="s">
        <v>17</v>
      </c>
      <c r="AN1484" s="3">
        <f t="shared" si="190"/>
        <v>4</v>
      </c>
      <c r="AO1484" s="3">
        <f>(F1484=MAX($F1484:$I1484))*1*(G1484=MAX($F1484:$I1484))*2+(H1484=MAX($F1484:$I1484))*3+(I1484=MAX($F1484:$I1484))*4</f>
        <v>3</v>
      </c>
      <c r="AP1484" s="1" t="b">
        <f t="shared" si="191"/>
        <v>0</v>
      </c>
    </row>
    <row r="1485" spans="1:42" x14ac:dyDescent="0.3">
      <c r="A1485" s="8">
        <v>62</v>
      </c>
      <c r="B1485" s="9">
        <f t="shared" si="188"/>
        <v>-3.7558789015556515</v>
      </c>
      <c r="C1485" s="9">
        <f>SUMPRODUCT($O$2:$T$2,U1485:Z1485)</f>
        <v>-3.5747489772146999</v>
      </c>
      <c r="D1485" s="9">
        <f>SUMPRODUCT($O$2:$T$2,AA1485:AF1485)</f>
        <v>-1.3006681017707227</v>
      </c>
      <c r="E1485" s="9">
        <f>SUMPRODUCT($O$2:$T$2,AG1485:AL1485)</f>
        <v>-2.4685322100725395</v>
      </c>
      <c r="F1485" s="12">
        <f t="shared" si="184"/>
        <v>5.7238952531013118E-2</v>
      </c>
      <c r="G1485" s="12">
        <f t="shared" si="185"/>
        <v>6.8604942432928556E-2</v>
      </c>
      <c r="H1485" s="12">
        <f t="shared" si="186"/>
        <v>0.66677019726064757</v>
      </c>
      <c r="I1485" s="12">
        <f t="shared" si="187"/>
        <v>0.20738590777541077</v>
      </c>
      <c r="J1485" s="3">
        <f>1*(AM1485=J$6)</f>
        <v>0</v>
      </c>
      <c r="K1485" s="3">
        <f>1*(AM1485=K$6)</f>
        <v>0</v>
      </c>
      <c r="L1485" s="3">
        <f>1*(AM1485=L$6)</f>
        <v>0</v>
      </c>
      <c r="M1485" s="3">
        <f>1*(AM1485=M$6)</f>
        <v>1</v>
      </c>
      <c r="N1485" s="8">
        <f t="shared" si="189"/>
        <v>-1.5731739325761684</v>
      </c>
      <c r="O1485" s="8">
        <v>1</v>
      </c>
      <c r="P1485" s="8">
        <v>0</v>
      </c>
      <c r="Q1485" s="8">
        <v>0</v>
      </c>
      <c r="R1485" s="8">
        <v>0</v>
      </c>
      <c r="S1485" s="8">
        <v>0</v>
      </c>
      <c r="T1485" s="8">
        <v>99.000000999999997</v>
      </c>
      <c r="U1485" s="8">
        <v>0</v>
      </c>
      <c r="V1485" s="8">
        <v>1</v>
      </c>
      <c r="W1485" s="8">
        <v>0</v>
      </c>
      <c r="X1485" s="8">
        <v>0</v>
      </c>
      <c r="Y1485" s="8">
        <v>0</v>
      </c>
      <c r="Z1485" s="8">
        <v>109</v>
      </c>
      <c r="AA1485" s="8">
        <v>0</v>
      </c>
      <c r="AB1485" s="8">
        <v>0</v>
      </c>
      <c r="AC1485" s="8">
        <v>1</v>
      </c>
      <c r="AD1485" s="8">
        <v>0</v>
      </c>
      <c r="AE1485" s="8">
        <v>0</v>
      </c>
      <c r="AF1485" s="8">
        <v>99.000000999999997</v>
      </c>
      <c r="AG1485" s="8">
        <v>0</v>
      </c>
      <c r="AH1485" s="8">
        <v>0</v>
      </c>
      <c r="AI1485" s="8">
        <v>0</v>
      </c>
      <c r="AJ1485" s="8">
        <v>0</v>
      </c>
      <c r="AK1485" s="8">
        <v>0</v>
      </c>
      <c r="AL1485" s="8">
        <v>79.000001999999995</v>
      </c>
      <c r="AM1485" s="3" t="s">
        <v>17</v>
      </c>
      <c r="AN1485" s="3">
        <f t="shared" si="190"/>
        <v>4</v>
      </c>
      <c r="AO1485" s="3">
        <f>(F1485=MAX($F1485:$I1485))*1*(G1485=MAX($F1485:$I1485))*2+(H1485=MAX($F1485:$I1485))*3+(I1485=MAX($F1485:$I1485))*4</f>
        <v>3</v>
      </c>
      <c r="AP1485" s="1" t="b">
        <f t="shared" si="191"/>
        <v>0</v>
      </c>
    </row>
    <row r="1486" spans="1:42" x14ac:dyDescent="0.3">
      <c r="A1486" s="8">
        <v>62</v>
      </c>
      <c r="B1486" s="9">
        <f t="shared" si="188"/>
        <v>-3.7558789015556515</v>
      </c>
      <c r="C1486" s="9">
        <f>SUMPRODUCT($O$2:$T$2,U1486:Z1486)</f>
        <v>-3.5747489772146999</v>
      </c>
      <c r="D1486" s="9">
        <f>SUMPRODUCT($O$2:$T$2,AA1486:AF1486)</f>
        <v>-1.3006681017707227</v>
      </c>
      <c r="E1486" s="9">
        <f>SUMPRODUCT($O$2:$T$2,AG1486:AL1486)</f>
        <v>-2.4685322100725395</v>
      </c>
      <c r="F1486" s="12">
        <f t="shared" si="184"/>
        <v>5.7238952531013118E-2</v>
      </c>
      <c r="G1486" s="12">
        <f t="shared" si="185"/>
        <v>6.8604942432928556E-2</v>
      </c>
      <c r="H1486" s="12">
        <f t="shared" si="186"/>
        <v>0.66677019726064757</v>
      </c>
      <c r="I1486" s="12">
        <f t="shared" si="187"/>
        <v>0.20738590777541077</v>
      </c>
      <c r="J1486" s="3">
        <f>1*(AM1486=J$6)</f>
        <v>0</v>
      </c>
      <c r="K1486" s="3">
        <f>1*(AM1486=K$6)</f>
        <v>0</v>
      </c>
      <c r="L1486" s="3">
        <f>1*(AM1486=L$6)</f>
        <v>0</v>
      </c>
      <c r="M1486" s="3">
        <f>1*(AM1486=M$6)</f>
        <v>1</v>
      </c>
      <c r="N1486" s="8">
        <f t="shared" si="189"/>
        <v>-1.5731739325761684</v>
      </c>
      <c r="O1486" s="8">
        <v>1</v>
      </c>
      <c r="P1486" s="8">
        <v>0</v>
      </c>
      <c r="Q1486" s="8">
        <v>0</v>
      </c>
      <c r="R1486" s="8">
        <v>0</v>
      </c>
      <c r="S1486" s="8">
        <v>0</v>
      </c>
      <c r="T1486" s="8">
        <v>99.000000999999997</v>
      </c>
      <c r="U1486" s="8">
        <v>0</v>
      </c>
      <c r="V1486" s="8">
        <v>1</v>
      </c>
      <c r="W1486" s="8">
        <v>0</v>
      </c>
      <c r="X1486" s="8">
        <v>0</v>
      </c>
      <c r="Y1486" s="8">
        <v>0</v>
      </c>
      <c r="Z1486" s="8">
        <v>109</v>
      </c>
      <c r="AA1486" s="8">
        <v>0</v>
      </c>
      <c r="AB1486" s="8">
        <v>0</v>
      </c>
      <c r="AC1486" s="8">
        <v>1</v>
      </c>
      <c r="AD1486" s="8">
        <v>0</v>
      </c>
      <c r="AE1486" s="8">
        <v>0</v>
      </c>
      <c r="AF1486" s="8">
        <v>99.000000999999997</v>
      </c>
      <c r="AG1486" s="8">
        <v>0</v>
      </c>
      <c r="AH1486" s="8">
        <v>0</v>
      </c>
      <c r="AI1486" s="8">
        <v>0</v>
      </c>
      <c r="AJ1486" s="8">
        <v>0</v>
      </c>
      <c r="AK1486" s="8">
        <v>0</v>
      </c>
      <c r="AL1486" s="8">
        <v>79.000001999999995</v>
      </c>
      <c r="AM1486" s="3" t="s">
        <v>17</v>
      </c>
      <c r="AN1486" s="3">
        <f t="shared" si="190"/>
        <v>4</v>
      </c>
      <c r="AO1486" s="3">
        <f>(F1486=MAX($F1486:$I1486))*1*(G1486=MAX($F1486:$I1486))*2+(H1486=MAX($F1486:$I1486))*3+(I1486=MAX($F1486:$I1486))*4</f>
        <v>3</v>
      </c>
      <c r="AP1486" s="1" t="b">
        <f t="shared" si="191"/>
        <v>0</v>
      </c>
    </row>
    <row r="1487" spans="1:42" x14ac:dyDescent="0.3">
      <c r="A1487" s="8">
        <v>62</v>
      </c>
      <c r="B1487" s="9">
        <f t="shared" si="188"/>
        <v>-1.6054722861545099</v>
      </c>
      <c r="C1487" s="9">
        <f>SUMPRODUCT($O$2:$T$2,U1487:Z1487)</f>
        <v>-3.5747489772146999</v>
      </c>
      <c r="D1487" s="9">
        <f>SUMPRODUCT($O$2:$T$2,AA1487:AF1487)</f>
        <v>-1.6131404942675378</v>
      </c>
      <c r="E1487" s="9">
        <f>SUMPRODUCT($O$2:$T$2,AG1487:AL1487)</f>
        <v>-2.78100454007487</v>
      </c>
      <c r="F1487" s="12">
        <f t="shared" si="184"/>
        <v>0.40973975423039005</v>
      </c>
      <c r="G1487" s="12">
        <f t="shared" si="185"/>
        <v>5.718236355144482E-2</v>
      </c>
      <c r="H1487" s="12">
        <f t="shared" si="186"/>
        <v>0.40660980042846706</v>
      </c>
      <c r="I1487" s="12">
        <f t="shared" si="187"/>
        <v>0.12646808178969812</v>
      </c>
      <c r="J1487" s="3">
        <f>1*(AM1487=J$6)</f>
        <v>0</v>
      </c>
      <c r="K1487" s="3">
        <f>1*(AM1487=K$6)</f>
        <v>0</v>
      </c>
      <c r="L1487" s="3">
        <f>1*(AM1487=L$6)</f>
        <v>0</v>
      </c>
      <c r="M1487" s="3">
        <f>1*(AM1487=M$6)</f>
        <v>1</v>
      </c>
      <c r="N1487" s="8">
        <f t="shared" si="189"/>
        <v>-2.0677653205200701</v>
      </c>
      <c r="O1487" s="8">
        <v>1</v>
      </c>
      <c r="P1487" s="8">
        <v>0</v>
      </c>
      <c r="Q1487" s="8">
        <v>0</v>
      </c>
      <c r="R1487" s="8">
        <v>1</v>
      </c>
      <c r="S1487" s="8">
        <v>1</v>
      </c>
      <c r="T1487" s="8">
        <v>49.000000999999997</v>
      </c>
      <c r="U1487" s="8">
        <v>0</v>
      </c>
      <c r="V1487" s="8">
        <v>1</v>
      </c>
      <c r="W1487" s="8">
        <v>0</v>
      </c>
      <c r="X1487" s="8">
        <v>0</v>
      </c>
      <c r="Y1487" s="8">
        <v>0</v>
      </c>
      <c r="Z1487" s="8">
        <v>109</v>
      </c>
      <c r="AA1487" s="8">
        <v>0</v>
      </c>
      <c r="AB1487" s="8">
        <v>0</v>
      </c>
      <c r="AC1487" s="8">
        <v>1</v>
      </c>
      <c r="AD1487" s="8">
        <v>0</v>
      </c>
      <c r="AE1487" s="8">
        <v>0</v>
      </c>
      <c r="AF1487" s="8">
        <v>109</v>
      </c>
      <c r="AG1487" s="8">
        <v>0</v>
      </c>
      <c r="AH1487" s="8">
        <v>0</v>
      </c>
      <c r="AI1487" s="8">
        <v>0</v>
      </c>
      <c r="AJ1487" s="8">
        <v>0</v>
      </c>
      <c r="AK1487" s="8">
        <v>0</v>
      </c>
      <c r="AL1487" s="8">
        <v>88.999999000000003</v>
      </c>
      <c r="AM1487" s="3" t="s">
        <v>17</v>
      </c>
      <c r="AN1487" s="3">
        <f t="shared" si="190"/>
        <v>4</v>
      </c>
      <c r="AO1487" s="3">
        <f>(F1487=MAX($F1487:$I1487))*1*(G1487=MAX($F1487:$I1487))*2+(H1487=MAX($F1487:$I1487))*3+(I1487=MAX($F1487:$I1487))*4</f>
        <v>0</v>
      </c>
      <c r="AP1487" s="1" t="b">
        <f t="shared" si="191"/>
        <v>0</v>
      </c>
    </row>
    <row r="1488" spans="1:42" x14ac:dyDescent="0.3">
      <c r="A1488" s="8">
        <v>62</v>
      </c>
      <c r="B1488" s="9">
        <f t="shared" si="188"/>
        <v>-2.1015992420406242</v>
      </c>
      <c r="C1488" s="9">
        <f>SUMPRODUCT($O$2:$T$2,U1488:Z1488)</f>
        <v>-3.5747489772146999</v>
      </c>
      <c r="D1488" s="9">
        <f>SUMPRODUCT($O$2:$T$2,AA1488:AF1488)</f>
        <v>-1.6131404942675378</v>
      </c>
      <c r="E1488" s="9">
        <f>SUMPRODUCT($O$2:$T$2,AG1488:AL1488)</f>
        <v>-2.78100454007487</v>
      </c>
      <c r="F1488" s="12">
        <f t="shared" si="184"/>
        <v>0.29709531677214923</v>
      </c>
      <c r="G1488" s="12">
        <f t="shared" si="185"/>
        <v>6.8094965612907843E-2</v>
      </c>
      <c r="H1488" s="12">
        <f t="shared" si="186"/>
        <v>0.48420664446893419</v>
      </c>
      <c r="I1488" s="12">
        <f t="shared" si="187"/>
        <v>0.15060307314600879</v>
      </c>
      <c r="J1488" s="3">
        <f>1*(AM1488=J$6)</f>
        <v>0</v>
      </c>
      <c r="K1488" s="3">
        <f>1*(AM1488=K$6)</f>
        <v>0</v>
      </c>
      <c r="L1488" s="3">
        <f>1*(AM1488=L$6)</f>
        <v>0</v>
      </c>
      <c r="M1488" s="3">
        <f>1*(AM1488=M$6)</f>
        <v>1</v>
      </c>
      <c r="N1488" s="8">
        <f t="shared" si="189"/>
        <v>-1.8931075578085492</v>
      </c>
      <c r="O1488" s="8">
        <v>1</v>
      </c>
      <c r="P1488" s="8">
        <v>0</v>
      </c>
      <c r="Q1488" s="8">
        <v>0</v>
      </c>
      <c r="R1488" s="8">
        <v>1</v>
      </c>
      <c r="S1488" s="8">
        <v>0</v>
      </c>
      <c r="T1488" s="8">
        <v>49.000000999999997</v>
      </c>
      <c r="U1488" s="8">
        <v>0</v>
      </c>
      <c r="V1488" s="8">
        <v>1</v>
      </c>
      <c r="W1488" s="8">
        <v>0</v>
      </c>
      <c r="X1488" s="8">
        <v>0</v>
      </c>
      <c r="Y1488" s="8">
        <v>0</v>
      </c>
      <c r="Z1488" s="8">
        <v>109</v>
      </c>
      <c r="AA1488" s="8">
        <v>0</v>
      </c>
      <c r="AB1488" s="8">
        <v>0</v>
      </c>
      <c r="AC1488" s="8">
        <v>1</v>
      </c>
      <c r="AD1488" s="8">
        <v>0</v>
      </c>
      <c r="AE1488" s="8">
        <v>0</v>
      </c>
      <c r="AF1488" s="8">
        <v>109</v>
      </c>
      <c r="AG1488" s="8">
        <v>0</v>
      </c>
      <c r="AH1488" s="8">
        <v>0</v>
      </c>
      <c r="AI1488" s="8">
        <v>0</v>
      </c>
      <c r="AJ1488" s="8">
        <v>0</v>
      </c>
      <c r="AK1488" s="8">
        <v>0</v>
      </c>
      <c r="AL1488" s="8">
        <v>88.999999000000003</v>
      </c>
      <c r="AM1488" s="3" t="s">
        <v>17</v>
      </c>
      <c r="AN1488" s="3">
        <f t="shared" si="190"/>
        <v>4</v>
      </c>
      <c r="AO1488" s="3">
        <f>(F1488=MAX($F1488:$I1488))*1*(G1488=MAX($F1488:$I1488))*2+(H1488=MAX($F1488:$I1488))*3+(I1488=MAX($F1488:$I1488))*4</f>
        <v>3</v>
      </c>
      <c r="AP1488" s="1" t="b">
        <f t="shared" si="191"/>
        <v>0</v>
      </c>
    </row>
    <row r="1489" spans="1:42" x14ac:dyDescent="0.3">
      <c r="A1489" s="8">
        <v>62</v>
      </c>
      <c r="B1489" s="9">
        <f t="shared" si="188"/>
        <v>-2.4140715407957125</v>
      </c>
      <c r="C1489" s="9">
        <f>SUMPRODUCT($O$2:$T$2,U1489:Z1489)</f>
        <v>-3.5747489772146999</v>
      </c>
      <c r="D1489" s="9">
        <f>SUMPRODUCT($O$2:$T$2,AA1489:AF1489)</f>
        <v>-0.98819561553218027</v>
      </c>
      <c r="E1489" s="9">
        <f>SUMPRODUCT($O$2:$T$2,AG1489:AL1489)</f>
        <v>-2.78100454007487</v>
      </c>
      <c r="F1489" s="12">
        <f t="shared" si="184"/>
        <v>0.16213679794989971</v>
      </c>
      <c r="G1489" s="12">
        <f t="shared" si="185"/>
        <v>5.0793224731929251E-2</v>
      </c>
      <c r="H1489" s="12">
        <f t="shared" si="186"/>
        <v>0.6747325134429506</v>
      </c>
      <c r="I1489" s="12">
        <f t="shared" si="187"/>
        <v>0.1123374638752203</v>
      </c>
      <c r="J1489" s="3">
        <f>1*(AM1489=J$6)</f>
        <v>0</v>
      </c>
      <c r="K1489" s="3">
        <f>1*(AM1489=K$6)</f>
        <v>0</v>
      </c>
      <c r="L1489" s="3">
        <f>1*(AM1489=L$6)</f>
        <v>0</v>
      </c>
      <c r="M1489" s="3">
        <f>1*(AM1489=M$6)</f>
        <v>1</v>
      </c>
      <c r="N1489" s="8">
        <f t="shared" si="189"/>
        <v>-2.1862478675713453</v>
      </c>
      <c r="O1489" s="8">
        <v>1</v>
      </c>
      <c r="P1489" s="8">
        <v>0</v>
      </c>
      <c r="Q1489" s="8">
        <v>0</v>
      </c>
      <c r="R1489" s="8">
        <v>1</v>
      </c>
      <c r="S1489" s="8">
        <v>0</v>
      </c>
      <c r="T1489" s="8">
        <v>58.999997</v>
      </c>
      <c r="U1489" s="8">
        <v>0</v>
      </c>
      <c r="V1489" s="8">
        <v>1</v>
      </c>
      <c r="W1489" s="8">
        <v>0</v>
      </c>
      <c r="X1489" s="8">
        <v>0</v>
      </c>
      <c r="Y1489" s="8">
        <v>0</v>
      </c>
      <c r="Z1489" s="8">
        <v>109</v>
      </c>
      <c r="AA1489" s="8">
        <v>0</v>
      </c>
      <c r="AB1489" s="8">
        <v>0</v>
      </c>
      <c r="AC1489" s="8">
        <v>1</v>
      </c>
      <c r="AD1489" s="8">
        <v>0</v>
      </c>
      <c r="AE1489" s="8">
        <v>0</v>
      </c>
      <c r="AF1489" s="8">
        <v>88.999999000000003</v>
      </c>
      <c r="AG1489" s="8">
        <v>0</v>
      </c>
      <c r="AH1489" s="8">
        <v>0</v>
      </c>
      <c r="AI1489" s="8">
        <v>0</v>
      </c>
      <c r="AJ1489" s="8">
        <v>0</v>
      </c>
      <c r="AK1489" s="8">
        <v>0</v>
      </c>
      <c r="AL1489" s="8">
        <v>88.999999000000003</v>
      </c>
      <c r="AM1489" s="3" t="s">
        <v>17</v>
      </c>
      <c r="AN1489" s="3">
        <f t="shared" si="190"/>
        <v>4</v>
      </c>
      <c r="AO1489" s="3">
        <f>(F1489=MAX($F1489:$I1489))*1*(G1489=MAX($F1489:$I1489))*2+(H1489=MAX($F1489:$I1489))*3+(I1489=MAX($F1489:$I1489))*4</f>
        <v>3</v>
      </c>
      <c r="AP1489" s="1" t="b">
        <f t="shared" si="191"/>
        <v>0</v>
      </c>
    </row>
    <row r="1490" spans="1:42" x14ac:dyDescent="0.3">
      <c r="A1490" s="8">
        <v>62</v>
      </c>
      <c r="B1490" s="9">
        <f t="shared" si="188"/>
        <v>-3.8808678398060321</v>
      </c>
      <c r="C1490" s="9">
        <f>SUMPRODUCT($O$2:$T$2,U1490:Z1490)</f>
        <v>-3.5747489772146999</v>
      </c>
      <c r="D1490" s="9">
        <f>SUMPRODUCT($O$2:$T$2,AA1490:AF1490)</f>
        <v>-0.98819561553218027</v>
      </c>
      <c r="E1490" s="9">
        <f>SUMPRODUCT($O$2:$T$2,AG1490:AL1490)</f>
        <v>-2.78100454007487</v>
      </c>
      <c r="F1490" s="12">
        <f t="shared" si="184"/>
        <v>4.2728916117331053E-2</v>
      </c>
      <c r="G1490" s="12">
        <f t="shared" si="185"/>
        <v>5.8032009490401854E-2</v>
      </c>
      <c r="H1490" s="12">
        <f t="shared" si="186"/>
        <v>0.7708918626501382</v>
      </c>
      <c r="I1490" s="12">
        <f t="shared" si="187"/>
        <v>0.12834721174212885</v>
      </c>
      <c r="J1490" s="3">
        <f>1*(AM1490=J$6)</f>
        <v>0</v>
      </c>
      <c r="K1490" s="3">
        <f>1*(AM1490=K$6)</f>
        <v>0</v>
      </c>
      <c r="L1490" s="3">
        <f>1*(AM1490=L$6)</f>
        <v>0</v>
      </c>
      <c r="M1490" s="3">
        <f>1*(AM1490=M$6)</f>
        <v>1</v>
      </c>
      <c r="N1490" s="8">
        <f t="shared" si="189"/>
        <v>-2.0530160957643835</v>
      </c>
      <c r="O1490" s="8">
        <v>1</v>
      </c>
      <c r="P1490" s="8">
        <v>0</v>
      </c>
      <c r="Q1490" s="8">
        <v>0</v>
      </c>
      <c r="R1490" s="8">
        <v>0</v>
      </c>
      <c r="S1490" s="8">
        <v>0</v>
      </c>
      <c r="T1490" s="8">
        <v>103</v>
      </c>
      <c r="U1490" s="8">
        <v>0</v>
      </c>
      <c r="V1490" s="8">
        <v>1</v>
      </c>
      <c r="W1490" s="8">
        <v>0</v>
      </c>
      <c r="X1490" s="8">
        <v>0</v>
      </c>
      <c r="Y1490" s="8">
        <v>0</v>
      </c>
      <c r="Z1490" s="8">
        <v>109</v>
      </c>
      <c r="AA1490" s="8">
        <v>0</v>
      </c>
      <c r="AB1490" s="8">
        <v>0</v>
      </c>
      <c r="AC1490" s="8">
        <v>1</v>
      </c>
      <c r="AD1490" s="8">
        <v>0</v>
      </c>
      <c r="AE1490" s="8">
        <v>0</v>
      </c>
      <c r="AF1490" s="8">
        <v>88.999999000000003</v>
      </c>
      <c r="AG1490" s="8">
        <v>0</v>
      </c>
      <c r="AH1490" s="8">
        <v>0</v>
      </c>
      <c r="AI1490" s="8">
        <v>0</v>
      </c>
      <c r="AJ1490" s="8">
        <v>0</v>
      </c>
      <c r="AK1490" s="8">
        <v>0</v>
      </c>
      <c r="AL1490" s="8">
        <v>88.999999000000003</v>
      </c>
      <c r="AM1490" s="3" t="s">
        <v>17</v>
      </c>
      <c r="AN1490" s="3">
        <f t="shared" si="190"/>
        <v>4</v>
      </c>
      <c r="AO1490" s="3">
        <f>(F1490=MAX($F1490:$I1490))*1*(G1490=MAX($F1490:$I1490))*2+(H1490=MAX($F1490:$I1490))*3+(I1490=MAX($F1490:$I1490))*4</f>
        <v>3</v>
      </c>
      <c r="AP1490" s="1" t="b">
        <f t="shared" si="191"/>
        <v>0</v>
      </c>
    </row>
    <row r="1491" spans="1:42" x14ac:dyDescent="0.3">
      <c r="A1491" s="8">
        <v>62</v>
      </c>
      <c r="B1491" s="9">
        <f t="shared" si="188"/>
        <v>-3.0390165445200394</v>
      </c>
      <c r="C1491" s="9">
        <f>SUMPRODUCT($O$2:$T$2,U1491:Z1491)</f>
        <v>-3.4497600077170771</v>
      </c>
      <c r="D1491" s="9">
        <f>SUMPRODUCT($O$2:$T$2,AA1491:AF1491)</f>
        <v>-1.6131404942675378</v>
      </c>
      <c r="E1491" s="9">
        <f>SUMPRODUCT($O$2:$T$2,AG1491:AL1491)</f>
        <v>-2.78100454007487</v>
      </c>
      <c r="F1491" s="12">
        <f t="shared" si="184"/>
        <v>0.14046890416120469</v>
      </c>
      <c r="G1491" s="12">
        <f t="shared" si="185"/>
        <v>9.3152941848053838E-2</v>
      </c>
      <c r="H1491" s="12">
        <f t="shared" si="186"/>
        <v>0.58456161593172495</v>
      </c>
      <c r="I1491" s="12">
        <f t="shared" si="187"/>
        <v>0.18181653805901654</v>
      </c>
      <c r="J1491" s="3">
        <f>1*(AM1491=J$6)</f>
        <v>0</v>
      </c>
      <c r="K1491" s="3">
        <f>1*(AM1491=K$6)</f>
        <v>0</v>
      </c>
      <c r="L1491" s="3">
        <f>1*(AM1491=L$6)</f>
        <v>0</v>
      </c>
      <c r="M1491" s="3">
        <f>1*(AM1491=M$6)</f>
        <v>1</v>
      </c>
      <c r="N1491" s="8">
        <f t="shared" si="189"/>
        <v>-1.7047571329547013</v>
      </c>
      <c r="O1491" s="8">
        <v>1</v>
      </c>
      <c r="P1491" s="8">
        <v>0</v>
      </c>
      <c r="Q1491" s="8">
        <v>0</v>
      </c>
      <c r="R1491" s="8">
        <v>1</v>
      </c>
      <c r="S1491" s="8">
        <v>0</v>
      </c>
      <c r="T1491" s="8">
        <v>79.000001999999995</v>
      </c>
      <c r="U1491" s="8">
        <v>0</v>
      </c>
      <c r="V1491" s="8">
        <v>1</v>
      </c>
      <c r="W1491" s="8">
        <v>0</v>
      </c>
      <c r="X1491" s="8">
        <v>0</v>
      </c>
      <c r="Y1491" s="8">
        <v>0</v>
      </c>
      <c r="Z1491" s="8">
        <v>105</v>
      </c>
      <c r="AA1491" s="8">
        <v>0</v>
      </c>
      <c r="AB1491" s="8">
        <v>0</v>
      </c>
      <c r="AC1491" s="8">
        <v>1</v>
      </c>
      <c r="AD1491" s="8">
        <v>0</v>
      </c>
      <c r="AE1491" s="8">
        <v>0</v>
      </c>
      <c r="AF1491" s="8">
        <v>109</v>
      </c>
      <c r="AG1491" s="8">
        <v>0</v>
      </c>
      <c r="AH1491" s="8">
        <v>0</v>
      </c>
      <c r="AI1491" s="8">
        <v>0</v>
      </c>
      <c r="AJ1491" s="8">
        <v>0</v>
      </c>
      <c r="AK1491" s="8">
        <v>0</v>
      </c>
      <c r="AL1491" s="8">
        <v>88.999999000000003</v>
      </c>
      <c r="AM1491" s="3" t="s">
        <v>17</v>
      </c>
      <c r="AN1491" s="3">
        <f t="shared" si="190"/>
        <v>4</v>
      </c>
      <c r="AO1491" s="3">
        <f>(F1491=MAX($F1491:$I1491))*1*(G1491=MAX($F1491:$I1491))*2+(H1491=MAX($F1491:$I1491))*3+(I1491=MAX($F1491:$I1491))*4</f>
        <v>3</v>
      </c>
      <c r="AP1491" s="1" t="b">
        <f t="shared" si="191"/>
        <v>0</v>
      </c>
    </row>
    <row r="1492" spans="1:42" x14ac:dyDescent="0.3">
      <c r="A1492" s="8">
        <v>62</v>
      </c>
      <c r="B1492" s="9">
        <f t="shared" si="188"/>
        <v>-3.0390165445200394</v>
      </c>
      <c r="C1492" s="9">
        <f>SUMPRODUCT($O$2:$T$2,U1492:Z1492)</f>
        <v>-3.4497600077170771</v>
      </c>
      <c r="D1492" s="9">
        <f>SUMPRODUCT($O$2:$T$2,AA1492:AF1492)</f>
        <v>-1.6131404942675378</v>
      </c>
      <c r="E1492" s="9">
        <f>SUMPRODUCT($O$2:$T$2,AG1492:AL1492)</f>
        <v>-2.78100454007487</v>
      </c>
      <c r="F1492" s="12">
        <f t="shared" si="184"/>
        <v>0.14046890416120469</v>
      </c>
      <c r="G1492" s="12">
        <f t="shared" si="185"/>
        <v>9.3152941848053838E-2</v>
      </c>
      <c r="H1492" s="12">
        <f t="shared" si="186"/>
        <v>0.58456161593172495</v>
      </c>
      <c r="I1492" s="12">
        <f t="shared" si="187"/>
        <v>0.18181653805901654</v>
      </c>
      <c r="J1492" s="3">
        <f>1*(AM1492=J$6)</f>
        <v>0</v>
      </c>
      <c r="K1492" s="3">
        <f>1*(AM1492=K$6)</f>
        <v>0</v>
      </c>
      <c r="L1492" s="3">
        <f>1*(AM1492=L$6)</f>
        <v>0</v>
      </c>
      <c r="M1492" s="3">
        <f>1*(AM1492=M$6)</f>
        <v>1</v>
      </c>
      <c r="N1492" s="8">
        <f t="shared" si="189"/>
        <v>-1.7047571329547013</v>
      </c>
      <c r="O1492" s="8">
        <v>1</v>
      </c>
      <c r="P1492" s="8">
        <v>0</v>
      </c>
      <c r="Q1492" s="8">
        <v>0</v>
      </c>
      <c r="R1492" s="8">
        <v>1</v>
      </c>
      <c r="S1492" s="8">
        <v>0</v>
      </c>
      <c r="T1492" s="8">
        <v>79.000001999999995</v>
      </c>
      <c r="U1492" s="8">
        <v>0</v>
      </c>
      <c r="V1492" s="8">
        <v>1</v>
      </c>
      <c r="W1492" s="8">
        <v>0</v>
      </c>
      <c r="X1492" s="8">
        <v>0</v>
      </c>
      <c r="Y1492" s="8">
        <v>0</v>
      </c>
      <c r="Z1492" s="8">
        <v>105</v>
      </c>
      <c r="AA1492" s="8">
        <v>0</v>
      </c>
      <c r="AB1492" s="8">
        <v>0</v>
      </c>
      <c r="AC1492" s="8">
        <v>1</v>
      </c>
      <c r="AD1492" s="8">
        <v>0</v>
      </c>
      <c r="AE1492" s="8">
        <v>0</v>
      </c>
      <c r="AF1492" s="8">
        <v>109</v>
      </c>
      <c r="AG1492" s="8">
        <v>0</v>
      </c>
      <c r="AH1492" s="8">
        <v>0</v>
      </c>
      <c r="AI1492" s="8">
        <v>0</v>
      </c>
      <c r="AJ1492" s="8">
        <v>0</v>
      </c>
      <c r="AK1492" s="8">
        <v>0</v>
      </c>
      <c r="AL1492" s="8">
        <v>88.999999000000003</v>
      </c>
      <c r="AM1492" s="3" t="s">
        <v>17</v>
      </c>
      <c r="AN1492" s="3">
        <f t="shared" si="190"/>
        <v>4</v>
      </c>
      <c r="AO1492" s="3">
        <f>(F1492=MAX($F1492:$I1492))*1*(G1492=MAX($F1492:$I1492))*2+(H1492=MAX($F1492:$I1492))*3+(I1492=MAX($F1492:$I1492))*4</f>
        <v>3</v>
      </c>
      <c r="AP1492" s="1" t="b">
        <f t="shared" si="191"/>
        <v>0</v>
      </c>
    </row>
    <row r="1493" spans="1:42" x14ac:dyDescent="0.3">
      <c r="A1493" s="8">
        <v>62</v>
      </c>
      <c r="B1493" s="9">
        <f t="shared" si="188"/>
        <v>-3.8808678398060321</v>
      </c>
      <c r="C1493" s="9">
        <f>SUMPRODUCT($O$2:$T$2,U1493:Z1493)</f>
        <v>-3.5747489772146999</v>
      </c>
      <c r="D1493" s="9">
        <f>SUMPRODUCT($O$2:$T$2,AA1493:AF1493)</f>
        <v>-0.98819561553218027</v>
      </c>
      <c r="E1493" s="9">
        <f>SUMPRODUCT($O$2:$T$2,AG1493:AL1493)</f>
        <v>-2.78100454007487</v>
      </c>
      <c r="F1493" s="12">
        <f t="shared" si="184"/>
        <v>4.2728916117331053E-2</v>
      </c>
      <c r="G1493" s="12">
        <f t="shared" si="185"/>
        <v>5.8032009490401854E-2</v>
      </c>
      <c r="H1493" s="12">
        <f t="shared" si="186"/>
        <v>0.7708918626501382</v>
      </c>
      <c r="I1493" s="12">
        <f t="shared" si="187"/>
        <v>0.12834721174212885</v>
      </c>
      <c r="J1493" s="3">
        <f>1*(AM1493=J$6)</f>
        <v>0</v>
      </c>
      <c r="K1493" s="3">
        <f>1*(AM1493=K$6)</f>
        <v>0</v>
      </c>
      <c r="L1493" s="3">
        <f>1*(AM1493=L$6)</f>
        <v>0</v>
      </c>
      <c r="M1493" s="3">
        <f>1*(AM1493=M$6)</f>
        <v>1</v>
      </c>
      <c r="N1493" s="8">
        <f t="shared" si="189"/>
        <v>-2.0530160957643835</v>
      </c>
      <c r="O1493" s="8">
        <v>1</v>
      </c>
      <c r="P1493" s="8">
        <v>0</v>
      </c>
      <c r="Q1493" s="8">
        <v>0</v>
      </c>
      <c r="R1493" s="8">
        <v>0</v>
      </c>
      <c r="S1493" s="8">
        <v>0</v>
      </c>
      <c r="T1493" s="8">
        <v>103</v>
      </c>
      <c r="U1493" s="8">
        <v>0</v>
      </c>
      <c r="V1493" s="8">
        <v>1</v>
      </c>
      <c r="W1493" s="8">
        <v>0</v>
      </c>
      <c r="X1493" s="8">
        <v>0</v>
      </c>
      <c r="Y1493" s="8">
        <v>0</v>
      </c>
      <c r="Z1493" s="8">
        <v>109</v>
      </c>
      <c r="AA1493" s="8">
        <v>0</v>
      </c>
      <c r="AB1493" s="8">
        <v>0</v>
      </c>
      <c r="AC1493" s="8">
        <v>1</v>
      </c>
      <c r="AD1493" s="8">
        <v>0</v>
      </c>
      <c r="AE1493" s="8">
        <v>0</v>
      </c>
      <c r="AF1493" s="8">
        <v>88.999999000000003</v>
      </c>
      <c r="AG1493" s="8">
        <v>0</v>
      </c>
      <c r="AH1493" s="8">
        <v>0</v>
      </c>
      <c r="AI1493" s="8">
        <v>0</v>
      </c>
      <c r="AJ1493" s="8">
        <v>0</v>
      </c>
      <c r="AK1493" s="8">
        <v>0</v>
      </c>
      <c r="AL1493" s="8">
        <v>88.999999000000003</v>
      </c>
      <c r="AM1493" s="3" t="s">
        <v>17</v>
      </c>
      <c r="AN1493" s="3">
        <f t="shared" si="190"/>
        <v>4</v>
      </c>
      <c r="AO1493" s="3">
        <f>(F1493=MAX($F1493:$I1493))*1*(G1493=MAX($F1493:$I1493))*2+(H1493=MAX($F1493:$I1493))*3+(I1493=MAX($F1493:$I1493))*4</f>
        <v>3</v>
      </c>
      <c r="AP1493" s="1" t="b">
        <f t="shared" si="191"/>
        <v>0</v>
      </c>
    </row>
    <row r="1494" spans="1:42" x14ac:dyDescent="0.3">
      <c r="A1494" s="8">
        <v>62</v>
      </c>
      <c r="B1494" s="9">
        <f t="shared" si="188"/>
        <v>-3.4434064153171091</v>
      </c>
      <c r="C1494" s="9">
        <f>SUMPRODUCT($O$2:$T$2,U1494:Z1494)</f>
        <v>-3.5122548049383124</v>
      </c>
      <c r="D1494" s="9">
        <f>SUMPRODUCT($O$2:$T$2,AA1494:AF1494)</f>
        <v>-1.8006239485139723</v>
      </c>
      <c r="E1494" s="9">
        <f>SUMPRODUCT($O$2:$T$2,AG1494:AL1494)</f>
        <v>-2.0310706918418897</v>
      </c>
      <c r="F1494" s="12">
        <f t="shared" si="184"/>
        <v>8.9217722634246696E-2</v>
      </c>
      <c r="G1494" s="12">
        <f t="shared" si="185"/>
        <v>8.3281906314624218E-2</v>
      </c>
      <c r="H1494" s="12">
        <f t="shared" si="186"/>
        <v>0.46121401262165174</v>
      </c>
      <c r="I1494" s="12">
        <f t="shared" si="187"/>
        <v>0.36628635842947727</v>
      </c>
      <c r="J1494" s="3">
        <f>1*(AM1494=J$6)</f>
        <v>1</v>
      </c>
      <c r="K1494" s="3">
        <f>1*(AM1494=K$6)</f>
        <v>0</v>
      </c>
      <c r="L1494" s="3">
        <f>1*(AM1494=L$6)</f>
        <v>0</v>
      </c>
      <c r="M1494" s="3">
        <f>1*(AM1494=M$6)</f>
        <v>0</v>
      </c>
      <c r="N1494" s="8">
        <f t="shared" si="189"/>
        <v>-2.4166755748908391</v>
      </c>
      <c r="O1494" s="8">
        <v>1</v>
      </c>
      <c r="P1494" s="8">
        <v>0</v>
      </c>
      <c r="Q1494" s="8">
        <v>0</v>
      </c>
      <c r="R1494" s="8">
        <v>0</v>
      </c>
      <c r="S1494" s="8">
        <v>0</v>
      </c>
      <c r="T1494" s="8">
        <v>88.999999000000003</v>
      </c>
      <c r="U1494" s="8">
        <v>0</v>
      </c>
      <c r="V1494" s="8">
        <v>1</v>
      </c>
      <c r="W1494" s="8">
        <v>0</v>
      </c>
      <c r="X1494" s="8">
        <v>0</v>
      </c>
      <c r="Y1494" s="8">
        <v>0</v>
      </c>
      <c r="Z1494" s="8">
        <v>107.00001</v>
      </c>
      <c r="AA1494" s="8">
        <v>0</v>
      </c>
      <c r="AB1494" s="8">
        <v>0</v>
      </c>
      <c r="AC1494" s="8">
        <v>1</v>
      </c>
      <c r="AD1494" s="8">
        <v>0</v>
      </c>
      <c r="AE1494" s="8">
        <v>0</v>
      </c>
      <c r="AF1494" s="8">
        <v>115</v>
      </c>
      <c r="AG1494" s="8">
        <v>0</v>
      </c>
      <c r="AH1494" s="8">
        <v>0</v>
      </c>
      <c r="AI1494" s="8">
        <v>0</v>
      </c>
      <c r="AJ1494" s="8">
        <v>0</v>
      </c>
      <c r="AK1494" s="8">
        <v>0</v>
      </c>
      <c r="AL1494" s="8">
        <v>64.999998000000005</v>
      </c>
      <c r="AM1494" s="3" t="s">
        <v>15</v>
      </c>
      <c r="AN1494" s="3">
        <f t="shared" si="190"/>
        <v>1</v>
      </c>
      <c r="AO1494" s="3">
        <f>(F1494=MAX($F1494:$I1494))*1*(G1494=MAX($F1494:$I1494))*2+(H1494=MAX($F1494:$I1494))*3+(I1494=MAX($F1494:$I1494))*4</f>
        <v>3</v>
      </c>
      <c r="AP1494" s="1" t="b">
        <f t="shared" si="191"/>
        <v>0</v>
      </c>
    </row>
    <row r="1495" spans="1:42" x14ac:dyDescent="0.3">
      <c r="A1495" s="8">
        <v>62</v>
      </c>
      <c r="B1495" s="9">
        <f t="shared" si="188"/>
        <v>-4.0683512940524666</v>
      </c>
      <c r="C1495" s="9">
        <f>SUMPRODUCT($O$2:$T$2,U1495:Z1495)</f>
        <v>-3.5747489772146999</v>
      </c>
      <c r="D1495" s="9">
        <f>SUMPRODUCT($O$2:$T$2,AA1495:AF1495)</f>
        <v>-1.9256132304840194</v>
      </c>
      <c r="E1495" s="9">
        <f>SUMPRODUCT($O$2:$T$2,AG1495:AL1495)</f>
        <v>-2.1560597238339971</v>
      </c>
      <c r="F1495" s="12">
        <f t="shared" si="184"/>
        <v>5.5773909845513912E-2</v>
      </c>
      <c r="G1495" s="12">
        <f t="shared" si="185"/>
        <v>9.1369206398264013E-2</v>
      </c>
      <c r="H1495" s="12">
        <f t="shared" si="186"/>
        <v>0.47534661709594694</v>
      </c>
      <c r="I1495" s="12">
        <f t="shared" si="187"/>
        <v>0.37751026666027526</v>
      </c>
      <c r="J1495" s="3">
        <f>1*(AM1495=J$6)</f>
        <v>0</v>
      </c>
      <c r="K1495" s="3">
        <f>1*(AM1495=K$6)</f>
        <v>0</v>
      </c>
      <c r="L1495" s="3">
        <f>1*(AM1495=L$6)</f>
        <v>0</v>
      </c>
      <c r="M1495" s="3">
        <f>1*(AM1495=M$6)</f>
        <v>1</v>
      </c>
      <c r="N1495" s="8">
        <f t="shared" si="189"/>
        <v>-0.97415751421181418</v>
      </c>
      <c r="O1495" s="8">
        <v>1</v>
      </c>
      <c r="P1495" s="8">
        <v>0</v>
      </c>
      <c r="Q1495" s="8">
        <v>0</v>
      </c>
      <c r="R1495" s="8">
        <v>0</v>
      </c>
      <c r="S1495" s="8">
        <v>0</v>
      </c>
      <c r="T1495" s="8">
        <v>109</v>
      </c>
      <c r="U1495" s="8">
        <v>0</v>
      </c>
      <c r="V1495" s="8">
        <v>1</v>
      </c>
      <c r="W1495" s="8">
        <v>0</v>
      </c>
      <c r="X1495" s="8">
        <v>0</v>
      </c>
      <c r="Y1495" s="8">
        <v>0</v>
      </c>
      <c r="Z1495" s="8">
        <v>109</v>
      </c>
      <c r="AA1495" s="8">
        <v>0</v>
      </c>
      <c r="AB1495" s="8">
        <v>0</v>
      </c>
      <c r="AC1495" s="8">
        <v>1</v>
      </c>
      <c r="AD1495" s="8">
        <v>0</v>
      </c>
      <c r="AE1495" s="8">
        <v>0</v>
      </c>
      <c r="AF1495" s="8">
        <v>119.00001</v>
      </c>
      <c r="AG1495" s="8">
        <v>0</v>
      </c>
      <c r="AH1495" s="8">
        <v>0</v>
      </c>
      <c r="AI1495" s="8">
        <v>0</v>
      </c>
      <c r="AJ1495" s="8">
        <v>0</v>
      </c>
      <c r="AK1495" s="8">
        <v>0</v>
      </c>
      <c r="AL1495" s="8">
        <v>69</v>
      </c>
      <c r="AM1495" s="3" t="s">
        <v>17</v>
      </c>
      <c r="AN1495" s="3">
        <f t="shared" si="190"/>
        <v>4</v>
      </c>
      <c r="AO1495" s="3">
        <f>(F1495=MAX($F1495:$I1495))*1*(G1495=MAX($F1495:$I1495))*2+(H1495=MAX($F1495:$I1495))*3+(I1495=MAX($F1495:$I1495))*4</f>
        <v>3</v>
      </c>
      <c r="AP1495" s="1" t="b">
        <f t="shared" si="191"/>
        <v>0</v>
      </c>
    </row>
    <row r="1496" spans="1:42" x14ac:dyDescent="0.3">
      <c r="A1496" s="8">
        <v>62</v>
      </c>
      <c r="B1496" s="9">
        <f t="shared" si="188"/>
        <v>-3.7558789015556515</v>
      </c>
      <c r="C1496" s="9">
        <f>SUMPRODUCT($O$2:$T$2,U1496:Z1496)</f>
        <v>-3.5747489772146999</v>
      </c>
      <c r="D1496" s="9">
        <f>SUMPRODUCT($O$2:$T$2,AA1496:AF1496)</f>
        <v>-1.9256132304840194</v>
      </c>
      <c r="E1496" s="9">
        <f>SUMPRODUCT($O$2:$T$2,AG1496:AL1496)</f>
        <v>-2.4685322100725395</v>
      </c>
      <c r="F1496" s="12">
        <f t="shared" si="184"/>
        <v>8.2937484035837103E-2</v>
      </c>
      <c r="G1496" s="12">
        <f t="shared" si="185"/>
        <v>9.9406454280022524E-2</v>
      </c>
      <c r="H1496" s="12">
        <f t="shared" si="186"/>
        <v>0.51716025149157263</v>
      </c>
      <c r="I1496" s="12">
        <f t="shared" si="187"/>
        <v>0.30049581019256782</v>
      </c>
      <c r="J1496" s="3">
        <f>1*(AM1496=J$6)</f>
        <v>0</v>
      </c>
      <c r="K1496" s="3">
        <f>1*(AM1496=K$6)</f>
        <v>0</v>
      </c>
      <c r="L1496" s="3">
        <f>1*(AM1496=L$6)</f>
        <v>0</v>
      </c>
      <c r="M1496" s="3">
        <f>1*(AM1496=M$6)</f>
        <v>1</v>
      </c>
      <c r="N1496" s="8">
        <f t="shared" si="189"/>
        <v>-1.2023214678908722</v>
      </c>
      <c r="O1496" s="8">
        <v>1</v>
      </c>
      <c r="P1496" s="8">
        <v>0</v>
      </c>
      <c r="Q1496" s="8">
        <v>0</v>
      </c>
      <c r="R1496" s="8">
        <v>0</v>
      </c>
      <c r="S1496" s="8">
        <v>0</v>
      </c>
      <c r="T1496" s="8">
        <v>99.000000999999997</v>
      </c>
      <c r="U1496" s="8">
        <v>0</v>
      </c>
      <c r="V1496" s="8">
        <v>1</v>
      </c>
      <c r="W1496" s="8">
        <v>0</v>
      </c>
      <c r="X1496" s="8">
        <v>0</v>
      </c>
      <c r="Y1496" s="8">
        <v>0</v>
      </c>
      <c r="Z1496" s="8">
        <v>109</v>
      </c>
      <c r="AA1496" s="8">
        <v>0</v>
      </c>
      <c r="AB1496" s="8">
        <v>0</v>
      </c>
      <c r="AC1496" s="8">
        <v>1</v>
      </c>
      <c r="AD1496" s="8">
        <v>0</v>
      </c>
      <c r="AE1496" s="8">
        <v>0</v>
      </c>
      <c r="AF1496" s="8">
        <v>119.00001</v>
      </c>
      <c r="AG1496" s="8">
        <v>0</v>
      </c>
      <c r="AH1496" s="8">
        <v>0</v>
      </c>
      <c r="AI1496" s="8">
        <v>0</v>
      </c>
      <c r="AJ1496" s="8">
        <v>0</v>
      </c>
      <c r="AK1496" s="8">
        <v>0</v>
      </c>
      <c r="AL1496" s="8">
        <v>79.000001999999995</v>
      </c>
      <c r="AM1496" s="3" t="s">
        <v>17</v>
      </c>
      <c r="AN1496" s="3">
        <f t="shared" si="190"/>
        <v>4</v>
      </c>
      <c r="AO1496" s="3">
        <f>(F1496=MAX($F1496:$I1496))*1*(G1496=MAX($F1496:$I1496))*2+(H1496=MAX($F1496:$I1496))*3+(I1496=MAX($F1496:$I1496))*4</f>
        <v>3</v>
      </c>
      <c r="AP1496" s="1" t="b">
        <f t="shared" si="191"/>
        <v>0</v>
      </c>
    </row>
    <row r="1497" spans="1:42" x14ac:dyDescent="0.3">
      <c r="A1497" s="8">
        <v>62</v>
      </c>
      <c r="B1497" s="9">
        <f t="shared" si="188"/>
        <v>-4.0683512940524666</v>
      </c>
      <c r="C1497" s="9">
        <f>SUMPRODUCT($O$2:$T$2,U1497:Z1497)</f>
        <v>-3.8872217134311815</v>
      </c>
      <c r="D1497" s="9">
        <f>SUMPRODUCT($O$2:$T$2,AA1497:AF1497)</f>
        <v>-1.3006681017707227</v>
      </c>
      <c r="E1497" s="9">
        <f>SUMPRODUCT($O$2:$T$2,AG1497:AL1497)</f>
        <v>-2.4685322100725395</v>
      </c>
      <c r="F1497" s="12">
        <f t="shared" si="184"/>
        <v>4.3341808375621522E-2</v>
      </c>
      <c r="G1497" s="12">
        <f t="shared" si="185"/>
        <v>5.1948212100844701E-2</v>
      </c>
      <c r="H1497" s="12">
        <f t="shared" si="186"/>
        <v>0.69007543164810381</v>
      </c>
      <c r="I1497" s="12">
        <f t="shared" si="187"/>
        <v>0.21463454787543007</v>
      </c>
      <c r="J1497" s="3">
        <f>1*(AM1497=J$6)</f>
        <v>0</v>
      </c>
      <c r="K1497" s="3">
        <f>1*(AM1497=K$6)</f>
        <v>0</v>
      </c>
      <c r="L1497" s="3">
        <f>1*(AM1497=L$6)</f>
        <v>0</v>
      </c>
      <c r="M1497" s="3">
        <f>1*(AM1497=M$6)</f>
        <v>1</v>
      </c>
      <c r="N1497" s="8">
        <f t="shared" si="189"/>
        <v>-1.5388184744386433</v>
      </c>
      <c r="O1497" s="8">
        <v>1</v>
      </c>
      <c r="P1497" s="8">
        <v>0</v>
      </c>
      <c r="Q1497" s="8">
        <v>0</v>
      </c>
      <c r="R1497" s="8">
        <v>0</v>
      </c>
      <c r="S1497" s="8">
        <v>0</v>
      </c>
      <c r="T1497" s="8">
        <v>109</v>
      </c>
      <c r="U1497" s="8">
        <v>0</v>
      </c>
      <c r="V1497" s="8">
        <v>1</v>
      </c>
      <c r="W1497" s="8">
        <v>0</v>
      </c>
      <c r="X1497" s="8">
        <v>0</v>
      </c>
      <c r="Y1497" s="8">
        <v>0</v>
      </c>
      <c r="Z1497" s="8">
        <v>119.00001</v>
      </c>
      <c r="AA1497" s="8">
        <v>0</v>
      </c>
      <c r="AB1497" s="8">
        <v>0</v>
      </c>
      <c r="AC1497" s="8">
        <v>1</v>
      </c>
      <c r="AD1497" s="8">
        <v>0</v>
      </c>
      <c r="AE1497" s="8">
        <v>0</v>
      </c>
      <c r="AF1497" s="8">
        <v>99.000000999999997</v>
      </c>
      <c r="AG1497" s="8">
        <v>0</v>
      </c>
      <c r="AH1497" s="8">
        <v>0</v>
      </c>
      <c r="AI1497" s="8">
        <v>0</v>
      </c>
      <c r="AJ1497" s="8">
        <v>0</v>
      </c>
      <c r="AK1497" s="8">
        <v>0</v>
      </c>
      <c r="AL1497" s="8">
        <v>79.000001999999995</v>
      </c>
      <c r="AM1497" s="3" t="s">
        <v>17</v>
      </c>
      <c r="AN1497" s="3">
        <f t="shared" si="190"/>
        <v>4</v>
      </c>
      <c r="AO1497" s="3">
        <f>(F1497=MAX($F1497:$I1497))*1*(G1497=MAX($F1497:$I1497))*2+(H1497=MAX($F1497:$I1497))*3+(I1497=MAX($F1497:$I1497))*4</f>
        <v>3</v>
      </c>
      <c r="AP1497" s="1" t="b">
        <f t="shared" si="191"/>
        <v>0</v>
      </c>
    </row>
    <row r="1498" spans="1:42" x14ac:dyDescent="0.3">
      <c r="A1498" s="8">
        <v>62</v>
      </c>
      <c r="B1498" s="9">
        <f t="shared" si="188"/>
        <v>-4.0683512940524666</v>
      </c>
      <c r="C1498" s="9">
        <f>SUMPRODUCT($O$2:$T$2,U1498:Z1498)</f>
        <v>-3.8872217134311815</v>
      </c>
      <c r="D1498" s="9">
        <f>SUMPRODUCT($O$2:$T$2,AA1498:AF1498)</f>
        <v>-1.3006681017707227</v>
      </c>
      <c r="E1498" s="9">
        <f>SUMPRODUCT($O$2:$T$2,AG1498:AL1498)</f>
        <v>-2.4685322100725395</v>
      </c>
      <c r="F1498" s="12">
        <f t="shared" si="184"/>
        <v>4.3341808375621522E-2</v>
      </c>
      <c r="G1498" s="12">
        <f t="shared" si="185"/>
        <v>5.1948212100844701E-2</v>
      </c>
      <c r="H1498" s="12">
        <f t="shared" si="186"/>
        <v>0.69007543164810381</v>
      </c>
      <c r="I1498" s="12">
        <f t="shared" si="187"/>
        <v>0.21463454787543007</v>
      </c>
      <c r="J1498" s="3">
        <f>1*(AM1498=J$6)</f>
        <v>0</v>
      </c>
      <c r="K1498" s="3">
        <f>1*(AM1498=K$6)</f>
        <v>0</v>
      </c>
      <c r="L1498" s="3">
        <f>1*(AM1498=L$6)</f>
        <v>0</v>
      </c>
      <c r="M1498" s="3">
        <f>1*(AM1498=M$6)</f>
        <v>1</v>
      </c>
      <c r="N1498" s="8">
        <f t="shared" si="189"/>
        <v>-1.5388184744386433</v>
      </c>
      <c r="O1498" s="8">
        <v>1</v>
      </c>
      <c r="P1498" s="8">
        <v>0</v>
      </c>
      <c r="Q1498" s="8">
        <v>0</v>
      </c>
      <c r="R1498" s="8">
        <v>0</v>
      </c>
      <c r="S1498" s="8">
        <v>0</v>
      </c>
      <c r="T1498" s="8">
        <v>109</v>
      </c>
      <c r="U1498" s="8">
        <v>0</v>
      </c>
      <c r="V1498" s="8">
        <v>1</v>
      </c>
      <c r="W1498" s="8">
        <v>0</v>
      </c>
      <c r="X1498" s="8">
        <v>0</v>
      </c>
      <c r="Y1498" s="8">
        <v>0</v>
      </c>
      <c r="Z1498" s="8">
        <v>119.00001</v>
      </c>
      <c r="AA1498" s="8">
        <v>0</v>
      </c>
      <c r="AB1498" s="8">
        <v>0</v>
      </c>
      <c r="AC1498" s="8">
        <v>1</v>
      </c>
      <c r="AD1498" s="8">
        <v>0</v>
      </c>
      <c r="AE1498" s="8">
        <v>0</v>
      </c>
      <c r="AF1498" s="8">
        <v>99.000000999999997</v>
      </c>
      <c r="AG1498" s="8">
        <v>0</v>
      </c>
      <c r="AH1498" s="8">
        <v>0</v>
      </c>
      <c r="AI1498" s="8">
        <v>0</v>
      </c>
      <c r="AJ1498" s="8">
        <v>0</v>
      </c>
      <c r="AK1498" s="8">
        <v>0</v>
      </c>
      <c r="AL1498" s="8">
        <v>79.000001999999995</v>
      </c>
      <c r="AM1498" s="3" t="s">
        <v>17</v>
      </c>
      <c r="AN1498" s="3">
        <f t="shared" si="190"/>
        <v>4</v>
      </c>
      <c r="AO1498" s="3">
        <f>(F1498=MAX($F1498:$I1498))*1*(G1498=MAX($F1498:$I1498))*2+(H1498=MAX($F1498:$I1498))*3+(I1498=MAX($F1498:$I1498))*4</f>
        <v>3</v>
      </c>
      <c r="AP1498" s="1" t="b">
        <f t="shared" si="191"/>
        <v>0</v>
      </c>
    </row>
    <row r="1499" spans="1:42" x14ac:dyDescent="0.3">
      <c r="A1499" s="8">
        <v>62</v>
      </c>
      <c r="B1499" s="9">
        <f t="shared" si="188"/>
        <v>-4.0683512940524666</v>
      </c>
      <c r="C1499" s="9">
        <f>SUMPRODUCT($O$2:$T$2,U1499:Z1499)</f>
        <v>-3.5747489772146999</v>
      </c>
      <c r="D1499" s="9">
        <f>SUMPRODUCT($O$2:$T$2,AA1499:AF1499)</f>
        <v>-1.9256132304840194</v>
      </c>
      <c r="E1499" s="9">
        <f>SUMPRODUCT($O$2:$T$2,AG1499:AL1499)</f>
        <v>-2.78100454007487</v>
      </c>
      <c r="F1499" s="12">
        <f t="shared" si="184"/>
        <v>6.7640193403565529E-2</v>
      </c>
      <c r="G1499" s="12">
        <f t="shared" si="185"/>
        <v>0.11080863452154004</v>
      </c>
      <c r="H1499" s="12">
        <f t="shared" si="186"/>
        <v>0.5764798846478324</v>
      </c>
      <c r="I1499" s="12">
        <f t="shared" si="187"/>
        <v>0.24507128742706213</v>
      </c>
      <c r="J1499" s="3">
        <f>1*(AM1499=J$6)</f>
        <v>0</v>
      </c>
      <c r="K1499" s="3">
        <f>1*(AM1499=K$6)</f>
        <v>0</v>
      </c>
      <c r="L1499" s="3">
        <f>1*(AM1499=L$6)</f>
        <v>0</v>
      </c>
      <c r="M1499" s="3">
        <f>1*(AM1499=M$6)</f>
        <v>1</v>
      </c>
      <c r="N1499" s="8">
        <f t="shared" si="189"/>
        <v>-1.4062061416706566</v>
      </c>
      <c r="O1499" s="8">
        <v>1</v>
      </c>
      <c r="P1499" s="8">
        <v>0</v>
      </c>
      <c r="Q1499" s="8">
        <v>0</v>
      </c>
      <c r="R1499" s="8">
        <v>0</v>
      </c>
      <c r="S1499" s="8">
        <v>0</v>
      </c>
      <c r="T1499" s="8">
        <v>109</v>
      </c>
      <c r="U1499" s="8">
        <v>0</v>
      </c>
      <c r="V1499" s="8">
        <v>1</v>
      </c>
      <c r="W1499" s="8">
        <v>0</v>
      </c>
      <c r="X1499" s="8">
        <v>0</v>
      </c>
      <c r="Y1499" s="8">
        <v>0</v>
      </c>
      <c r="Z1499" s="8">
        <v>109</v>
      </c>
      <c r="AA1499" s="8">
        <v>0</v>
      </c>
      <c r="AB1499" s="8">
        <v>0</v>
      </c>
      <c r="AC1499" s="8">
        <v>1</v>
      </c>
      <c r="AD1499" s="8">
        <v>0</v>
      </c>
      <c r="AE1499" s="8">
        <v>0</v>
      </c>
      <c r="AF1499" s="8">
        <v>119.00001</v>
      </c>
      <c r="AG1499" s="8">
        <v>0</v>
      </c>
      <c r="AH1499" s="8">
        <v>0</v>
      </c>
      <c r="AI1499" s="8">
        <v>0</v>
      </c>
      <c r="AJ1499" s="8">
        <v>0</v>
      </c>
      <c r="AK1499" s="8">
        <v>0</v>
      </c>
      <c r="AL1499" s="8">
        <v>88.999999000000003</v>
      </c>
      <c r="AM1499" s="3" t="s">
        <v>17</v>
      </c>
      <c r="AN1499" s="3">
        <f t="shared" si="190"/>
        <v>4</v>
      </c>
      <c r="AO1499" s="3">
        <f>(F1499=MAX($F1499:$I1499))*1*(G1499=MAX($F1499:$I1499))*2+(H1499=MAX($F1499:$I1499))*3+(I1499=MAX($F1499:$I1499))*4</f>
        <v>3</v>
      </c>
      <c r="AP1499" s="1" t="b">
        <f t="shared" si="191"/>
        <v>0</v>
      </c>
    </row>
    <row r="1500" spans="1:42" x14ac:dyDescent="0.3">
      <c r="A1500" s="8">
        <v>62</v>
      </c>
      <c r="B1500" s="9">
        <f t="shared" si="188"/>
        <v>-3.4434064153171091</v>
      </c>
      <c r="C1500" s="9">
        <f>SUMPRODUCT($O$2:$T$2,U1500:Z1500)</f>
        <v>-3.5747489772146999</v>
      </c>
      <c r="D1500" s="9">
        <f>SUMPRODUCT($O$2:$T$2,AA1500:AF1500)</f>
        <v>-1.9256132304840194</v>
      </c>
      <c r="E1500" s="9">
        <f>SUMPRODUCT($O$2:$T$2,AG1500:AL1500)</f>
        <v>-3.0934770263134124</v>
      </c>
      <c r="F1500" s="12">
        <f t="shared" si="184"/>
        <v>0.1272583434351274</v>
      </c>
      <c r="G1500" s="12">
        <f t="shared" si="185"/>
        <v>0.11159504604160786</v>
      </c>
      <c r="H1500" s="12">
        <f t="shared" si="186"/>
        <v>0.5805711761282476</v>
      </c>
      <c r="I1500" s="12">
        <f t="shared" si="187"/>
        <v>0.18057543439501728</v>
      </c>
      <c r="J1500" s="3">
        <f>1*(AM1500=J$6)</f>
        <v>0</v>
      </c>
      <c r="K1500" s="3">
        <f>1*(AM1500=K$6)</f>
        <v>0</v>
      </c>
      <c r="L1500" s="3">
        <f>1*(AM1500=L$6)</f>
        <v>0</v>
      </c>
      <c r="M1500" s="3">
        <f>1*(AM1500=M$6)</f>
        <v>1</v>
      </c>
      <c r="N1500" s="8">
        <f t="shared" si="189"/>
        <v>-1.7116066694270913</v>
      </c>
      <c r="O1500" s="8">
        <v>1</v>
      </c>
      <c r="P1500" s="8">
        <v>0</v>
      </c>
      <c r="Q1500" s="8">
        <v>0</v>
      </c>
      <c r="R1500" s="8">
        <v>0</v>
      </c>
      <c r="S1500" s="8">
        <v>0</v>
      </c>
      <c r="T1500" s="8">
        <v>88.999999000000003</v>
      </c>
      <c r="U1500" s="8">
        <v>0</v>
      </c>
      <c r="V1500" s="8">
        <v>1</v>
      </c>
      <c r="W1500" s="8">
        <v>0</v>
      </c>
      <c r="X1500" s="8">
        <v>0</v>
      </c>
      <c r="Y1500" s="8">
        <v>0</v>
      </c>
      <c r="Z1500" s="8">
        <v>109</v>
      </c>
      <c r="AA1500" s="8">
        <v>0</v>
      </c>
      <c r="AB1500" s="8">
        <v>0</v>
      </c>
      <c r="AC1500" s="8">
        <v>1</v>
      </c>
      <c r="AD1500" s="8">
        <v>0</v>
      </c>
      <c r="AE1500" s="8">
        <v>0</v>
      </c>
      <c r="AF1500" s="8">
        <v>119.00001</v>
      </c>
      <c r="AG1500" s="8">
        <v>0</v>
      </c>
      <c r="AH1500" s="8">
        <v>0</v>
      </c>
      <c r="AI1500" s="8">
        <v>0</v>
      </c>
      <c r="AJ1500" s="8">
        <v>0</v>
      </c>
      <c r="AK1500" s="8">
        <v>0</v>
      </c>
      <c r="AL1500" s="8">
        <v>99.000000999999997</v>
      </c>
      <c r="AM1500" s="3" t="s">
        <v>17</v>
      </c>
      <c r="AN1500" s="3">
        <f t="shared" si="190"/>
        <v>4</v>
      </c>
      <c r="AO1500" s="3">
        <f>(F1500=MAX($F1500:$I1500))*1*(G1500=MAX($F1500:$I1500))*2+(H1500=MAX($F1500:$I1500))*3+(I1500=MAX($F1500:$I1500))*4</f>
        <v>3</v>
      </c>
      <c r="AP1500" s="1" t="b">
        <f t="shared" si="191"/>
        <v>0</v>
      </c>
    </row>
    <row r="1501" spans="1:42" x14ac:dyDescent="0.3">
      <c r="A1501" s="8">
        <v>62</v>
      </c>
      <c r="B1501" s="9">
        <f t="shared" si="188"/>
        <v>-3.4434064153171091</v>
      </c>
      <c r="C1501" s="9">
        <f>SUMPRODUCT($O$2:$T$2,U1501:Z1501)</f>
        <v>-3.5747489772146999</v>
      </c>
      <c r="D1501" s="9">
        <f>SUMPRODUCT($O$2:$T$2,AA1501:AF1501)</f>
        <v>-1.9256132304840194</v>
      </c>
      <c r="E1501" s="9">
        <f>SUMPRODUCT($O$2:$T$2,AG1501:AL1501)</f>
        <v>-3.0934770263134124</v>
      </c>
      <c r="F1501" s="12">
        <f t="shared" si="184"/>
        <v>0.1272583434351274</v>
      </c>
      <c r="G1501" s="12">
        <f t="shared" si="185"/>
        <v>0.11159504604160786</v>
      </c>
      <c r="H1501" s="12">
        <f t="shared" si="186"/>
        <v>0.5805711761282476</v>
      </c>
      <c r="I1501" s="12">
        <f t="shared" si="187"/>
        <v>0.18057543439501728</v>
      </c>
      <c r="J1501" s="3">
        <f>1*(AM1501=J$6)</f>
        <v>0</v>
      </c>
      <c r="K1501" s="3">
        <f>1*(AM1501=K$6)</f>
        <v>0</v>
      </c>
      <c r="L1501" s="3">
        <f>1*(AM1501=L$6)</f>
        <v>0</v>
      </c>
      <c r="M1501" s="3">
        <f>1*(AM1501=M$6)</f>
        <v>1</v>
      </c>
      <c r="N1501" s="8">
        <f t="shared" si="189"/>
        <v>-1.7116066694270913</v>
      </c>
      <c r="O1501" s="8">
        <v>1</v>
      </c>
      <c r="P1501" s="8">
        <v>0</v>
      </c>
      <c r="Q1501" s="8">
        <v>0</v>
      </c>
      <c r="R1501" s="8">
        <v>0</v>
      </c>
      <c r="S1501" s="8">
        <v>0</v>
      </c>
      <c r="T1501" s="8">
        <v>88.999999000000003</v>
      </c>
      <c r="U1501" s="8">
        <v>0</v>
      </c>
      <c r="V1501" s="8">
        <v>1</v>
      </c>
      <c r="W1501" s="8">
        <v>0</v>
      </c>
      <c r="X1501" s="8">
        <v>0</v>
      </c>
      <c r="Y1501" s="8">
        <v>0</v>
      </c>
      <c r="Z1501" s="8">
        <v>109</v>
      </c>
      <c r="AA1501" s="8">
        <v>0</v>
      </c>
      <c r="AB1501" s="8">
        <v>0</v>
      </c>
      <c r="AC1501" s="8">
        <v>1</v>
      </c>
      <c r="AD1501" s="8">
        <v>0</v>
      </c>
      <c r="AE1501" s="8">
        <v>0</v>
      </c>
      <c r="AF1501" s="8">
        <v>119.00001</v>
      </c>
      <c r="AG1501" s="8">
        <v>0</v>
      </c>
      <c r="AH1501" s="8">
        <v>0</v>
      </c>
      <c r="AI1501" s="8">
        <v>0</v>
      </c>
      <c r="AJ1501" s="8">
        <v>0</v>
      </c>
      <c r="AK1501" s="8">
        <v>0</v>
      </c>
      <c r="AL1501" s="8">
        <v>99.000000999999997</v>
      </c>
      <c r="AM1501" s="3" t="s">
        <v>17</v>
      </c>
      <c r="AN1501" s="3">
        <f t="shared" si="190"/>
        <v>4</v>
      </c>
      <c r="AO1501" s="3">
        <f>(F1501=MAX($F1501:$I1501))*1*(G1501=MAX($F1501:$I1501))*2+(H1501=MAX($F1501:$I1501))*3+(I1501=MAX($F1501:$I1501))*4</f>
        <v>3</v>
      </c>
      <c r="AP1501" s="1" t="b">
        <f t="shared" si="191"/>
        <v>0</v>
      </c>
    </row>
    <row r="1502" spans="1:42" x14ac:dyDescent="0.3">
      <c r="A1502" s="8">
        <v>62</v>
      </c>
      <c r="B1502" s="9">
        <f t="shared" si="188"/>
        <v>-3.4434064153171091</v>
      </c>
      <c r="C1502" s="9">
        <f>SUMPRODUCT($O$2:$T$2,U1502:Z1502)</f>
        <v>-3.5747489772146999</v>
      </c>
      <c r="D1502" s="9">
        <f>SUMPRODUCT($O$2:$T$2,AA1502:AF1502)</f>
        <v>-1.9256132304840194</v>
      </c>
      <c r="E1502" s="9">
        <f>SUMPRODUCT($O$2:$T$2,AG1502:AL1502)</f>
        <v>-2.78100454007487</v>
      </c>
      <c r="F1502" s="12">
        <f t="shared" si="184"/>
        <v>0.119352983107059</v>
      </c>
      <c r="G1502" s="12">
        <f t="shared" si="185"/>
        <v>0.10466269861374736</v>
      </c>
      <c r="H1502" s="12">
        <f t="shared" si="186"/>
        <v>0.5445057660380721</v>
      </c>
      <c r="I1502" s="12">
        <f t="shared" si="187"/>
        <v>0.23147855224112157</v>
      </c>
      <c r="J1502" s="3">
        <f>1*(AM1502=J$6)</f>
        <v>0</v>
      </c>
      <c r="K1502" s="3">
        <f>1*(AM1502=K$6)</f>
        <v>0</v>
      </c>
      <c r="L1502" s="3">
        <f>1*(AM1502=L$6)</f>
        <v>0</v>
      </c>
      <c r="M1502" s="3">
        <f>1*(AM1502=M$6)</f>
        <v>1</v>
      </c>
      <c r="N1502" s="8">
        <f t="shared" si="189"/>
        <v>-1.4632680566544403</v>
      </c>
      <c r="O1502" s="8">
        <v>1</v>
      </c>
      <c r="P1502" s="8">
        <v>0</v>
      </c>
      <c r="Q1502" s="8">
        <v>0</v>
      </c>
      <c r="R1502" s="8">
        <v>0</v>
      </c>
      <c r="S1502" s="8">
        <v>0</v>
      </c>
      <c r="T1502" s="8">
        <v>88.999999000000003</v>
      </c>
      <c r="U1502" s="8">
        <v>0</v>
      </c>
      <c r="V1502" s="8">
        <v>1</v>
      </c>
      <c r="W1502" s="8">
        <v>0</v>
      </c>
      <c r="X1502" s="8">
        <v>0</v>
      </c>
      <c r="Y1502" s="8">
        <v>0</v>
      </c>
      <c r="Z1502" s="8">
        <v>109</v>
      </c>
      <c r="AA1502" s="8">
        <v>0</v>
      </c>
      <c r="AB1502" s="8">
        <v>0</v>
      </c>
      <c r="AC1502" s="8">
        <v>1</v>
      </c>
      <c r="AD1502" s="8">
        <v>0</v>
      </c>
      <c r="AE1502" s="8">
        <v>0</v>
      </c>
      <c r="AF1502" s="8">
        <v>119.00001</v>
      </c>
      <c r="AG1502" s="8">
        <v>0</v>
      </c>
      <c r="AH1502" s="8">
        <v>0</v>
      </c>
      <c r="AI1502" s="8">
        <v>0</v>
      </c>
      <c r="AJ1502" s="8">
        <v>0</v>
      </c>
      <c r="AK1502" s="8">
        <v>0</v>
      </c>
      <c r="AL1502" s="8">
        <v>88.999999000000003</v>
      </c>
      <c r="AM1502" s="3" t="s">
        <v>17</v>
      </c>
      <c r="AN1502" s="3">
        <f t="shared" si="190"/>
        <v>4</v>
      </c>
      <c r="AO1502" s="3">
        <f>(F1502=MAX($F1502:$I1502))*1*(G1502=MAX($F1502:$I1502))*2+(H1502=MAX($F1502:$I1502))*3+(I1502=MAX($F1502:$I1502))*4</f>
        <v>3</v>
      </c>
      <c r="AP1502" s="1" t="b">
        <f t="shared" si="191"/>
        <v>0</v>
      </c>
    </row>
    <row r="1503" spans="1:42" x14ac:dyDescent="0.3">
      <c r="A1503" s="8">
        <v>62</v>
      </c>
      <c r="B1503" s="9">
        <f t="shared" si="188"/>
        <v>-3.4434064153171091</v>
      </c>
      <c r="C1503" s="9">
        <f>SUMPRODUCT($O$2:$T$2,U1503:Z1503)</f>
        <v>-3.5747489772146999</v>
      </c>
      <c r="D1503" s="9">
        <f>SUMPRODUCT($O$2:$T$2,AA1503:AF1503)</f>
        <v>-1.9256132304840194</v>
      </c>
      <c r="E1503" s="9">
        <f>SUMPRODUCT($O$2:$T$2,AG1503:AL1503)</f>
        <v>-2.78100454007487</v>
      </c>
      <c r="F1503" s="12">
        <f t="shared" si="184"/>
        <v>0.119352983107059</v>
      </c>
      <c r="G1503" s="12">
        <f t="shared" si="185"/>
        <v>0.10466269861374736</v>
      </c>
      <c r="H1503" s="12">
        <f t="shared" si="186"/>
        <v>0.5445057660380721</v>
      </c>
      <c r="I1503" s="12">
        <f t="shared" si="187"/>
        <v>0.23147855224112157</v>
      </c>
      <c r="J1503" s="3">
        <f>1*(AM1503=J$6)</f>
        <v>0</v>
      </c>
      <c r="K1503" s="3">
        <f>1*(AM1503=K$6)</f>
        <v>0</v>
      </c>
      <c r="L1503" s="3">
        <f>1*(AM1503=L$6)</f>
        <v>0</v>
      </c>
      <c r="M1503" s="3">
        <f>1*(AM1503=M$6)</f>
        <v>1</v>
      </c>
      <c r="N1503" s="8">
        <f t="shared" si="189"/>
        <v>-1.4632680566544403</v>
      </c>
      <c r="O1503" s="8">
        <v>1</v>
      </c>
      <c r="P1503" s="8">
        <v>0</v>
      </c>
      <c r="Q1503" s="8">
        <v>0</v>
      </c>
      <c r="R1503" s="8">
        <v>0</v>
      </c>
      <c r="S1503" s="8">
        <v>0</v>
      </c>
      <c r="T1503" s="8">
        <v>88.999999000000003</v>
      </c>
      <c r="U1503" s="8">
        <v>0</v>
      </c>
      <c r="V1503" s="8">
        <v>1</v>
      </c>
      <c r="W1503" s="8">
        <v>0</v>
      </c>
      <c r="X1503" s="8">
        <v>0</v>
      </c>
      <c r="Y1503" s="8">
        <v>0</v>
      </c>
      <c r="Z1503" s="8">
        <v>109</v>
      </c>
      <c r="AA1503" s="8">
        <v>0</v>
      </c>
      <c r="AB1503" s="8">
        <v>0</v>
      </c>
      <c r="AC1503" s="8">
        <v>1</v>
      </c>
      <c r="AD1503" s="8">
        <v>0</v>
      </c>
      <c r="AE1503" s="8">
        <v>0</v>
      </c>
      <c r="AF1503" s="8">
        <v>119.00001</v>
      </c>
      <c r="AG1503" s="8">
        <v>0</v>
      </c>
      <c r="AH1503" s="8">
        <v>0</v>
      </c>
      <c r="AI1503" s="8">
        <v>0</v>
      </c>
      <c r="AJ1503" s="8">
        <v>0</v>
      </c>
      <c r="AK1503" s="8">
        <v>0</v>
      </c>
      <c r="AL1503" s="8">
        <v>88.999999000000003</v>
      </c>
      <c r="AM1503" s="3" t="s">
        <v>17</v>
      </c>
      <c r="AN1503" s="3">
        <f t="shared" si="190"/>
        <v>4</v>
      </c>
      <c r="AO1503" s="3">
        <f>(F1503=MAX($F1503:$I1503))*1*(G1503=MAX($F1503:$I1503))*2+(H1503=MAX($F1503:$I1503))*3+(I1503=MAX($F1503:$I1503))*4</f>
        <v>3</v>
      </c>
      <c r="AP1503" s="1" t="b">
        <f t="shared" si="191"/>
        <v>0</v>
      </c>
    </row>
    <row r="1504" spans="1:42" x14ac:dyDescent="0.3">
      <c r="A1504" s="8">
        <v>62</v>
      </c>
      <c r="B1504" s="9">
        <f t="shared" si="188"/>
        <v>-3.4434064153171091</v>
      </c>
      <c r="C1504" s="9">
        <f>SUMPRODUCT($O$2:$T$2,U1504:Z1504)</f>
        <v>-3.8872217134311815</v>
      </c>
      <c r="D1504" s="9">
        <f>SUMPRODUCT($O$2:$T$2,AA1504:AF1504)</f>
        <v>-1.3006681017707227</v>
      </c>
      <c r="E1504" s="9">
        <f>SUMPRODUCT($O$2:$T$2,AG1504:AL1504)</f>
        <v>-2.78100454007487</v>
      </c>
      <c r="F1504" s="12">
        <f t="shared" si="184"/>
        <v>8.2618868694286696E-2</v>
      </c>
      <c r="G1504" s="12">
        <f t="shared" si="185"/>
        <v>5.3006936952375551E-2</v>
      </c>
      <c r="H1504" s="12">
        <f t="shared" si="186"/>
        <v>0.70413943846124383</v>
      </c>
      <c r="I1504" s="12">
        <f t="shared" si="187"/>
        <v>0.16023475589209393</v>
      </c>
      <c r="J1504" s="3">
        <f>1*(AM1504=J$6)</f>
        <v>0</v>
      </c>
      <c r="K1504" s="3">
        <f>1*(AM1504=K$6)</f>
        <v>0</v>
      </c>
      <c r="L1504" s="3">
        <f>1*(AM1504=L$6)</f>
        <v>0</v>
      </c>
      <c r="M1504" s="3">
        <f>1*(AM1504=M$6)</f>
        <v>1</v>
      </c>
      <c r="N1504" s="8">
        <f t="shared" si="189"/>
        <v>-1.8311153147446366</v>
      </c>
      <c r="O1504" s="8">
        <v>1</v>
      </c>
      <c r="P1504" s="8">
        <v>0</v>
      </c>
      <c r="Q1504" s="8">
        <v>0</v>
      </c>
      <c r="R1504" s="8">
        <v>0</v>
      </c>
      <c r="S1504" s="8">
        <v>0</v>
      </c>
      <c r="T1504" s="8">
        <v>88.999999000000003</v>
      </c>
      <c r="U1504" s="8">
        <v>0</v>
      </c>
      <c r="V1504" s="8">
        <v>1</v>
      </c>
      <c r="W1504" s="8">
        <v>0</v>
      </c>
      <c r="X1504" s="8">
        <v>0</v>
      </c>
      <c r="Y1504" s="8">
        <v>0</v>
      </c>
      <c r="Z1504" s="8">
        <v>119.00001</v>
      </c>
      <c r="AA1504" s="8">
        <v>0</v>
      </c>
      <c r="AB1504" s="8">
        <v>0</v>
      </c>
      <c r="AC1504" s="8">
        <v>1</v>
      </c>
      <c r="AD1504" s="8">
        <v>0</v>
      </c>
      <c r="AE1504" s="8">
        <v>0</v>
      </c>
      <c r="AF1504" s="8">
        <v>99.000000999999997</v>
      </c>
      <c r="AG1504" s="8">
        <v>0</v>
      </c>
      <c r="AH1504" s="8">
        <v>0</v>
      </c>
      <c r="AI1504" s="8">
        <v>0</v>
      </c>
      <c r="AJ1504" s="8">
        <v>0</v>
      </c>
      <c r="AK1504" s="8">
        <v>0</v>
      </c>
      <c r="AL1504" s="8">
        <v>88.999999000000003</v>
      </c>
      <c r="AM1504" s="3" t="s">
        <v>17</v>
      </c>
      <c r="AN1504" s="3">
        <f t="shared" si="190"/>
        <v>4</v>
      </c>
      <c r="AO1504" s="3">
        <f>(F1504=MAX($F1504:$I1504))*1*(G1504=MAX($F1504:$I1504))*2+(H1504=MAX($F1504:$I1504))*3+(I1504=MAX($F1504:$I1504))*4</f>
        <v>3</v>
      </c>
      <c r="AP1504" s="1" t="b">
        <f t="shared" si="191"/>
        <v>0</v>
      </c>
    </row>
    <row r="1505" spans="1:42" x14ac:dyDescent="0.3">
      <c r="A1505" s="8">
        <v>62</v>
      </c>
      <c r="B1505" s="9">
        <f t="shared" si="188"/>
        <v>-4.0683512940524666</v>
      </c>
      <c r="C1505" s="9">
        <f>SUMPRODUCT($O$2:$T$2,U1505:Z1505)</f>
        <v>-3.8872217134311815</v>
      </c>
      <c r="D1505" s="9">
        <f>SUMPRODUCT($O$2:$T$2,AA1505:AF1505)</f>
        <v>-1.2087505609759832</v>
      </c>
      <c r="E1505" s="9">
        <f>SUMPRODUCT($O$2:$T$2,AG1505:AL1505)</f>
        <v>-2.78100454007487</v>
      </c>
      <c r="F1505" s="12">
        <f t="shared" si="184"/>
        <v>4.2962177426204305E-2</v>
      </c>
      <c r="G1505" s="12">
        <f t="shared" si="185"/>
        <v>5.1493197651298492E-2</v>
      </c>
      <c r="H1505" s="12">
        <f t="shared" si="186"/>
        <v>0.74988575402466884</v>
      </c>
      <c r="I1505" s="12">
        <f t="shared" si="187"/>
        <v>0.15565887089782846</v>
      </c>
      <c r="J1505" s="3">
        <f>1*(AM1505=J$6)</f>
        <v>0</v>
      </c>
      <c r="K1505" s="3">
        <f>1*(AM1505=K$6)</f>
        <v>0</v>
      </c>
      <c r="L1505" s="3">
        <f>1*(AM1505=L$6)</f>
        <v>0</v>
      </c>
      <c r="M1505" s="3">
        <f>1*(AM1505=M$6)</f>
        <v>1</v>
      </c>
      <c r="N1505" s="8">
        <f t="shared" si="189"/>
        <v>-1.860088391120859</v>
      </c>
      <c r="O1505" s="8">
        <v>1</v>
      </c>
      <c r="P1505" s="8">
        <v>0</v>
      </c>
      <c r="Q1505" s="8">
        <v>0</v>
      </c>
      <c r="R1505" s="8">
        <v>0</v>
      </c>
      <c r="S1505" s="8">
        <v>0</v>
      </c>
      <c r="T1505" s="8">
        <v>109</v>
      </c>
      <c r="U1505" s="8">
        <v>0</v>
      </c>
      <c r="V1505" s="8">
        <v>1</v>
      </c>
      <c r="W1505" s="8">
        <v>0</v>
      </c>
      <c r="X1505" s="8">
        <v>0</v>
      </c>
      <c r="Y1505" s="8">
        <v>0</v>
      </c>
      <c r="Z1505" s="8">
        <v>119.00001</v>
      </c>
      <c r="AA1505" s="8">
        <v>0</v>
      </c>
      <c r="AB1505" s="8">
        <v>0</v>
      </c>
      <c r="AC1505" s="8">
        <v>1</v>
      </c>
      <c r="AD1505" s="8">
        <v>1</v>
      </c>
      <c r="AE1505" s="8">
        <v>0</v>
      </c>
      <c r="AF1505" s="8">
        <v>99.000000999999997</v>
      </c>
      <c r="AG1505" s="8">
        <v>0</v>
      </c>
      <c r="AH1505" s="8">
        <v>0</v>
      </c>
      <c r="AI1505" s="8">
        <v>0</v>
      </c>
      <c r="AJ1505" s="8">
        <v>0</v>
      </c>
      <c r="AK1505" s="8">
        <v>0</v>
      </c>
      <c r="AL1505" s="8">
        <v>88.999999000000003</v>
      </c>
      <c r="AM1505" s="3" t="s">
        <v>17</v>
      </c>
      <c r="AN1505" s="3">
        <f t="shared" si="190"/>
        <v>4</v>
      </c>
      <c r="AO1505" s="3">
        <f>(F1505=MAX($F1505:$I1505))*1*(G1505=MAX($F1505:$I1505))*2+(H1505=MAX($F1505:$I1505))*3+(I1505=MAX($F1505:$I1505))*4</f>
        <v>3</v>
      </c>
      <c r="AP1505" s="1" t="b">
        <f t="shared" si="191"/>
        <v>0</v>
      </c>
    </row>
    <row r="1506" spans="1:42" x14ac:dyDescent="0.3">
      <c r="A1506" s="8">
        <v>62</v>
      </c>
      <c r="B1506" s="9">
        <f t="shared" si="188"/>
        <v>-4.0683512940524666</v>
      </c>
      <c r="C1506" s="9">
        <f>SUMPRODUCT($O$2:$T$2,U1506:Z1506)</f>
        <v>-3.8872217134311815</v>
      </c>
      <c r="D1506" s="9">
        <f>SUMPRODUCT($O$2:$T$2,AA1506:AF1506)</f>
        <v>-1.3006681017707227</v>
      </c>
      <c r="E1506" s="9">
        <f>SUMPRODUCT($O$2:$T$2,AG1506:AL1506)</f>
        <v>-2.78100454007487</v>
      </c>
      <c r="F1506" s="12">
        <f t="shared" si="184"/>
        <v>4.5990893648518015E-2</v>
      </c>
      <c r="G1506" s="12">
        <f t="shared" si="185"/>
        <v>5.5123327509897534E-2</v>
      </c>
      <c r="H1506" s="12">
        <f t="shared" si="186"/>
        <v>0.73225338249232641</v>
      </c>
      <c r="I1506" s="12">
        <f t="shared" si="187"/>
        <v>0.16663239634925808</v>
      </c>
      <c r="J1506" s="3">
        <f>1*(AM1506=J$6)</f>
        <v>0</v>
      </c>
      <c r="K1506" s="3">
        <f>1*(AM1506=K$6)</f>
        <v>0</v>
      </c>
      <c r="L1506" s="3">
        <f>1*(AM1506=L$6)</f>
        <v>0</v>
      </c>
      <c r="M1506" s="3">
        <f>1*(AM1506=M$6)</f>
        <v>1</v>
      </c>
      <c r="N1506" s="8">
        <f t="shared" si="189"/>
        <v>-1.7919651122755886</v>
      </c>
      <c r="O1506" s="8">
        <v>1</v>
      </c>
      <c r="P1506" s="8">
        <v>0</v>
      </c>
      <c r="Q1506" s="8">
        <v>0</v>
      </c>
      <c r="R1506" s="8">
        <v>0</v>
      </c>
      <c r="S1506" s="8">
        <v>0</v>
      </c>
      <c r="T1506" s="8">
        <v>109</v>
      </c>
      <c r="U1506" s="8">
        <v>0</v>
      </c>
      <c r="V1506" s="8">
        <v>1</v>
      </c>
      <c r="W1506" s="8">
        <v>0</v>
      </c>
      <c r="X1506" s="8">
        <v>0</v>
      </c>
      <c r="Y1506" s="8">
        <v>0</v>
      </c>
      <c r="Z1506" s="8">
        <v>119.00001</v>
      </c>
      <c r="AA1506" s="8">
        <v>0</v>
      </c>
      <c r="AB1506" s="8">
        <v>0</v>
      </c>
      <c r="AC1506" s="8">
        <v>1</v>
      </c>
      <c r="AD1506" s="8">
        <v>0</v>
      </c>
      <c r="AE1506" s="8">
        <v>0</v>
      </c>
      <c r="AF1506" s="8">
        <v>99.000000999999997</v>
      </c>
      <c r="AG1506" s="8">
        <v>0</v>
      </c>
      <c r="AH1506" s="8">
        <v>0</v>
      </c>
      <c r="AI1506" s="8">
        <v>0</v>
      </c>
      <c r="AJ1506" s="8">
        <v>0</v>
      </c>
      <c r="AK1506" s="8">
        <v>0</v>
      </c>
      <c r="AL1506" s="8">
        <v>88.999999000000003</v>
      </c>
      <c r="AM1506" s="3" t="s">
        <v>17</v>
      </c>
      <c r="AN1506" s="3">
        <f t="shared" si="190"/>
        <v>4</v>
      </c>
      <c r="AO1506" s="3">
        <f>(F1506=MAX($F1506:$I1506))*1*(G1506=MAX($F1506:$I1506))*2+(H1506=MAX($F1506:$I1506))*3+(I1506=MAX($F1506:$I1506))*4</f>
        <v>3</v>
      </c>
      <c r="AP1506" s="1" t="b">
        <f t="shared" si="191"/>
        <v>0</v>
      </c>
    </row>
    <row r="1507" spans="1:42" x14ac:dyDescent="0.3">
      <c r="A1507" s="8">
        <v>62</v>
      </c>
      <c r="B1507" s="9">
        <f t="shared" si="188"/>
        <v>-4.0683512940524666</v>
      </c>
      <c r="C1507" s="9">
        <f>SUMPRODUCT($O$2:$T$2,U1507:Z1507)</f>
        <v>-3.8872217134311815</v>
      </c>
      <c r="D1507" s="9">
        <f>SUMPRODUCT($O$2:$T$2,AA1507:AF1507)</f>
        <v>-1.3006681017707227</v>
      </c>
      <c r="E1507" s="9">
        <f>SUMPRODUCT($O$2:$T$2,AG1507:AL1507)</f>
        <v>-2.78100454007487</v>
      </c>
      <c r="F1507" s="12">
        <f t="shared" si="184"/>
        <v>4.5990893648518015E-2</v>
      </c>
      <c r="G1507" s="12">
        <f t="shared" si="185"/>
        <v>5.5123327509897534E-2</v>
      </c>
      <c r="H1507" s="12">
        <f t="shared" si="186"/>
        <v>0.73225338249232641</v>
      </c>
      <c r="I1507" s="12">
        <f t="shared" si="187"/>
        <v>0.16663239634925808</v>
      </c>
      <c r="J1507" s="3">
        <f>1*(AM1507=J$6)</f>
        <v>0</v>
      </c>
      <c r="K1507" s="3">
        <f>1*(AM1507=K$6)</f>
        <v>0</v>
      </c>
      <c r="L1507" s="3">
        <f>1*(AM1507=L$6)</f>
        <v>0</v>
      </c>
      <c r="M1507" s="3">
        <f>1*(AM1507=M$6)</f>
        <v>1</v>
      </c>
      <c r="N1507" s="8">
        <f t="shared" si="189"/>
        <v>-1.7919651122755886</v>
      </c>
      <c r="O1507" s="8">
        <v>1</v>
      </c>
      <c r="P1507" s="8">
        <v>0</v>
      </c>
      <c r="Q1507" s="8">
        <v>0</v>
      </c>
      <c r="R1507" s="8">
        <v>0</v>
      </c>
      <c r="S1507" s="8">
        <v>0</v>
      </c>
      <c r="T1507" s="8">
        <v>109</v>
      </c>
      <c r="U1507" s="8">
        <v>0</v>
      </c>
      <c r="V1507" s="8">
        <v>1</v>
      </c>
      <c r="W1507" s="8">
        <v>0</v>
      </c>
      <c r="X1507" s="8">
        <v>0</v>
      </c>
      <c r="Y1507" s="8">
        <v>0</v>
      </c>
      <c r="Z1507" s="8">
        <v>119.00001</v>
      </c>
      <c r="AA1507" s="8">
        <v>0</v>
      </c>
      <c r="AB1507" s="8">
        <v>0</v>
      </c>
      <c r="AC1507" s="8">
        <v>1</v>
      </c>
      <c r="AD1507" s="8">
        <v>0</v>
      </c>
      <c r="AE1507" s="8">
        <v>0</v>
      </c>
      <c r="AF1507" s="8">
        <v>99.000000999999997</v>
      </c>
      <c r="AG1507" s="8">
        <v>0</v>
      </c>
      <c r="AH1507" s="8">
        <v>0</v>
      </c>
      <c r="AI1507" s="8">
        <v>0</v>
      </c>
      <c r="AJ1507" s="8">
        <v>0</v>
      </c>
      <c r="AK1507" s="8">
        <v>0</v>
      </c>
      <c r="AL1507" s="8">
        <v>88.999999000000003</v>
      </c>
      <c r="AM1507" s="3" t="s">
        <v>17</v>
      </c>
      <c r="AN1507" s="3">
        <f t="shared" si="190"/>
        <v>4</v>
      </c>
      <c r="AO1507" s="3">
        <f>(F1507=MAX($F1507:$I1507))*1*(G1507=MAX($F1507:$I1507))*2+(H1507=MAX($F1507:$I1507))*3+(I1507=MAX($F1507:$I1507))*4</f>
        <v>3</v>
      </c>
      <c r="AP1507" s="1" t="b">
        <f t="shared" si="191"/>
        <v>0</v>
      </c>
    </row>
    <row r="1508" spans="1:42" x14ac:dyDescent="0.3">
      <c r="A1508" s="8">
        <v>62</v>
      </c>
      <c r="B1508" s="9">
        <f t="shared" si="188"/>
        <v>-4.0683512940524666</v>
      </c>
      <c r="C1508" s="9">
        <f>SUMPRODUCT($O$2:$T$2,U1508:Z1508)</f>
        <v>-3.8872217134311815</v>
      </c>
      <c r="D1508" s="9">
        <f>SUMPRODUCT($O$2:$T$2,AA1508:AF1508)</f>
        <v>-1.3006681017707227</v>
      </c>
      <c r="E1508" s="9">
        <f>SUMPRODUCT($O$2:$T$2,AG1508:AL1508)</f>
        <v>-2.78100454007487</v>
      </c>
      <c r="F1508" s="12">
        <f t="shared" si="184"/>
        <v>4.5990893648518015E-2</v>
      </c>
      <c r="G1508" s="12">
        <f t="shared" si="185"/>
        <v>5.5123327509897534E-2</v>
      </c>
      <c r="H1508" s="12">
        <f t="shared" si="186"/>
        <v>0.73225338249232641</v>
      </c>
      <c r="I1508" s="12">
        <f t="shared" si="187"/>
        <v>0.16663239634925808</v>
      </c>
      <c r="J1508" s="3">
        <f>1*(AM1508=J$6)</f>
        <v>0</v>
      </c>
      <c r="K1508" s="3">
        <f>1*(AM1508=K$6)</f>
        <v>0</v>
      </c>
      <c r="L1508" s="3">
        <f>1*(AM1508=L$6)</f>
        <v>0</v>
      </c>
      <c r="M1508" s="3">
        <f>1*(AM1508=M$6)</f>
        <v>1</v>
      </c>
      <c r="N1508" s="8">
        <f t="shared" si="189"/>
        <v>-1.7919651122755886</v>
      </c>
      <c r="O1508" s="8">
        <v>1</v>
      </c>
      <c r="P1508" s="8">
        <v>0</v>
      </c>
      <c r="Q1508" s="8">
        <v>0</v>
      </c>
      <c r="R1508" s="8">
        <v>0</v>
      </c>
      <c r="S1508" s="8">
        <v>0</v>
      </c>
      <c r="T1508" s="8">
        <v>109</v>
      </c>
      <c r="U1508" s="8">
        <v>0</v>
      </c>
      <c r="V1508" s="8">
        <v>1</v>
      </c>
      <c r="W1508" s="8">
        <v>0</v>
      </c>
      <c r="X1508" s="8">
        <v>0</v>
      </c>
      <c r="Y1508" s="8">
        <v>0</v>
      </c>
      <c r="Z1508" s="8">
        <v>119.00001</v>
      </c>
      <c r="AA1508" s="8">
        <v>0</v>
      </c>
      <c r="AB1508" s="8">
        <v>0</v>
      </c>
      <c r="AC1508" s="8">
        <v>1</v>
      </c>
      <c r="AD1508" s="8">
        <v>0</v>
      </c>
      <c r="AE1508" s="8">
        <v>0</v>
      </c>
      <c r="AF1508" s="8">
        <v>99.000000999999997</v>
      </c>
      <c r="AG1508" s="8">
        <v>0</v>
      </c>
      <c r="AH1508" s="8">
        <v>0</v>
      </c>
      <c r="AI1508" s="8">
        <v>0</v>
      </c>
      <c r="AJ1508" s="8">
        <v>0</v>
      </c>
      <c r="AK1508" s="8">
        <v>0</v>
      </c>
      <c r="AL1508" s="8">
        <v>88.999999000000003</v>
      </c>
      <c r="AM1508" s="3" t="s">
        <v>17</v>
      </c>
      <c r="AN1508" s="3">
        <f t="shared" si="190"/>
        <v>4</v>
      </c>
      <c r="AO1508" s="3">
        <f>(F1508=MAX($F1508:$I1508))*1*(G1508=MAX($F1508:$I1508))*2+(H1508=MAX($F1508:$I1508))*3+(I1508=MAX($F1508:$I1508))*4</f>
        <v>3</v>
      </c>
      <c r="AP1508" s="1" t="b">
        <f t="shared" si="191"/>
        <v>0</v>
      </c>
    </row>
    <row r="1509" spans="1:42" x14ac:dyDescent="0.3">
      <c r="A1509" s="8">
        <v>62</v>
      </c>
      <c r="B1509" s="9">
        <f t="shared" si="188"/>
        <v>-4.0683512940524666</v>
      </c>
      <c r="C1509" s="9">
        <f>SUMPRODUCT($O$2:$T$2,U1509:Z1509)</f>
        <v>-3.8872217134311815</v>
      </c>
      <c r="D1509" s="9">
        <f>SUMPRODUCT($O$2:$T$2,AA1509:AF1509)</f>
        <v>-1.3006681017707227</v>
      </c>
      <c r="E1509" s="9">
        <f>SUMPRODUCT($O$2:$T$2,AG1509:AL1509)</f>
        <v>-2.78100454007487</v>
      </c>
      <c r="F1509" s="12">
        <f t="shared" si="184"/>
        <v>4.5990893648518015E-2</v>
      </c>
      <c r="G1509" s="12">
        <f t="shared" si="185"/>
        <v>5.5123327509897534E-2</v>
      </c>
      <c r="H1509" s="12">
        <f t="shared" si="186"/>
        <v>0.73225338249232641</v>
      </c>
      <c r="I1509" s="12">
        <f t="shared" si="187"/>
        <v>0.16663239634925808</v>
      </c>
      <c r="J1509" s="3">
        <f>1*(AM1509=J$6)</f>
        <v>0</v>
      </c>
      <c r="K1509" s="3">
        <f>1*(AM1509=K$6)</f>
        <v>0</v>
      </c>
      <c r="L1509" s="3">
        <f>1*(AM1509=L$6)</f>
        <v>0</v>
      </c>
      <c r="M1509" s="3">
        <f>1*(AM1509=M$6)</f>
        <v>1</v>
      </c>
      <c r="N1509" s="8">
        <f t="shared" si="189"/>
        <v>-1.7919651122755886</v>
      </c>
      <c r="O1509" s="8">
        <v>1</v>
      </c>
      <c r="P1509" s="8">
        <v>0</v>
      </c>
      <c r="Q1509" s="8">
        <v>0</v>
      </c>
      <c r="R1509" s="8">
        <v>0</v>
      </c>
      <c r="S1509" s="8">
        <v>0</v>
      </c>
      <c r="T1509" s="8">
        <v>109</v>
      </c>
      <c r="U1509" s="8">
        <v>0</v>
      </c>
      <c r="V1509" s="8">
        <v>1</v>
      </c>
      <c r="W1509" s="8">
        <v>0</v>
      </c>
      <c r="X1509" s="8">
        <v>0</v>
      </c>
      <c r="Y1509" s="8">
        <v>0</v>
      </c>
      <c r="Z1509" s="8">
        <v>119.00001</v>
      </c>
      <c r="AA1509" s="8">
        <v>0</v>
      </c>
      <c r="AB1509" s="8">
        <v>0</v>
      </c>
      <c r="AC1509" s="8">
        <v>1</v>
      </c>
      <c r="AD1509" s="8">
        <v>0</v>
      </c>
      <c r="AE1509" s="8">
        <v>0</v>
      </c>
      <c r="AF1509" s="8">
        <v>99.000000999999997</v>
      </c>
      <c r="AG1509" s="8">
        <v>0</v>
      </c>
      <c r="AH1509" s="8">
        <v>0</v>
      </c>
      <c r="AI1509" s="8">
        <v>0</v>
      </c>
      <c r="AJ1509" s="8">
        <v>0</v>
      </c>
      <c r="AK1509" s="8">
        <v>0</v>
      </c>
      <c r="AL1509" s="8">
        <v>88.999999000000003</v>
      </c>
      <c r="AM1509" s="3" t="s">
        <v>17</v>
      </c>
      <c r="AN1509" s="3">
        <f t="shared" si="190"/>
        <v>4</v>
      </c>
      <c r="AO1509" s="3">
        <f>(F1509=MAX($F1509:$I1509))*1*(G1509=MAX($F1509:$I1509))*2+(H1509=MAX($F1509:$I1509))*3+(I1509=MAX($F1509:$I1509))*4</f>
        <v>3</v>
      </c>
      <c r="AP1509" s="1" t="b">
        <f t="shared" si="191"/>
        <v>0</v>
      </c>
    </row>
    <row r="1510" spans="1:42" x14ac:dyDescent="0.3">
      <c r="A1510" s="8">
        <v>62</v>
      </c>
      <c r="B1510" s="9">
        <f t="shared" si="188"/>
        <v>-4.0683512940524666</v>
      </c>
      <c r="C1510" s="9">
        <f>SUMPRODUCT($O$2:$T$2,U1510:Z1510)</f>
        <v>-3.5747489772146999</v>
      </c>
      <c r="D1510" s="9">
        <f>SUMPRODUCT($O$2:$T$2,AA1510:AF1510)</f>
        <v>-2.1461678009609133</v>
      </c>
      <c r="E1510" s="9">
        <f>SUMPRODUCT($O$2:$T$2,AG1510:AL1510)</f>
        <v>-2.78100454007487</v>
      </c>
      <c r="F1510" s="12">
        <f t="shared" si="184"/>
        <v>7.6351988391220732E-2</v>
      </c>
      <c r="G1510" s="12">
        <f t="shared" si="185"/>
        <v>0.12508035756428909</v>
      </c>
      <c r="H1510" s="12">
        <f t="shared" si="186"/>
        <v>0.52193213378493086</v>
      </c>
      <c r="I1510" s="12">
        <f t="shared" si="187"/>
        <v>0.27663552025955934</v>
      </c>
      <c r="J1510" s="3">
        <f>1*(AM1510=J$6)</f>
        <v>0</v>
      </c>
      <c r="K1510" s="3">
        <f>1*(AM1510=K$6)</f>
        <v>0</v>
      </c>
      <c r="L1510" s="3">
        <f>1*(AM1510=L$6)</f>
        <v>0</v>
      </c>
      <c r="M1510" s="3">
        <f>1*(AM1510=M$6)</f>
        <v>1</v>
      </c>
      <c r="N1510" s="8">
        <f t="shared" si="189"/>
        <v>-1.2850544505719981</v>
      </c>
      <c r="O1510" s="8">
        <v>1</v>
      </c>
      <c r="P1510" s="8">
        <v>0</v>
      </c>
      <c r="Q1510" s="8">
        <v>0</v>
      </c>
      <c r="R1510" s="8">
        <v>0</v>
      </c>
      <c r="S1510" s="8">
        <v>0</v>
      </c>
      <c r="T1510" s="8">
        <v>109</v>
      </c>
      <c r="U1510" s="8">
        <v>0</v>
      </c>
      <c r="V1510" s="8">
        <v>1</v>
      </c>
      <c r="W1510" s="8">
        <v>0</v>
      </c>
      <c r="X1510" s="8">
        <v>0</v>
      </c>
      <c r="Y1510" s="8">
        <v>0</v>
      </c>
      <c r="Z1510" s="8">
        <v>109</v>
      </c>
      <c r="AA1510" s="8">
        <v>0</v>
      </c>
      <c r="AB1510" s="8">
        <v>0</v>
      </c>
      <c r="AC1510" s="8">
        <v>1</v>
      </c>
      <c r="AD1510" s="8">
        <v>1</v>
      </c>
      <c r="AE1510" s="8">
        <v>0</v>
      </c>
      <c r="AF1510" s="8">
        <v>129</v>
      </c>
      <c r="AG1510" s="8">
        <v>0</v>
      </c>
      <c r="AH1510" s="8">
        <v>0</v>
      </c>
      <c r="AI1510" s="8">
        <v>0</v>
      </c>
      <c r="AJ1510" s="8">
        <v>0</v>
      </c>
      <c r="AK1510" s="8">
        <v>0</v>
      </c>
      <c r="AL1510" s="8">
        <v>88.999999000000003</v>
      </c>
      <c r="AM1510" s="3" t="s">
        <v>17</v>
      </c>
      <c r="AN1510" s="3">
        <f t="shared" si="190"/>
        <v>4</v>
      </c>
      <c r="AO1510" s="3">
        <f>(F1510=MAX($F1510:$I1510))*1*(G1510=MAX($F1510:$I1510))*2+(H1510=MAX($F1510:$I1510))*3+(I1510=MAX($F1510:$I1510))*4</f>
        <v>3</v>
      </c>
      <c r="AP1510" s="1" t="b">
        <f t="shared" si="191"/>
        <v>0</v>
      </c>
    </row>
    <row r="1511" spans="1:42" x14ac:dyDescent="0.3">
      <c r="A1511" s="8">
        <v>62</v>
      </c>
      <c r="B1511" s="9">
        <f t="shared" si="188"/>
        <v>-4.0683512940524666</v>
      </c>
      <c r="C1511" s="9">
        <f>SUMPRODUCT($O$2:$T$2,U1511:Z1511)</f>
        <v>-3.5747489772146999</v>
      </c>
      <c r="D1511" s="9">
        <f>SUMPRODUCT($O$2:$T$2,AA1511:AF1511)</f>
        <v>-2.1461678009609133</v>
      </c>
      <c r="E1511" s="9">
        <f>SUMPRODUCT($O$2:$T$2,AG1511:AL1511)</f>
        <v>-2.78100454007487</v>
      </c>
      <c r="F1511" s="12">
        <f t="shared" si="184"/>
        <v>7.6351988391220732E-2</v>
      </c>
      <c r="G1511" s="12">
        <f t="shared" si="185"/>
        <v>0.12508035756428909</v>
      </c>
      <c r="H1511" s="12">
        <f t="shared" si="186"/>
        <v>0.52193213378493086</v>
      </c>
      <c r="I1511" s="12">
        <f t="shared" si="187"/>
        <v>0.27663552025955934</v>
      </c>
      <c r="J1511" s="3">
        <f>1*(AM1511=J$6)</f>
        <v>0</v>
      </c>
      <c r="K1511" s="3">
        <f>1*(AM1511=K$6)</f>
        <v>0</v>
      </c>
      <c r="L1511" s="3">
        <f>1*(AM1511=L$6)</f>
        <v>0</v>
      </c>
      <c r="M1511" s="3">
        <f>1*(AM1511=M$6)</f>
        <v>1</v>
      </c>
      <c r="N1511" s="8">
        <f t="shared" si="189"/>
        <v>-1.2850544505719981</v>
      </c>
      <c r="O1511" s="8">
        <v>1</v>
      </c>
      <c r="P1511" s="8">
        <v>0</v>
      </c>
      <c r="Q1511" s="8">
        <v>0</v>
      </c>
      <c r="R1511" s="8">
        <v>0</v>
      </c>
      <c r="S1511" s="8">
        <v>0</v>
      </c>
      <c r="T1511" s="8">
        <v>109</v>
      </c>
      <c r="U1511" s="8">
        <v>0</v>
      </c>
      <c r="V1511" s="8">
        <v>1</v>
      </c>
      <c r="W1511" s="8">
        <v>0</v>
      </c>
      <c r="X1511" s="8">
        <v>0</v>
      </c>
      <c r="Y1511" s="8">
        <v>0</v>
      </c>
      <c r="Z1511" s="8">
        <v>109</v>
      </c>
      <c r="AA1511" s="8">
        <v>0</v>
      </c>
      <c r="AB1511" s="8">
        <v>0</v>
      </c>
      <c r="AC1511" s="8">
        <v>1</v>
      </c>
      <c r="AD1511" s="8">
        <v>1</v>
      </c>
      <c r="AE1511" s="8">
        <v>0</v>
      </c>
      <c r="AF1511" s="8">
        <v>129</v>
      </c>
      <c r="AG1511" s="8">
        <v>0</v>
      </c>
      <c r="AH1511" s="8">
        <v>0</v>
      </c>
      <c r="AI1511" s="8">
        <v>0</v>
      </c>
      <c r="AJ1511" s="8">
        <v>0</v>
      </c>
      <c r="AK1511" s="8">
        <v>0</v>
      </c>
      <c r="AL1511" s="8">
        <v>88.999999000000003</v>
      </c>
      <c r="AM1511" s="3" t="s">
        <v>17</v>
      </c>
      <c r="AN1511" s="3">
        <f t="shared" si="190"/>
        <v>4</v>
      </c>
      <c r="AO1511" s="3">
        <f>(F1511=MAX($F1511:$I1511))*1*(G1511=MAX($F1511:$I1511))*2+(H1511=MAX($F1511:$I1511))*3+(I1511=MAX($F1511:$I1511))*4</f>
        <v>3</v>
      </c>
      <c r="AP1511" s="1" t="b">
        <f t="shared" si="191"/>
        <v>0</v>
      </c>
    </row>
    <row r="1512" spans="1:42" x14ac:dyDescent="0.3">
      <c r="A1512" s="8">
        <v>62</v>
      </c>
      <c r="B1512" s="9">
        <f t="shared" si="188"/>
        <v>-4.0683512940524666</v>
      </c>
      <c r="C1512" s="9">
        <f>SUMPRODUCT($O$2:$T$2,U1512:Z1512)</f>
        <v>-3.5747489772146999</v>
      </c>
      <c r="D1512" s="9">
        <f>SUMPRODUCT($O$2:$T$2,AA1512:AF1512)</f>
        <v>-2.238085341755653</v>
      </c>
      <c r="E1512" s="9">
        <f>SUMPRODUCT($O$2:$T$2,AG1512:AL1512)</f>
        <v>-2.78100454007487</v>
      </c>
      <c r="F1512" s="12">
        <f t="shared" si="184"/>
        <v>8.001976555899247E-2</v>
      </c>
      <c r="G1512" s="12">
        <f t="shared" si="185"/>
        <v>0.13108893558926921</v>
      </c>
      <c r="H1512" s="12">
        <f t="shared" si="186"/>
        <v>0.4989668326671069</v>
      </c>
      <c r="I1512" s="12">
        <f t="shared" si="187"/>
        <v>0.28992446618463147</v>
      </c>
      <c r="J1512" s="3">
        <f>1*(AM1512=J$6)</f>
        <v>0</v>
      </c>
      <c r="K1512" s="3">
        <f>1*(AM1512=K$6)</f>
        <v>0</v>
      </c>
      <c r="L1512" s="3">
        <f>1*(AM1512=L$6)</f>
        <v>0</v>
      </c>
      <c r="M1512" s="3">
        <f>1*(AM1512=M$6)</f>
        <v>1</v>
      </c>
      <c r="N1512" s="8">
        <f t="shared" si="189"/>
        <v>-1.2381348513598927</v>
      </c>
      <c r="O1512" s="8">
        <v>1</v>
      </c>
      <c r="P1512" s="8">
        <v>0</v>
      </c>
      <c r="Q1512" s="8">
        <v>0</v>
      </c>
      <c r="R1512" s="8">
        <v>0</v>
      </c>
      <c r="S1512" s="8">
        <v>0</v>
      </c>
      <c r="T1512" s="8">
        <v>109</v>
      </c>
      <c r="U1512" s="8">
        <v>0</v>
      </c>
      <c r="V1512" s="8">
        <v>1</v>
      </c>
      <c r="W1512" s="8">
        <v>0</v>
      </c>
      <c r="X1512" s="8">
        <v>0</v>
      </c>
      <c r="Y1512" s="8">
        <v>0</v>
      </c>
      <c r="Z1512" s="8">
        <v>109</v>
      </c>
      <c r="AA1512" s="8">
        <v>0</v>
      </c>
      <c r="AB1512" s="8">
        <v>0</v>
      </c>
      <c r="AC1512" s="8">
        <v>1</v>
      </c>
      <c r="AD1512" s="8">
        <v>0</v>
      </c>
      <c r="AE1512" s="8">
        <v>0</v>
      </c>
      <c r="AF1512" s="8">
        <v>129</v>
      </c>
      <c r="AG1512" s="8">
        <v>0</v>
      </c>
      <c r="AH1512" s="8">
        <v>0</v>
      </c>
      <c r="AI1512" s="8">
        <v>0</v>
      </c>
      <c r="AJ1512" s="8">
        <v>0</v>
      </c>
      <c r="AK1512" s="8">
        <v>0</v>
      </c>
      <c r="AL1512" s="8">
        <v>88.999999000000003</v>
      </c>
      <c r="AM1512" s="3" t="s">
        <v>17</v>
      </c>
      <c r="AN1512" s="3">
        <f t="shared" si="190"/>
        <v>4</v>
      </c>
      <c r="AO1512" s="3">
        <f>(F1512=MAX($F1512:$I1512))*1*(G1512=MAX($F1512:$I1512))*2+(H1512=MAX($F1512:$I1512))*3+(I1512=MAX($F1512:$I1512))*4</f>
        <v>3</v>
      </c>
      <c r="AP1512" s="1" t="b">
        <f t="shared" si="191"/>
        <v>0</v>
      </c>
    </row>
    <row r="1513" spans="1:42" x14ac:dyDescent="0.3">
      <c r="A1513" s="8">
        <v>62</v>
      </c>
      <c r="B1513" s="9">
        <f t="shared" si="188"/>
        <v>-4.0683512940524666</v>
      </c>
      <c r="C1513" s="9">
        <f>SUMPRODUCT($O$2:$T$2,U1513:Z1513)</f>
        <v>-3.5747489772146999</v>
      </c>
      <c r="D1513" s="9">
        <f>SUMPRODUCT($O$2:$T$2,AA1513:AF1513)</f>
        <v>-2.238085341755653</v>
      </c>
      <c r="E1513" s="9">
        <f>SUMPRODUCT($O$2:$T$2,AG1513:AL1513)</f>
        <v>-2.78100454007487</v>
      </c>
      <c r="F1513" s="12">
        <f t="shared" si="184"/>
        <v>8.001976555899247E-2</v>
      </c>
      <c r="G1513" s="12">
        <f t="shared" si="185"/>
        <v>0.13108893558926921</v>
      </c>
      <c r="H1513" s="12">
        <f t="shared" si="186"/>
        <v>0.4989668326671069</v>
      </c>
      <c r="I1513" s="12">
        <f t="shared" si="187"/>
        <v>0.28992446618463147</v>
      </c>
      <c r="J1513" s="3">
        <f>1*(AM1513=J$6)</f>
        <v>0</v>
      </c>
      <c r="K1513" s="3">
        <f>1*(AM1513=K$6)</f>
        <v>0</v>
      </c>
      <c r="L1513" s="3">
        <f>1*(AM1513=L$6)</f>
        <v>0</v>
      </c>
      <c r="M1513" s="3">
        <f>1*(AM1513=M$6)</f>
        <v>1</v>
      </c>
      <c r="N1513" s="8">
        <f t="shared" si="189"/>
        <v>-1.2381348513598927</v>
      </c>
      <c r="O1513" s="8">
        <v>1</v>
      </c>
      <c r="P1513" s="8">
        <v>0</v>
      </c>
      <c r="Q1513" s="8">
        <v>0</v>
      </c>
      <c r="R1513" s="8">
        <v>0</v>
      </c>
      <c r="S1513" s="8">
        <v>0</v>
      </c>
      <c r="T1513" s="8">
        <v>109</v>
      </c>
      <c r="U1513" s="8">
        <v>0</v>
      </c>
      <c r="V1513" s="8">
        <v>1</v>
      </c>
      <c r="W1513" s="8">
        <v>0</v>
      </c>
      <c r="X1513" s="8">
        <v>0</v>
      </c>
      <c r="Y1513" s="8">
        <v>0</v>
      </c>
      <c r="Z1513" s="8">
        <v>109</v>
      </c>
      <c r="AA1513" s="8">
        <v>0</v>
      </c>
      <c r="AB1513" s="8">
        <v>0</v>
      </c>
      <c r="AC1513" s="8">
        <v>1</v>
      </c>
      <c r="AD1513" s="8">
        <v>0</v>
      </c>
      <c r="AE1513" s="8">
        <v>0</v>
      </c>
      <c r="AF1513" s="8">
        <v>129</v>
      </c>
      <c r="AG1513" s="8">
        <v>0</v>
      </c>
      <c r="AH1513" s="8">
        <v>0</v>
      </c>
      <c r="AI1513" s="8">
        <v>0</v>
      </c>
      <c r="AJ1513" s="8">
        <v>0</v>
      </c>
      <c r="AK1513" s="8">
        <v>0</v>
      </c>
      <c r="AL1513" s="8">
        <v>88.999999000000003</v>
      </c>
      <c r="AM1513" s="3" t="s">
        <v>17</v>
      </c>
      <c r="AN1513" s="3">
        <f t="shared" si="190"/>
        <v>4</v>
      </c>
      <c r="AO1513" s="3">
        <f>(F1513=MAX($F1513:$I1513))*1*(G1513=MAX($F1513:$I1513))*2+(H1513=MAX($F1513:$I1513))*3+(I1513=MAX($F1513:$I1513))*4</f>
        <v>3</v>
      </c>
      <c r="AP1513" s="1" t="b">
        <f t="shared" si="191"/>
        <v>0</v>
      </c>
    </row>
    <row r="1514" spans="1:42" x14ac:dyDescent="0.3">
      <c r="A1514" s="8">
        <v>62</v>
      </c>
      <c r="B1514" s="9">
        <f t="shared" si="188"/>
        <v>-4.0683512940524666</v>
      </c>
      <c r="C1514" s="9">
        <f>SUMPRODUCT($O$2:$T$2,U1514:Z1514)</f>
        <v>-3.5747489772146999</v>
      </c>
      <c r="D1514" s="9">
        <f>SUMPRODUCT($O$2:$T$2,AA1514:AF1514)</f>
        <v>-2.238085341755653</v>
      </c>
      <c r="E1514" s="9">
        <f>SUMPRODUCT($O$2:$T$2,AG1514:AL1514)</f>
        <v>-2.1560597238339971</v>
      </c>
      <c r="F1514" s="12">
        <f t="shared" si="184"/>
        <v>6.392908082190342E-2</v>
      </c>
      <c r="G1514" s="12">
        <f t="shared" si="185"/>
        <v>0.10472906412060726</v>
      </c>
      <c r="H1514" s="12">
        <f t="shared" si="186"/>
        <v>0.39863264719900127</v>
      </c>
      <c r="I1514" s="12">
        <f t="shared" si="187"/>
        <v>0.43270920785848804</v>
      </c>
      <c r="J1514" s="3">
        <f>1*(AM1514=J$6)</f>
        <v>0</v>
      </c>
      <c r="K1514" s="3">
        <f>1*(AM1514=K$6)</f>
        <v>0</v>
      </c>
      <c r="L1514" s="3">
        <f>1*(AM1514=L$6)</f>
        <v>0</v>
      </c>
      <c r="M1514" s="3">
        <f>1*(AM1514=M$6)</f>
        <v>1</v>
      </c>
      <c r="N1514" s="8">
        <f t="shared" si="189"/>
        <v>-0.83768935197196404</v>
      </c>
      <c r="O1514" s="8">
        <v>1</v>
      </c>
      <c r="P1514" s="8">
        <v>0</v>
      </c>
      <c r="Q1514" s="8">
        <v>0</v>
      </c>
      <c r="R1514" s="8">
        <v>0</v>
      </c>
      <c r="S1514" s="8">
        <v>0</v>
      </c>
      <c r="T1514" s="8">
        <v>109</v>
      </c>
      <c r="U1514" s="8">
        <v>0</v>
      </c>
      <c r="V1514" s="8">
        <v>1</v>
      </c>
      <c r="W1514" s="8">
        <v>0</v>
      </c>
      <c r="X1514" s="8">
        <v>0</v>
      </c>
      <c r="Y1514" s="8">
        <v>0</v>
      </c>
      <c r="Z1514" s="8">
        <v>109</v>
      </c>
      <c r="AA1514" s="8">
        <v>0</v>
      </c>
      <c r="AB1514" s="8">
        <v>0</v>
      </c>
      <c r="AC1514" s="8">
        <v>1</v>
      </c>
      <c r="AD1514" s="8">
        <v>0</v>
      </c>
      <c r="AE1514" s="8">
        <v>0</v>
      </c>
      <c r="AF1514" s="8">
        <v>129</v>
      </c>
      <c r="AG1514" s="8">
        <v>0</v>
      </c>
      <c r="AH1514" s="8">
        <v>0</v>
      </c>
      <c r="AI1514" s="8">
        <v>0</v>
      </c>
      <c r="AJ1514" s="8">
        <v>0</v>
      </c>
      <c r="AK1514" s="8">
        <v>0</v>
      </c>
      <c r="AL1514" s="8">
        <v>69</v>
      </c>
      <c r="AM1514" s="3" t="s">
        <v>17</v>
      </c>
      <c r="AN1514" s="3">
        <f t="shared" si="190"/>
        <v>4</v>
      </c>
      <c r="AO1514" s="3">
        <f>(F1514=MAX($F1514:$I1514))*1*(G1514=MAX($F1514:$I1514))*2+(H1514=MAX($F1514:$I1514))*3+(I1514=MAX($F1514:$I1514))*4</f>
        <v>4</v>
      </c>
      <c r="AP1514" s="1" t="b">
        <f t="shared" si="191"/>
        <v>1</v>
      </c>
    </row>
    <row r="1515" spans="1:42" x14ac:dyDescent="0.3">
      <c r="A1515" s="8">
        <v>62</v>
      </c>
      <c r="B1515" s="9">
        <f t="shared" si="188"/>
        <v>-4.0683512940524666</v>
      </c>
      <c r="C1515" s="9">
        <f>SUMPRODUCT($O$2:$T$2,U1515:Z1515)</f>
        <v>-3.9497158857075689</v>
      </c>
      <c r="D1515" s="9">
        <f>SUMPRODUCT($O$2:$T$2,AA1515:AF1515)</f>
        <v>-1.4294862745979051</v>
      </c>
      <c r="E1515" s="9">
        <f>SUMPRODUCT($O$2:$T$2,AG1515:AL1515)</f>
        <v>-2.0641421830392574</v>
      </c>
      <c r="F1515" s="12">
        <f t="shared" si="184"/>
        <v>4.2474585946613255E-2</v>
      </c>
      <c r="G1515" s="12">
        <f t="shared" si="185"/>
        <v>4.7824656252458443E-2</v>
      </c>
      <c r="H1515" s="12">
        <f t="shared" si="186"/>
        <v>0.59452985812551773</v>
      </c>
      <c r="I1515" s="12">
        <f t="shared" si="187"/>
        <v>0.31517089967541068</v>
      </c>
      <c r="J1515" s="3">
        <f>1*(AM1515=J$6)</f>
        <v>0</v>
      </c>
      <c r="K1515" s="3">
        <f>1*(AM1515=K$6)</f>
        <v>0</v>
      </c>
      <c r="L1515" s="3">
        <f>1*(AM1515=L$6)</f>
        <v>0</v>
      </c>
      <c r="M1515" s="3">
        <f>1*(AM1515=M$6)</f>
        <v>1</v>
      </c>
      <c r="N1515" s="8">
        <f t="shared" si="189"/>
        <v>-1.1546402486252909</v>
      </c>
      <c r="O1515" s="8">
        <v>1</v>
      </c>
      <c r="P1515" s="8">
        <v>0</v>
      </c>
      <c r="Q1515" s="8">
        <v>0</v>
      </c>
      <c r="R1515" s="8">
        <v>0</v>
      </c>
      <c r="S1515" s="8">
        <v>0</v>
      </c>
      <c r="T1515" s="8">
        <v>109</v>
      </c>
      <c r="U1515" s="8">
        <v>0</v>
      </c>
      <c r="V1515" s="8">
        <v>1</v>
      </c>
      <c r="W1515" s="8">
        <v>0</v>
      </c>
      <c r="X1515" s="8">
        <v>0</v>
      </c>
      <c r="Y1515" s="8">
        <v>0</v>
      </c>
      <c r="Z1515" s="8">
        <v>121</v>
      </c>
      <c r="AA1515" s="8">
        <v>0</v>
      </c>
      <c r="AB1515" s="8">
        <v>0</v>
      </c>
      <c r="AC1515" s="8">
        <v>1</v>
      </c>
      <c r="AD1515" s="8">
        <v>0</v>
      </c>
      <c r="AE1515" s="8">
        <v>1</v>
      </c>
      <c r="AF1515" s="8">
        <v>119.00001</v>
      </c>
      <c r="AG1515" s="8">
        <v>0</v>
      </c>
      <c r="AH1515" s="8">
        <v>0</v>
      </c>
      <c r="AI1515" s="8">
        <v>0</v>
      </c>
      <c r="AJ1515" s="8">
        <v>1</v>
      </c>
      <c r="AK1515" s="8">
        <v>0</v>
      </c>
      <c r="AL1515" s="8">
        <v>69</v>
      </c>
      <c r="AM1515" s="3" t="s">
        <v>17</v>
      </c>
      <c r="AN1515" s="3">
        <f t="shared" si="190"/>
        <v>4</v>
      </c>
      <c r="AO1515" s="3">
        <f>(F1515=MAX($F1515:$I1515))*1*(G1515=MAX($F1515:$I1515))*2+(H1515=MAX($F1515:$I1515))*3+(I1515=MAX($F1515:$I1515))*4</f>
        <v>3</v>
      </c>
      <c r="AP1515" s="1" t="b">
        <f t="shared" si="191"/>
        <v>0</v>
      </c>
    </row>
    <row r="1516" spans="1:42" x14ac:dyDescent="0.3">
      <c r="A1516" s="8">
        <v>62</v>
      </c>
      <c r="B1516" s="9">
        <f t="shared" si="188"/>
        <v>-4.0683512940524666</v>
      </c>
      <c r="C1516" s="9">
        <f>SUMPRODUCT($O$2:$T$2,U1516:Z1516)</f>
        <v>-3.9497158857075689</v>
      </c>
      <c r="D1516" s="9">
        <f>SUMPRODUCT($O$2:$T$2,AA1516:AF1516)</f>
        <v>-1.4294862745979051</v>
      </c>
      <c r="E1516" s="9">
        <f>SUMPRODUCT($O$2:$T$2,AG1516:AL1516)</f>
        <v>-2.0641421830392574</v>
      </c>
      <c r="F1516" s="12">
        <f t="shared" si="184"/>
        <v>4.2474585946613255E-2</v>
      </c>
      <c r="G1516" s="12">
        <f t="shared" si="185"/>
        <v>4.7824656252458443E-2</v>
      </c>
      <c r="H1516" s="12">
        <f t="shared" si="186"/>
        <v>0.59452985812551773</v>
      </c>
      <c r="I1516" s="12">
        <f t="shared" si="187"/>
        <v>0.31517089967541068</v>
      </c>
      <c r="J1516" s="3">
        <f>1*(AM1516=J$6)</f>
        <v>0</v>
      </c>
      <c r="K1516" s="3">
        <f>1*(AM1516=K$6)</f>
        <v>0</v>
      </c>
      <c r="L1516" s="3">
        <f>1*(AM1516=L$6)</f>
        <v>0</v>
      </c>
      <c r="M1516" s="3">
        <f>1*(AM1516=M$6)</f>
        <v>1</v>
      </c>
      <c r="N1516" s="8">
        <f t="shared" si="189"/>
        <v>-1.1546402486252909</v>
      </c>
      <c r="O1516" s="8">
        <v>1</v>
      </c>
      <c r="P1516" s="8">
        <v>0</v>
      </c>
      <c r="Q1516" s="8">
        <v>0</v>
      </c>
      <c r="R1516" s="8">
        <v>0</v>
      </c>
      <c r="S1516" s="8">
        <v>0</v>
      </c>
      <c r="T1516" s="8">
        <v>109</v>
      </c>
      <c r="U1516" s="8">
        <v>0</v>
      </c>
      <c r="V1516" s="8">
        <v>1</v>
      </c>
      <c r="W1516" s="8">
        <v>0</v>
      </c>
      <c r="X1516" s="8">
        <v>0</v>
      </c>
      <c r="Y1516" s="8">
        <v>0</v>
      </c>
      <c r="Z1516" s="8">
        <v>121</v>
      </c>
      <c r="AA1516" s="8">
        <v>0</v>
      </c>
      <c r="AB1516" s="8">
        <v>0</v>
      </c>
      <c r="AC1516" s="8">
        <v>1</v>
      </c>
      <c r="AD1516" s="8">
        <v>0</v>
      </c>
      <c r="AE1516" s="8">
        <v>1</v>
      </c>
      <c r="AF1516" s="8">
        <v>119.00001</v>
      </c>
      <c r="AG1516" s="8">
        <v>0</v>
      </c>
      <c r="AH1516" s="8">
        <v>0</v>
      </c>
      <c r="AI1516" s="8">
        <v>0</v>
      </c>
      <c r="AJ1516" s="8">
        <v>1</v>
      </c>
      <c r="AK1516" s="8">
        <v>0</v>
      </c>
      <c r="AL1516" s="8">
        <v>69</v>
      </c>
      <c r="AM1516" s="3" t="s">
        <v>17</v>
      </c>
      <c r="AN1516" s="3">
        <f t="shared" si="190"/>
        <v>4</v>
      </c>
      <c r="AO1516" s="3">
        <f>(F1516=MAX($F1516:$I1516))*1*(G1516=MAX($F1516:$I1516))*2+(H1516=MAX($F1516:$I1516))*3+(I1516=MAX($F1516:$I1516))*4</f>
        <v>3</v>
      </c>
      <c r="AP1516" s="1" t="b">
        <f t="shared" si="191"/>
        <v>0</v>
      </c>
    </row>
    <row r="1517" spans="1:42" x14ac:dyDescent="0.3">
      <c r="A1517" s="8">
        <v>62</v>
      </c>
      <c r="B1517" s="9">
        <f t="shared" si="188"/>
        <v>-3.0390165445200394</v>
      </c>
      <c r="C1517" s="9">
        <f>SUMPRODUCT($O$2:$T$2,U1517:Z1517)</f>
        <v>-3.9497158857075689</v>
      </c>
      <c r="D1517" s="9">
        <f>SUMPRODUCT($O$2:$T$2,AA1517:AF1517)</f>
        <v>-1.9256132304840194</v>
      </c>
      <c r="E1517" s="9">
        <f>SUMPRODUCT($O$2:$T$2,AG1517:AL1517)</f>
        <v>-2.0641421830392574</v>
      </c>
      <c r="F1517" s="12">
        <f t="shared" si="184"/>
        <v>0.1408891265405344</v>
      </c>
      <c r="G1517" s="12">
        <f t="shared" si="185"/>
        <v>5.6671639662064857E-2</v>
      </c>
      <c r="H1517" s="12">
        <f t="shared" si="186"/>
        <v>0.4289655267604473</v>
      </c>
      <c r="I1517" s="12">
        <f t="shared" si="187"/>
        <v>0.37347370703695343</v>
      </c>
      <c r="J1517" s="3">
        <f>1*(AM1517=J$6)</f>
        <v>0</v>
      </c>
      <c r="K1517" s="3">
        <f>1*(AM1517=K$6)</f>
        <v>0</v>
      </c>
      <c r="L1517" s="3">
        <f>1*(AM1517=L$6)</f>
        <v>0</v>
      </c>
      <c r="M1517" s="3">
        <f>1*(AM1517=M$6)</f>
        <v>1</v>
      </c>
      <c r="N1517" s="8">
        <f t="shared" si="189"/>
        <v>-0.98490767303992566</v>
      </c>
      <c r="O1517" s="8">
        <v>1</v>
      </c>
      <c r="P1517" s="8">
        <v>0</v>
      </c>
      <c r="Q1517" s="8">
        <v>0</v>
      </c>
      <c r="R1517" s="8">
        <v>1</v>
      </c>
      <c r="S1517" s="8">
        <v>0</v>
      </c>
      <c r="T1517" s="8">
        <v>79.000001999999995</v>
      </c>
      <c r="U1517" s="8">
        <v>0</v>
      </c>
      <c r="V1517" s="8">
        <v>1</v>
      </c>
      <c r="W1517" s="8">
        <v>0</v>
      </c>
      <c r="X1517" s="8">
        <v>0</v>
      </c>
      <c r="Y1517" s="8">
        <v>0</v>
      </c>
      <c r="Z1517" s="8">
        <v>121</v>
      </c>
      <c r="AA1517" s="8">
        <v>0</v>
      </c>
      <c r="AB1517" s="8">
        <v>0</v>
      </c>
      <c r="AC1517" s="8">
        <v>1</v>
      </c>
      <c r="AD1517" s="8">
        <v>0</v>
      </c>
      <c r="AE1517" s="8">
        <v>0</v>
      </c>
      <c r="AF1517" s="8">
        <v>119.00001</v>
      </c>
      <c r="AG1517" s="8">
        <v>0</v>
      </c>
      <c r="AH1517" s="8">
        <v>0</v>
      </c>
      <c r="AI1517" s="8">
        <v>0</v>
      </c>
      <c r="AJ1517" s="8">
        <v>1</v>
      </c>
      <c r="AK1517" s="8">
        <v>0</v>
      </c>
      <c r="AL1517" s="8">
        <v>69</v>
      </c>
      <c r="AM1517" s="3" t="s">
        <v>17</v>
      </c>
      <c r="AN1517" s="3">
        <f t="shared" si="190"/>
        <v>4</v>
      </c>
      <c r="AO1517" s="3">
        <f>(F1517=MAX($F1517:$I1517))*1*(G1517=MAX($F1517:$I1517))*2+(H1517=MAX($F1517:$I1517))*3+(I1517=MAX($F1517:$I1517))*4</f>
        <v>3</v>
      </c>
      <c r="AP1517" s="1" t="b">
        <f t="shared" si="191"/>
        <v>0</v>
      </c>
    </row>
    <row r="1518" spans="1:42" x14ac:dyDescent="0.3">
      <c r="A1518" s="8">
        <v>62</v>
      </c>
      <c r="B1518" s="9">
        <f t="shared" si="188"/>
        <v>-3.0390165445200394</v>
      </c>
      <c r="C1518" s="9">
        <f>SUMPRODUCT($O$2:$T$2,U1518:Z1518)</f>
        <v>-3.9497158857075689</v>
      </c>
      <c r="D1518" s="9">
        <f>SUMPRODUCT($O$2:$T$2,AA1518:AF1518)</f>
        <v>-1.9256132304840194</v>
      </c>
      <c r="E1518" s="9">
        <f>SUMPRODUCT($O$2:$T$2,AG1518:AL1518)</f>
        <v>-2.0641421830392574</v>
      </c>
      <c r="F1518" s="12">
        <f t="shared" si="184"/>
        <v>0.1408891265405344</v>
      </c>
      <c r="G1518" s="12">
        <f t="shared" si="185"/>
        <v>5.6671639662064857E-2</v>
      </c>
      <c r="H1518" s="12">
        <f t="shared" si="186"/>
        <v>0.4289655267604473</v>
      </c>
      <c r="I1518" s="12">
        <f t="shared" si="187"/>
        <v>0.37347370703695343</v>
      </c>
      <c r="J1518" s="3">
        <f>1*(AM1518=J$6)</f>
        <v>0</v>
      </c>
      <c r="K1518" s="3">
        <f>1*(AM1518=K$6)</f>
        <v>0</v>
      </c>
      <c r="L1518" s="3">
        <f>1*(AM1518=L$6)</f>
        <v>0</v>
      </c>
      <c r="M1518" s="3">
        <f>1*(AM1518=M$6)</f>
        <v>1</v>
      </c>
      <c r="N1518" s="8">
        <f t="shared" si="189"/>
        <v>-0.98490767303992566</v>
      </c>
      <c r="O1518" s="8">
        <v>1</v>
      </c>
      <c r="P1518" s="8">
        <v>0</v>
      </c>
      <c r="Q1518" s="8">
        <v>0</v>
      </c>
      <c r="R1518" s="8">
        <v>1</v>
      </c>
      <c r="S1518" s="8">
        <v>0</v>
      </c>
      <c r="T1518" s="8">
        <v>79.000001999999995</v>
      </c>
      <c r="U1518" s="8">
        <v>0</v>
      </c>
      <c r="V1518" s="8">
        <v>1</v>
      </c>
      <c r="W1518" s="8">
        <v>0</v>
      </c>
      <c r="X1518" s="8">
        <v>0</v>
      </c>
      <c r="Y1518" s="8">
        <v>0</v>
      </c>
      <c r="Z1518" s="8">
        <v>121</v>
      </c>
      <c r="AA1518" s="8">
        <v>0</v>
      </c>
      <c r="AB1518" s="8">
        <v>0</v>
      </c>
      <c r="AC1518" s="8">
        <v>1</v>
      </c>
      <c r="AD1518" s="8">
        <v>0</v>
      </c>
      <c r="AE1518" s="8">
        <v>0</v>
      </c>
      <c r="AF1518" s="8">
        <v>119.00001</v>
      </c>
      <c r="AG1518" s="8">
        <v>0</v>
      </c>
      <c r="AH1518" s="8">
        <v>0</v>
      </c>
      <c r="AI1518" s="8">
        <v>0</v>
      </c>
      <c r="AJ1518" s="8">
        <v>1</v>
      </c>
      <c r="AK1518" s="8">
        <v>0</v>
      </c>
      <c r="AL1518" s="8">
        <v>69</v>
      </c>
      <c r="AM1518" s="3" t="s">
        <v>17</v>
      </c>
      <c r="AN1518" s="3">
        <f t="shared" si="190"/>
        <v>4</v>
      </c>
      <c r="AO1518" s="3">
        <f>(F1518=MAX($F1518:$I1518))*1*(G1518=MAX($F1518:$I1518))*2+(H1518=MAX($F1518:$I1518))*3+(I1518=MAX($F1518:$I1518))*4</f>
        <v>3</v>
      </c>
      <c r="AP1518" s="1" t="b">
        <f t="shared" si="191"/>
        <v>0</v>
      </c>
    </row>
    <row r="1519" spans="1:42" x14ac:dyDescent="0.3">
      <c r="A1519" s="8">
        <v>62</v>
      </c>
      <c r="B1519" s="9">
        <f t="shared" si="188"/>
        <v>-3.0390165445200394</v>
      </c>
      <c r="C1519" s="9">
        <f>SUMPRODUCT($O$2:$T$2,U1519:Z1519)</f>
        <v>-3.9497158857075689</v>
      </c>
      <c r="D1519" s="9">
        <f>SUMPRODUCT($O$2:$T$2,AA1519:AF1519)</f>
        <v>-1.9256132304840194</v>
      </c>
      <c r="E1519" s="9">
        <f>SUMPRODUCT($O$2:$T$2,AG1519:AL1519)</f>
        <v>-2.0641421830392574</v>
      </c>
      <c r="F1519" s="12">
        <f t="shared" si="184"/>
        <v>0.1408891265405344</v>
      </c>
      <c r="G1519" s="12">
        <f t="shared" si="185"/>
        <v>5.6671639662064857E-2</v>
      </c>
      <c r="H1519" s="12">
        <f t="shared" si="186"/>
        <v>0.4289655267604473</v>
      </c>
      <c r="I1519" s="12">
        <f t="shared" si="187"/>
        <v>0.37347370703695343</v>
      </c>
      <c r="J1519" s="3">
        <f>1*(AM1519=J$6)</f>
        <v>0</v>
      </c>
      <c r="K1519" s="3">
        <f>1*(AM1519=K$6)</f>
        <v>0</v>
      </c>
      <c r="L1519" s="3">
        <f>1*(AM1519=L$6)</f>
        <v>0</v>
      </c>
      <c r="M1519" s="3">
        <f>1*(AM1519=M$6)</f>
        <v>1</v>
      </c>
      <c r="N1519" s="8">
        <f t="shared" si="189"/>
        <v>-0.98490767303992566</v>
      </c>
      <c r="O1519" s="8">
        <v>1</v>
      </c>
      <c r="P1519" s="8">
        <v>0</v>
      </c>
      <c r="Q1519" s="8">
        <v>0</v>
      </c>
      <c r="R1519" s="8">
        <v>1</v>
      </c>
      <c r="S1519" s="8">
        <v>0</v>
      </c>
      <c r="T1519" s="8">
        <v>79.000001999999995</v>
      </c>
      <c r="U1519" s="8">
        <v>0</v>
      </c>
      <c r="V1519" s="8">
        <v>1</v>
      </c>
      <c r="W1519" s="8">
        <v>0</v>
      </c>
      <c r="X1519" s="8">
        <v>0</v>
      </c>
      <c r="Y1519" s="8">
        <v>0</v>
      </c>
      <c r="Z1519" s="8">
        <v>121</v>
      </c>
      <c r="AA1519" s="8">
        <v>0</v>
      </c>
      <c r="AB1519" s="8">
        <v>0</v>
      </c>
      <c r="AC1519" s="8">
        <v>1</v>
      </c>
      <c r="AD1519" s="8">
        <v>0</v>
      </c>
      <c r="AE1519" s="8">
        <v>0</v>
      </c>
      <c r="AF1519" s="8">
        <v>119.00001</v>
      </c>
      <c r="AG1519" s="8">
        <v>0</v>
      </c>
      <c r="AH1519" s="8">
        <v>0</v>
      </c>
      <c r="AI1519" s="8">
        <v>0</v>
      </c>
      <c r="AJ1519" s="8">
        <v>1</v>
      </c>
      <c r="AK1519" s="8">
        <v>0</v>
      </c>
      <c r="AL1519" s="8">
        <v>69</v>
      </c>
      <c r="AM1519" s="3" t="s">
        <v>17</v>
      </c>
      <c r="AN1519" s="3">
        <f t="shared" si="190"/>
        <v>4</v>
      </c>
      <c r="AO1519" s="3">
        <f>(F1519=MAX($F1519:$I1519))*1*(G1519=MAX($F1519:$I1519))*2+(H1519=MAX($F1519:$I1519))*3+(I1519=MAX($F1519:$I1519))*4</f>
        <v>3</v>
      </c>
      <c r="AP1519" s="1" t="b">
        <f t="shared" si="191"/>
        <v>0</v>
      </c>
    </row>
    <row r="1520" spans="1:42" x14ac:dyDescent="0.3">
      <c r="A1520" s="8">
        <v>62</v>
      </c>
      <c r="B1520" s="9">
        <f t="shared" si="188"/>
        <v>-3.0390165445200394</v>
      </c>
      <c r="C1520" s="9">
        <f>SUMPRODUCT($O$2:$T$2,U1520:Z1520)</f>
        <v>-3.9497158857075689</v>
      </c>
      <c r="D1520" s="9">
        <f>SUMPRODUCT($O$2:$T$2,AA1520:AF1520)</f>
        <v>-1.9256132304840194</v>
      </c>
      <c r="E1520" s="9">
        <f>SUMPRODUCT($O$2:$T$2,AG1520:AL1520)</f>
        <v>-2.0641421830392574</v>
      </c>
      <c r="F1520" s="12">
        <f t="shared" si="184"/>
        <v>0.1408891265405344</v>
      </c>
      <c r="G1520" s="12">
        <f t="shared" si="185"/>
        <v>5.6671639662064857E-2</v>
      </c>
      <c r="H1520" s="12">
        <f t="shared" si="186"/>
        <v>0.4289655267604473</v>
      </c>
      <c r="I1520" s="12">
        <f t="shared" si="187"/>
        <v>0.37347370703695343</v>
      </c>
      <c r="J1520" s="3">
        <f>1*(AM1520=J$6)</f>
        <v>0</v>
      </c>
      <c r="K1520" s="3">
        <f>1*(AM1520=K$6)</f>
        <v>0</v>
      </c>
      <c r="L1520" s="3">
        <f>1*(AM1520=L$6)</f>
        <v>0</v>
      </c>
      <c r="M1520" s="3">
        <f>1*(AM1520=M$6)</f>
        <v>1</v>
      </c>
      <c r="N1520" s="8">
        <f t="shared" si="189"/>
        <v>-0.98490767303992566</v>
      </c>
      <c r="O1520" s="8">
        <v>1</v>
      </c>
      <c r="P1520" s="8">
        <v>0</v>
      </c>
      <c r="Q1520" s="8">
        <v>0</v>
      </c>
      <c r="R1520" s="8">
        <v>1</v>
      </c>
      <c r="S1520" s="8">
        <v>0</v>
      </c>
      <c r="T1520" s="8">
        <v>79.000001999999995</v>
      </c>
      <c r="U1520" s="8">
        <v>0</v>
      </c>
      <c r="V1520" s="8">
        <v>1</v>
      </c>
      <c r="W1520" s="8">
        <v>0</v>
      </c>
      <c r="X1520" s="8">
        <v>0</v>
      </c>
      <c r="Y1520" s="8">
        <v>0</v>
      </c>
      <c r="Z1520" s="8">
        <v>121</v>
      </c>
      <c r="AA1520" s="8">
        <v>0</v>
      </c>
      <c r="AB1520" s="8">
        <v>0</v>
      </c>
      <c r="AC1520" s="8">
        <v>1</v>
      </c>
      <c r="AD1520" s="8">
        <v>0</v>
      </c>
      <c r="AE1520" s="8">
        <v>0</v>
      </c>
      <c r="AF1520" s="8">
        <v>119.00001</v>
      </c>
      <c r="AG1520" s="8">
        <v>0</v>
      </c>
      <c r="AH1520" s="8">
        <v>0</v>
      </c>
      <c r="AI1520" s="8">
        <v>0</v>
      </c>
      <c r="AJ1520" s="8">
        <v>1</v>
      </c>
      <c r="AK1520" s="8">
        <v>0</v>
      </c>
      <c r="AL1520" s="8">
        <v>69</v>
      </c>
      <c r="AM1520" s="3" t="s">
        <v>17</v>
      </c>
      <c r="AN1520" s="3">
        <f t="shared" si="190"/>
        <v>4</v>
      </c>
      <c r="AO1520" s="3">
        <f>(F1520=MAX($F1520:$I1520))*1*(G1520=MAX($F1520:$I1520))*2+(H1520=MAX($F1520:$I1520))*3+(I1520=MAX($F1520:$I1520))*4</f>
        <v>3</v>
      </c>
      <c r="AP1520" s="1" t="b">
        <f t="shared" si="191"/>
        <v>0</v>
      </c>
    </row>
    <row r="1521" spans="1:42" x14ac:dyDescent="0.3">
      <c r="A1521" s="8">
        <v>62</v>
      </c>
      <c r="B1521" s="9">
        <f t="shared" si="188"/>
        <v>-3.1309340853147791</v>
      </c>
      <c r="C1521" s="9">
        <f>SUMPRODUCT($O$2:$T$2,U1521:Z1521)</f>
        <v>-3.9497158857075689</v>
      </c>
      <c r="D1521" s="9">
        <f>SUMPRODUCT($O$2:$T$2,AA1521:AF1521)</f>
        <v>-1.9256132304840194</v>
      </c>
      <c r="E1521" s="9">
        <f>SUMPRODUCT($O$2:$T$2,AG1521:AL1521)</f>
        <v>-2.1560597238339971</v>
      </c>
      <c r="F1521" s="12">
        <f t="shared" si="184"/>
        <v>0.13459615894189253</v>
      </c>
      <c r="G1521" s="12">
        <f t="shared" si="185"/>
        <v>5.9352668348091338E-2</v>
      </c>
      <c r="H1521" s="12">
        <f t="shared" si="186"/>
        <v>0.44925907904549012</v>
      </c>
      <c r="I1521" s="12">
        <f t="shared" si="187"/>
        <v>0.35679209366452597</v>
      </c>
      <c r="J1521" s="3">
        <f>1*(AM1521=J$6)</f>
        <v>0</v>
      </c>
      <c r="K1521" s="3">
        <f>1*(AM1521=K$6)</f>
        <v>0</v>
      </c>
      <c r="L1521" s="3">
        <f>1*(AM1521=L$6)</f>
        <v>0</v>
      </c>
      <c r="M1521" s="3">
        <f>1*(AM1521=M$6)</f>
        <v>1</v>
      </c>
      <c r="N1521" s="8">
        <f t="shared" si="189"/>
        <v>-1.0306020375337761</v>
      </c>
      <c r="O1521" s="8">
        <v>1</v>
      </c>
      <c r="P1521" s="8">
        <v>0</v>
      </c>
      <c r="Q1521" s="8">
        <v>0</v>
      </c>
      <c r="R1521" s="8">
        <v>0</v>
      </c>
      <c r="S1521" s="8">
        <v>0</v>
      </c>
      <c r="T1521" s="8">
        <v>79.000001999999995</v>
      </c>
      <c r="U1521" s="8">
        <v>0</v>
      </c>
      <c r="V1521" s="8">
        <v>1</v>
      </c>
      <c r="W1521" s="8">
        <v>0</v>
      </c>
      <c r="X1521" s="8">
        <v>0</v>
      </c>
      <c r="Y1521" s="8">
        <v>0</v>
      </c>
      <c r="Z1521" s="8">
        <v>121</v>
      </c>
      <c r="AA1521" s="8">
        <v>0</v>
      </c>
      <c r="AB1521" s="8">
        <v>0</v>
      </c>
      <c r="AC1521" s="8">
        <v>1</v>
      </c>
      <c r="AD1521" s="8">
        <v>0</v>
      </c>
      <c r="AE1521" s="8">
        <v>0</v>
      </c>
      <c r="AF1521" s="8">
        <v>119.00001</v>
      </c>
      <c r="AG1521" s="8">
        <v>0</v>
      </c>
      <c r="AH1521" s="8">
        <v>0</v>
      </c>
      <c r="AI1521" s="8">
        <v>0</v>
      </c>
      <c r="AJ1521" s="8">
        <v>0</v>
      </c>
      <c r="AK1521" s="8">
        <v>0</v>
      </c>
      <c r="AL1521" s="8">
        <v>69</v>
      </c>
      <c r="AM1521" s="3" t="s">
        <v>17</v>
      </c>
      <c r="AN1521" s="3">
        <f t="shared" si="190"/>
        <v>4</v>
      </c>
      <c r="AO1521" s="3">
        <f>(F1521=MAX($F1521:$I1521))*1*(G1521=MAX($F1521:$I1521))*2+(H1521=MAX($F1521:$I1521))*3+(I1521=MAX($F1521:$I1521))*4</f>
        <v>3</v>
      </c>
      <c r="AP1521" s="1" t="b">
        <f t="shared" si="191"/>
        <v>0</v>
      </c>
    </row>
    <row r="1522" spans="1:42" x14ac:dyDescent="0.3">
      <c r="A1522" s="8">
        <v>62</v>
      </c>
      <c r="B1522" s="9">
        <f t="shared" si="188"/>
        <v>-3.1309340853147791</v>
      </c>
      <c r="C1522" s="9">
        <f>SUMPRODUCT($O$2:$T$2,U1522:Z1522)</f>
        <v>-3.9497158857075689</v>
      </c>
      <c r="D1522" s="9">
        <f>SUMPRODUCT($O$2:$T$2,AA1522:AF1522)</f>
        <v>-1.9256132304840194</v>
      </c>
      <c r="E1522" s="9">
        <f>SUMPRODUCT($O$2:$T$2,AG1522:AL1522)</f>
        <v>-2.1560597238339971</v>
      </c>
      <c r="F1522" s="12">
        <f t="shared" si="184"/>
        <v>0.13459615894189253</v>
      </c>
      <c r="G1522" s="12">
        <f t="shared" si="185"/>
        <v>5.9352668348091338E-2</v>
      </c>
      <c r="H1522" s="12">
        <f t="shared" si="186"/>
        <v>0.44925907904549012</v>
      </c>
      <c r="I1522" s="12">
        <f t="shared" si="187"/>
        <v>0.35679209366452597</v>
      </c>
      <c r="J1522" s="3">
        <f>1*(AM1522=J$6)</f>
        <v>0</v>
      </c>
      <c r="K1522" s="3">
        <f>1*(AM1522=K$6)</f>
        <v>0</v>
      </c>
      <c r="L1522" s="3">
        <f>1*(AM1522=L$6)</f>
        <v>0</v>
      </c>
      <c r="M1522" s="3">
        <f>1*(AM1522=M$6)</f>
        <v>1</v>
      </c>
      <c r="N1522" s="8">
        <f t="shared" si="189"/>
        <v>-1.0306020375337761</v>
      </c>
      <c r="O1522" s="8">
        <v>1</v>
      </c>
      <c r="P1522" s="8">
        <v>0</v>
      </c>
      <c r="Q1522" s="8">
        <v>0</v>
      </c>
      <c r="R1522" s="8">
        <v>0</v>
      </c>
      <c r="S1522" s="8">
        <v>0</v>
      </c>
      <c r="T1522" s="8">
        <v>79.000001999999995</v>
      </c>
      <c r="U1522" s="8">
        <v>0</v>
      </c>
      <c r="V1522" s="8">
        <v>1</v>
      </c>
      <c r="W1522" s="8">
        <v>0</v>
      </c>
      <c r="X1522" s="8">
        <v>0</v>
      </c>
      <c r="Y1522" s="8">
        <v>0</v>
      </c>
      <c r="Z1522" s="8">
        <v>121</v>
      </c>
      <c r="AA1522" s="8">
        <v>0</v>
      </c>
      <c r="AB1522" s="8">
        <v>0</v>
      </c>
      <c r="AC1522" s="8">
        <v>1</v>
      </c>
      <c r="AD1522" s="8">
        <v>0</v>
      </c>
      <c r="AE1522" s="8">
        <v>0</v>
      </c>
      <c r="AF1522" s="8">
        <v>119.00001</v>
      </c>
      <c r="AG1522" s="8">
        <v>0</v>
      </c>
      <c r="AH1522" s="8">
        <v>0</v>
      </c>
      <c r="AI1522" s="8">
        <v>0</v>
      </c>
      <c r="AJ1522" s="8">
        <v>0</v>
      </c>
      <c r="AK1522" s="8">
        <v>0</v>
      </c>
      <c r="AL1522" s="8">
        <v>69</v>
      </c>
      <c r="AM1522" s="3" t="s">
        <v>17</v>
      </c>
      <c r="AN1522" s="3">
        <f t="shared" si="190"/>
        <v>4</v>
      </c>
      <c r="AO1522" s="3">
        <f>(F1522=MAX($F1522:$I1522))*1*(G1522=MAX($F1522:$I1522))*2+(H1522=MAX($F1522:$I1522))*3+(I1522=MAX($F1522:$I1522))*4</f>
        <v>3</v>
      </c>
      <c r="AP1522" s="1" t="b">
        <f t="shared" si="191"/>
        <v>0</v>
      </c>
    </row>
    <row r="1523" spans="1:42" x14ac:dyDescent="0.3">
      <c r="A1523" s="8">
        <v>62</v>
      </c>
      <c r="B1523" s="9">
        <f t="shared" si="188"/>
        <v>-3.0390165445200394</v>
      </c>
      <c r="C1523" s="9">
        <f>SUMPRODUCT($O$2:$T$2,U1523:Z1523)</f>
        <v>-3.8872217134311815</v>
      </c>
      <c r="D1523" s="9">
        <f>SUMPRODUCT($O$2:$T$2,AA1523:AF1523)</f>
        <v>-2.238085341755653</v>
      </c>
      <c r="E1523" s="9">
        <f>SUMPRODUCT($O$2:$T$2,AG1523:AL1523)</f>
        <v>-2.6890869992801303</v>
      </c>
      <c r="F1523" s="12">
        <f t="shared" si="184"/>
        <v>0.19705347305180848</v>
      </c>
      <c r="G1523" s="12">
        <f t="shared" si="185"/>
        <v>8.4374899645536364E-2</v>
      </c>
      <c r="H1523" s="12">
        <f t="shared" si="186"/>
        <v>0.43895913908201056</v>
      </c>
      <c r="I1523" s="12">
        <f t="shared" si="187"/>
        <v>0.27961248822064461</v>
      </c>
      <c r="J1523" s="3">
        <f>1*(AM1523=J$6)</f>
        <v>0</v>
      </c>
      <c r="K1523" s="3">
        <f>1*(AM1523=K$6)</f>
        <v>0</v>
      </c>
      <c r="L1523" s="3">
        <f>1*(AM1523=L$6)</f>
        <v>0</v>
      </c>
      <c r="M1523" s="3">
        <f>1*(AM1523=M$6)</f>
        <v>1</v>
      </c>
      <c r="N1523" s="8">
        <f t="shared" si="189"/>
        <v>-1.274350605025335</v>
      </c>
      <c r="O1523" s="8">
        <v>1</v>
      </c>
      <c r="P1523" s="8">
        <v>0</v>
      </c>
      <c r="Q1523" s="8">
        <v>0</v>
      </c>
      <c r="R1523" s="8">
        <v>1</v>
      </c>
      <c r="S1523" s="8">
        <v>0</v>
      </c>
      <c r="T1523" s="8">
        <v>79.000001999999995</v>
      </c>
      <c r="U1523" s="8">
        <v>0</v>
      </c>
      <c r="V1523" s="8">
        <v>1</v>
      </c>
      <c r="W1523" s="8">
        <v>0</v>
      </c>
      <c r="X1523" s="8">
        <v>0</v>
      </c>
      <c r="Y1523" s="8">
        <v>0</v>
      </c>
      <c r="Z1523" s="8">
        <v>119.00001</v>
      </c>
      <c r="AA1523" s="8">
        <v>0</v>
      </c>
      <c r="AB1523" s="8">
        <v>0</v>
      </c>
      <c r="AC1523" s="8">
        <v>1</v>
      </c>
      <c r="AD1523" s="8">
        <v>0</v>
      </c>
      <c r="AE1523" s="8">
        <v>0</v>
      </c>
      <c r="AF1523" s="8">
        <v>129</v>
      </c>
      <c r="AG1523" s="8">
        <v>0</v>
      </c>
      <c r="AH1523" s="8">
        <v>0</v>
      </c>
      <c r="AI1523" s="8">
        <v>0</v>
      </c>
      <c r="AJ1523" s="8">
        <v>1</v>
      </c>
      <c r="AK1523" s="8">
        <v>0</v>
      </c>
      <c r="AL1523" s="8">
        <v>88.999999000000003</v>
      </c>
      <c r="AM1523" s="3" t="s">
        <v>17</v>
      </c>
      <c r="AN1523" s="3">
        <f t="shared" si="190"/>
        <v>4</v>
      </c>
      <c r="AO1523" s="3">
        <f>(F1523=MAX($F1523:$I1523))*1*(G1523=MAX($F1523:$I1523))*2+(H1523=MAX($F1523:$I1523))*3+(I1523=MAX($F1523:$I1523))*4</f>
        <v>3</v>
      </c>
      <c r="AP1523" s="1" t="b">
        <f t="shared" si="191"/>
        <v>0</v>
      </c>
    </row>
    <row r="1524" spans="1:42" x14ac:dyDescent="0.3">
      <c r="A1524" s="8">
        <v>62</v>
      </c>
      <c r="B1524" s="9">
        <f t="shared" si="188"/>
        <v>-4.0683512940524666</v>
      </c>
      <c r="C1524" s="9">
        <f>SUMPRODUCT($O$2:$T$2,U1524:Z1524)</f>
        <v>-3.8872217134311815</v>
      </c>
      <c r="D1524" s="9">
        <f>SUMPRODUCT($O$2:$T$2,AA1524:AF1524)</f>
        <v>-2.238085341755653</v>
      </c>
      <c r="E1524" s="9">
        <f>SUMPRODUCT($O$2:$T$2,AG1524:AL1524)</f>
        <v>-2.78100454007487</v>
      </c>
      <c r="F1524" s="12">
        <f t="shared" si="184"/>
        <v>8.2937473249827837E-2</v>
      </c>
      <c r="G1524" s="12">
        <f t="shared" si="185"/>
        <v>9.9406407184282758E-2</v>
      </c>
      <c r="H1524" s="12">
        <f t="shared" si="186"/>
        <v>0.51716032967343473</v>
      </c>
      <c r="I1524" s="12">
        <f t="shared" si="187"/>
        <v>0.30049578989245473</v>
      </c>
      <c r="J1524" s="3">
        <f>1*(AM1524=J$6)</f>
        <v>0</v>
      </c>
      <c r="K1524" s="3">
        <f>1*(AM1524=K$6)</f>
        <v>0</v>
      </c>
      <c r="L1524" s="3">
        <f>1*(AM1524=L$6)</f>
        <v>0</v>
      </c>
      <c r="M1524" s="3">
        <f>1*(AM1524=M$6)</f>
        <v>1</v>
      </c>
      <c r="N1524" s="8">
        <f t="shared" si="189"/>
        <v>-1.2023215354462693</v>
      </c>
      <c r="O1524" s="8">
        <v>1</v>
      </c>
      <c r="P1524" s="8">
        <v>0</v>
      </c>
      <c r="Q1524" s="8">
        <v>0</v>
      </c>
      <c r="R1524" s="8">
        <v>0</v>
      </c>
      <c r="S1524" s="8">
        <v>0</v>
      </c>
      <c r="T1524" s="8">
        <v>109</v>
      </c>
      <c r="U1524" s="8">
        <v>0</v>
      </c>
      <c r="V1524" s="8">
        <v>1</v>
      </c>
      <c r="W1524" s="8">
        <v>0</v>
      </c>
      <c r="X1524" s="8">
        <v>0</v>
      </c>
      <c r="Y1524" s="8">
        <v>0</v>
      </c>
      <c r="Z1524" s="8">
        <v>119.00001</v>
      </c>
      <c r="AA1524" s="8">
        <v>0</v>
      </c>
      <c r="AB1524" s="8">
        <v>0</v>
      </c>
      <c r="AC1524" s="8">
        <v>1</v>
      </c>
      <c r="AD1524" s="8">
        <v>0</v>
      </c>
      <c r="AE1524" s="8">
        <v>0</v>
      </c>
      <c r="AF1524" s="8">
        <v>129</v>
      </c>
      <c r="AG1524" s="8">
        <v>0</v>
      </c>
      <c r="AH1524" s="8">
        <v>0</v>
      </c>
      <c r="AI1524" s="8">
        <v>0</v>
      </c>
      <c r="AJ1524" s="8">
        <v>0</v>
      </c>
      <c r="AK1524" s="8">
        <v>0</v>
      </c>
      <c r="AL1524" s="8">
        <v>88.999999000000003</v>
      </c>
      <c r="AM1524" s="3" t="s">
        <v>17</v>
      </c>
      <c r="AN1524" s="3">
        <f t="shared" si="190"/>
        <v>4</v>
      </c>
      <c r="AO1524" s="3">
        <f>(F1524=MAX($F1524:$I1524))*1*(G1524=MAX($F1524:$I1524))*2+(H1524=MAX($F1524:$I1524))*3+(I1524=MAX($F1524:$I1524))*4</f>
        <v>3</v>
      </c>
      <c r="AP1524" s="1" t="b">
        <f t="shared" si="191"/>
        <v>0</v>
      </c>
    </row>
    <row r="1525" spans="1:42" x14ac:dyDescent="0.3">
      <c r="A1525" s="8">
        <v>62</v>
      </c>
      <c r="B1525" s="9">
        <f t="shared" si="188"/>
        <v>-4.0683512940524666</v>
      </c>
      <c r="C1525" s="9">
        <f>SUMPRODUCT($O$2:$T$2,U1525:Z1525)</f>
        <v>-3.8872217134311815</v>
      </c>
      <c r="D1525" s="9">
        <f>SUMPRODUCT($O$2:$T$2,AA1525:AF1525)</f>
        <v>-2.238085341755653</v>
      </c>
      <c r="E1525" s="9">
        <f>SUMPRODUCT($O$2:$T$2,AG1525:AL1525)</f>
        <v>-2.78100454007487</v>
      </c>
      <c r="F1525" s="12">
        <f t="shared" si="184"/>
        <v>8.2937473249827837E-2</v>
      </c>
      <c r="G1525" s="12">
        <f t="shared" si="185"/>
        <v>9.9406407184282758E-2</v>
      </c>
      <c r="H1525" s="12">
        <f t="shared" si="186"/>
        <v>0.51716032967343473</v>
      </c>
      <c r="I1525" s="12">
        <f t="shared" si="187"/>
        <v>0.30049578989245473</v>
      </c>
      <c r="J1525" s="3">
        <f>1*(AM1525=J$6)</f>
        <v>0</v>
      </c>
      <c r="K1525" s="3">
        <f>1*(AM1525=K$6)</f>
        <v>0</v>
      </c>
      <c r="L1525" s="3">
        <f>1*(AM1525=L$6)</f>
        <v>0</v>
      </c>
      <c r="M1525" s="3">
        <f>1*(AM1525=M$6)</f>
        <v>1</v>
      </c>
      <c r="N1525" s="8">
        <f t="shared" si="189"/>
        <v>-1.2023215354462693</v>
      </c>
      <c r="O1525" s="8">
        <v>1</v>
      </c>
      <c r="P1525" s="8">
        <v>0</v>
      </c>
      <c r="Q1525" s="8">
        <v>0</v>
      </c>
      <c r="R1525" s="8">
        <v>0</v>
      </c>
      <c r="S1525" s="8">
        <v>0</v>
      </c>
      <c r="T1525" s="8">
        <v>109</v>
      </c>
      <c r="U1525" s="8">
        <v>0</v>
      </c>
      <c r="V1525" s="8">
        <v>1</v>
      </c>
      <c r="W1525" s="8">
        <v>0</v>
      </c>
      <c r="X1525" s="8">
        <v>0</v>
      </c>
      <c r="Y1525" s="8">
        <v>0</v>
      </c>
      <c r="Z1525" s="8">
        <v>119.00001</v>
      </c>
      <c r="AA1525" s="8">
        <v>0</v>
      </c>
      <c r="AB1525" s="8">
        <v>0</v>
      </c>
      <c r="AC1525" s="8">
        <v>1</v>
      </c>
      <c r="AD1525" s="8">
        <v>0</v>
      </c>
      <c r="AE1525" s="8">
        <v>0</v>
      </c>
      <c r="AF1525" s="8">
        <v>129</v>
      </c>
      <c r="AG1525" s="8">
        <v>0</v>
      </c>
      <c r="AH1525" s="8">
        <v>0</v>
      </c>
      <c r="AI1525" s="8">
        <v>0</v>
      </c>
      <c r="AJ1525" s="8">
        <v>0</v>
      </c>
      <c r="AK1525" s="8">
        <v>0</v>
      </c>
      <c r="AL1525" s="8">
        <v>88.999999000000003</v>
      </c>
      <c r="AM1525" s="3" t="s">
        <v>17</v>
      </c>
      <c r="AN1525" s="3">
        <f t="shared" si="190"/>
        <v>4</v>
      </c>
      <c r="AO1525" s="3">
        <f>(F1525=MAX($F1525:$I1525))*1*(G1525=MAX($F1525:$I1525))*2+(H1525=MAX($F1525:$I1525))*3+(I1525=MAX($F1525:$I1525))*4</f>
        <v>3</v>
      </c>
      <c r="AP1525" s="1" t="b">
        <f t="shared" si="191"/>
        <v>0</v>
      </c>
    </row>
    <row r="1526" spans="1:42" x14ac:dyDescent="0.3">
      <c r="A1526" s="8">
        <v>62</v>
      </c>
      <c r="B1526" s="9">
        <f t="shared" si="188"/>
        <v>-4.0683512940524666</v>
      </c>
      <c r="C1526" s="9">
        <f>SUMPRODUCT($O$2:$T$2,U1526:Z1526)</f>
        <v>-3.8872217134311815</v>
      </c>
      <c r="D1526" s="9">
        <f>SUMPRODUCT($O$2:$T$2,AA1526:AF1526)</f>
        <v>-2.238085341755653</v>
      </c>
      <c r="E1526" s="9">
        <f>SUMPRODUCT($O$2:$T$2,AG1526:AL1526)</f>
        <v>-2.78100454007487</v>
      </c>
      <c r="F1526" s="12">
        <f t="shared" si="184"/>
        <v>8.2937473249827837E-2</v>
      </c>
      <c r="G1526" s="12">
        <f t="shared" si="185"/>
        <v>9.9406407184282758E-2</v>
      </c>
      <c r="H1526" s="12">
        <f t="shared" si="186"/>
        <v>0.51716032967343473</v>
      </c>
      <c r="I1526" s="12">
        <f t="shared" si="187"/>
        <v>0.30049578989245473</v>
      </c>
      <c r="J1526" s="3">
        <f>1*(AM1526=J$6)</f>
        <v>0</v>
      </c>
      <c r="K1526" s="3">
        <f>1*(AM1526=K$6)</f>
        <v>0</v>
      </c>
      <c r="L1526" s="3">
        <f>1*(AM1526=L$6)</f>
        <v>0</v>
      </c>
      <c r="M1526" s="3">
        <f>1*(AM1526=M$6)</f>
        <v>1</v>
      </c>
      <c r="N1526" s="8">
        <f t="shared" si="189"/>
        <v>-1.2023215354462693</v>
      </c>
      <c r="O1526" s="8">
        <v>1</v>
      </c>
      <c r="P1526" s="8">
        <v>0</v>
      </c>
      <c r="Q1526" s="8">
        <v>0</v>
      </c>
      <c r="R1526" s="8">
        <v>0</v>
      </c>
      <c r="S1526" s="8">
        <v>0</v>
      </c>
      <c r="T1526" s="8">
        <v>109</v>
      </c>
      <c r="U1526" s="8">
        <v>0</v>
      </c>
      <c r="V1526" s="8">
        <v>1</v>
      </c>
      <c r="W1526" s="8">
        <v>0</v>
      </c>
      <c r="X1526" s="8">
        <v>0</v>
      </c>
      <c r="Y1526" s="8">
        <v>0</v>
      </c>
      <c r="Z1526" s="8">
        <v>119.00001</v>
      </c>
      <c r="AA1526" s="8">
        <v>0</v>
      </c>
      <c r="AB1526" s="8">
        <v>0</v>
      </c>
      <c r="AC1526" s="8">
        <v>1</v>
      </c>
      <c r="AD1526" s="8">
        <v>0</v>
      </c>
      <c r="AE1526" s="8">
        <v>0</v>
      </c>
      <c r="AF1526" s="8">
        <v>129</v>
      </c>
      <c r="AG1526" s="8">
        <v>0</v>
      </c>
      <c r="AH1526" s="8">
        <v>0</v>
      </c>
      <c r="AI1526" s="8">
        <v>0</v>
      </c>
      <c r="AJ1526" s="8">
        <v>0</v>
      </c>
      <c r="AK1526" s="8">
        <v>0</v>
      </c>
      <c r="AL1526" s="8">
        <v>88.999999000000003</v>
      </c>
      <c r="AM1526" s="3" t="s">
        <v>17</v>
      </c>
      <c r="AN1526" s="3">
        <f t="shared" si="190"/>
        <v>4</v>
      </c>
      <c r="AO1526" s="3">
        <f>(F1526=MAX($F1526:$I1526))*1*(G1526=MAX($F1526:$I1526))*2+(H1526=MAX($F1526:$I1526))*3+(I1526=MAX($F1526:$I1526))*4</f>
        <v>3</v>
      </c>
      <c r="AP1526" s="1" t="b">
        <f t="shared" si="191"/>
        <v>0</v>
      </c>
    </row>
    <row r="1527" spans="1:42" x14ac:dyDescent="0.3">
      <c r="A1527" s="8">
        <v>62</v>
      </c>
      <c r="B1527" s="9">
        <f t="shared" si="188"/>
        <v>-4.0683512940524666</v>
      </c>
      <c r="C1527" s="9">
        <f>SUMPRODUCT($O$2:$T$2,U1527:Z1527)</f>
        <v>-3.8872217134311815</v>
      </c>
      <c r="D1527" s="9">
        <f>SUMPRODUCT($O$2:$T$2,AA1527:AF1527)</f>
        <v>-2.1461678009609133</v>
      </c>
      <c r="E1527" s="9">
        <f>SUMPRODUCT($O$2:$T$2,AG1527:AL1527)</f>
        <v>-2.78100454007487</v>
      </c>
      <c r="F1527" s="12">
        <f t="shared" si="184"/>
        <v>7.9003922386944425E-2</v>
      </c>
      <c r="G1527" s="12">
        <f t="shared" si="185"/>
        <v>9.4691769235547243E-2</v>
      </c>
      <c r="H1527" s="12">
        <f t="shared" si="186"/>
        <v>0.5400604052053517</v>
      </c>
      <c r="I1527" s="12">
        <f t="shared" si="187"/>
        <v>0.2862439031721567</v>
      </c>
      <c r="J1527" s="3">
        <f>1*(AM1527=J$6)</f>
        <v>0</v>
      </c>
      <c r="K1527" s="3">
        <f>1*(AM1527=K$6)</f>
        <v>0</v>
      </c>
      <c r="L1527" s="3">
        <f>1*(AM1527=L$6)</f>
        <v>0</v>
      </c>
      <c r="M1527" s="3">
        <f>1*(AM1527=M$6)</f>
        <v>1</v>
      </c>
      <c r="N1527" s="8">
        <f t="shared" si="189"/>
        <v>-1.2509110233024117</v>
      </c>
      <c r="O1527" s="8">
        <v>1</v>
      </c>
      <c r="P1527" s="8">
        <v>0</v>
      </c>
      <c r="Q1527" s="8">
        <v>0</v>
      </c>
      <c r="R1527" s="8">
        <v>0</v>
      </c>
      <c r="S1527" s="8">
        <v>0</v>
      </c>
      <c r="T1527" s="8">
        <v>109</v>
      </c>
      <c r="U1527" s="8">
        <v>0</v>
      </c>
      <c r="V1527" s="8">
        <v>1</v>
      </c>
      <c r="W1527" s="8">
        <v>0</v>
      </c>
      <c r="X1527" s="8">
        <v>0</v>
      </c>
      <c r="Y1527" s="8">
        <v>0</v>
      </c>
      <c r="Z1527" s="8">
        <v>119.00001</v>
      </c>
      <c r="AA1527" s="8">
        <v>0</v>
      </c>
      <c r="AB1527" s="8">
        <v>0</v>
      </c>
      <c r="AC1527" s="8">
        <v>1</v>
      </c>
      <c r="AD1527" s="8">
        <v>1</v>
      </c>
      <c r="AE1527" s="8">
        <v>0</v>
      </c>
      <c r="AF1527" s="8">
        <v>129</v>
      </c>
      <c r="AG1527" s="8">
        <v>0</v>
      </c>
      <c r="AH1527" s="8">
        <v>0</v>
      </c>
      <c r="AI1527" s="8">
        <v>0</v>
      </c>
      <c r="AJ1527" s="8">
        <v>0</v>
      </c>
      <c r="AK1527" s="8">
        <v>0</v>
      </c>
      <c r="AL1527" s="8">
        <v>88.999999000000003</v>
      </c>
      <c r="AM1527" s="3" t="s">
        <v>17</v>
      </c>
      <c r="AN1527" s="3">
        <f t="shared" si="190"/>
        <v>4</v>
      </c>
      <c r="AO1527" s="3">
        <f>(F1527=MAX($F1527:$I1527))*1*(G1527=MAX($F1527:$I1527))*2+(H1527=MAX($F1527:$I1527))*3+(I1527=MAX($F1527:$I1527))*4</f>
        <v>3</v>
      </c>
      <c r="AP1527" s="1" t="b">
        <f t="shared" si="191"/>
        <v>0</v>
      </c>
    </row>
    <row r="1528" spans="1:42" x14ac:dyDescent="0.3">
      <c r="A1528" s="8">
        <v>62</v>
      </c>
      <c r="B1528" s="9">
        <f t="shared" si="188"/>
        <v>-4.0683512940524666</v>
      </c>
      <c r="C1528" s="9">
        <f>SUMPRODUCT($O$2:$T$2,U1528:Z1528)</f>
        <v>-3.9497158857075689</v>
      </c>
      <c r="D1528" s="9">
        <f>SUMPRODUCT($O$2:$T$2,AA1528:AF1528)</f>
        <v>-1.5212229534727983</v>
      </c>
      <c r="E1528" s="9">
        <f>SUMPRODUCT($O$2:$T$2,AG1528:AL1528)</f>
        <v>-2.78100454007487</v>
      </c>
      <c r="F1528" s="12">
        <f t="shared" si="184"/>
        <v>5.399714141349974E-2</v>
      </c>
      <c r="G1528" s="12">
        <f t="shared" si="185"/>
        <v>6.0798585063591946E-2</v>
      </c>
      <c r="H1528" s="12">
        <f t="shared" si="186"/>
        <v>0.68956395527849079</v>
      </c>
      <c r="I1528" s="12">
        <f t="shared" si="187"/>
        <v>0.19564031824441755</v>
      </c>
      <c r="J1528" s="3">
        <f>1*(AM1528=J$6)</f>
        <v>0</v>
      </c>
      <c r="K1528" s="3">
        <f>1*(AM1528=K$6)</f>
        <v>0</v>
      </c>
      <c r="L1528" s="3">
        <f>1*(AM1528=L$6)</f>
        <v>0</v>
      </c>
      <c r="M1528" s="3">
        <f>1*(AM1528=M$6)</f>
        <v>1</v>
      </c>
      <c r="N1528" s="8">
        <f t="shared" si="189"/>
        <v>-1.6314774166285091</v>
      </c>
      <c r="O1528" s="8">
        <v>1</v>
      </c>
      <c r="P1528" s="8">
        <v>0</v>
      </c>
      <c r="Q1528" s="8">
        <v>0</v>
      </c>
      <c r="R1528" s="8">
        <v>0</v>
      </c>
      <c r="S1528" s="8">
        <v>0</v>
      </c>
      <c r="T1528" s="8">
        <v>109</v>
      </c>
      <c r="U1528" s="8">
        <v>0</v>
      </c>
      <c r="V1528" s="8">
        <v>1</v>
      </c>
      <c r="W1528" s="8">
        <v>0</v>
      </c>
      <c r="X1528" s="8">
        <v>0</v>
      </c>
      <c r="Y1528" s="8">
        <v>0</v>
      </c>
      <c r="Z1528" s="8">
        <v>121</v>
      </c>
      <c r="AA1528" s="8">
        <v>0</v>
      </c>
      <c r="AB1528" s="8">
        <v>0</v>
      </c>
      <c r="AC1528" s="8">
        <v>1</v>
      </c>
      <c r="AD1528" s="8">
        <v>1</v>
      </c>
      <c r="AE1528" s="8">
        <v>0</v>
      </c>
      <c r="AF1528" s="8">
        <v>109</v>
      </c>
      <c r="AG1528" s="8">
        <v>0</v>
      </c>
      <c r="AH1528" s="8">
        <v>0</v>
      </c>
      <c r="AI1528" s="8">
        <v>0</v>
      </c>
      <c r="AJ1528" s="8">
        <v>0</v>
      </c>
      <c r="AK1528" s="8">
        <v>0</v>
      </c>
      <c r="AL1528" s="8">
        <v>88.999999000000003</v>
      </c>
      <c r="AM1528" s="3" t="s">
        <v>17</v>
      </c>
      <c r="AN1528" s="3">
        <f t="shared" si="190"/>
        <v>4</v>
      </c>
      <c r="AO1528" s="3">
        <f>(F1528=MAX($F1528:$I1528))*1*(G1528=MAX($F1528:$I1528))*2+(H1528=MAX($F1528:$I1528))*3+(I1528=MAX($F1528:$I1528))*4</f>
        <v>3</v>
      </c>
      <c r="AP1528" s="1" t="b">
        <f t="shared" si="191"/>
        <v>0</v>
      </c>
    </row>
    <row r="1529" spans="1:42" x14ac:dyDescent="0.3">
      <c r="A1529" s="8">
        <v>62</v>
      </c>
      <c r="B1529" s="9">
        <f t="shared" si="188"/>
        <v>-2.5428895886339249</v>
      </c>
      <c r="C1529" s="9">
        <f>SUMPRODUCT($O$2:$T$2,U1529:Z1529)</f>
        <v>-3.9497158857075689</v>
      </c>
      <c r="D1529" s="9">
        <f>SUMPRODUCT($O$2:$T$2,AA1529:AF1529)</f>
        <v>-1.5212229534727983</v>
      </c>
      <c r="E1529" s="9">
        <f>SUMPRODUCT($O$2:$T$2,AG1529:AL1529)</f>
        <v>-2.78100454007487</v>
      </c>
      <c r="F1529" s="12">
        <f t="shared" si="184"/>
        <v>0.20786339036522442</v>
      </c>
      <c r="G1529" s="12">
        <f t="shared" si="185"/>
        <v>5.0909766926947951E-2</v>
      </c>
      <c r="H1529" s="12">
        <f t="shared" si="186"/>
        <v>0.57740719142943664</v>
      </c>
      <c r="I1529" s="12">
        <f t="shared" si="187"/>
        <v>0.16381965127839093</v>
      </c>
      <c r="J1529" s="3">
        <f>1*(AM1529=J$6)</f>
        <v>0</v>
      </c>
      <c r="K1529" s="3">
        <f>1*(AM1529=K$6)</f>
        <v>0</v>
      </c>
      <c r="L1529" s="3">
        <f>1*(AM1529=L$6)</f>
        <v>0</v>
      </c>
      <c r="M1529" s="3">
        <f>1*(AM1529=M$6)</f>
        <v>1</v>
      </c>
      <c r="N1529" s="8">
        <f t="shared" si="189"/>
        <v>-1.808989143584586</v>
      </c>
      <c r="O1529" s="8">
        <v>1</v>
      </c>
      <c r="P1529" s="8">
        <v>0</v>
      </c>
      <c r="Q1529" s="8">
        <v>0</v>
      </c>
      <c r="R1529" s="8">
        <v>1</v>
      </c>
      <c r="S1529" s="8">
        <v>1</v>
      </c>
      <c r="T1529" s="8">
        <v>79.000001999999995</v>
      </c>
      <c r="U1529" s="8">
        <v>0</v>
      </c>
      <c r="V1529" s="8">
        <v>1</v>
      </c>
      <c r="W1529" s="8">
        <v>0</v>
      </c>
      <c r="X1529" s="8">
        <v>0</v>
      </c>
      <c r="Y1529" s="8">
        <v>0</v>
      </c>
      <c r="Z1529" s="8">
        <v>121</v>
      </c>
      <c r="AA1529" s="8">
        <v>0</v>
      </c>
      <c r="AB1529" s="8">
        <v>0</v>
      </c>
      <c r="AC1529" s="8">
        <v>1</v>
      </c>
      <c r="AD1529" s="8">
        <v>1</v>
      </c>
      <c r="AE1529" s="8">
        <v>0</v>
      </c>
      <c r="AF1529" s="8">
        <v>109</v>
      </c>
      <c r="AG1529" s="8">
        <v>0</v>
      </c>
      <c r="AH1529" s="8">
        <v>0</v>
      </c>
      <c r="AI1529" s="8">
        <v>0</v>
      </c>
      <c r="AJ1529" s="8">
        <v>0</v>
      </c>
      <c r="AK1529" s="8">
        <v>0</v>
      </c>
      <c r="AL1529" s="8">
        <v>88.999999000000003</v>
      </c>
      <c r="AM1529" s="3" t="s">
        <v>17</v>
      </c>
      <c r="AN1529" s="3">
        <f t="shared" si="190"/>
        <v>4</v>
      </c>
      <c r="AO1529" s="3">
        <f>(F1529=MAX($F1529:$I1529))*1*(G1529=MAX($F1529:$I1529))*2+(H1529=MAX($F1529:$I1529))*3+(I1529=MAX($F1529:$I1529))*4</f>
        <v>3</v>
      </c>
      <c r="AP1529" s="1" t="b">
        <f t="shared" si="191"/>
        <v>0</v>
      </c>
    </row>
    <row r="1530" spans="1:42" x14ac:dyDescent="0.3">
      <c r="A1530" s="8">
        <v>62</v>
      </c>
      <c r="B1530" s="9">
        <f t="shared" si="188"/>
        <v>-2.5428895886339249</v>
      </c>
      <c r="C1530" s="9">
        <f>SUMPRODUCT($O$2:$T$2,U1530:Z1530)</f>
        <v>-3.9497158857075689</v>
      </c>
      <c r="D1530" s="9">
        <f>SUMPRODUCT($O$2:$T$2,AA1530:AF1530)</f>
        <v>-1.5212229534727983</v>
      </c>
      <c r="E1530" s="9">
        <f>SUMPRODUCT($O$2:$T$2,AG1530:AL1530)</f>
        <v>-2.78100454007487</v>
      </c>
      <c r="F1530" s="12">
        <f t="shared" si="184"/>
        <v>0.20786339036522442</v>
      </c>
      <c r="G1530" s="12">
        <f t="shared" si="185"/>
        <v>5.0909766926947951E-2</v>
      </c>
      <c r="H1530" s="12">
        <f t="shared" si="186"/>
        <v>0.57740719142943664</v>
      </c>
      <c r="I1530" s="12">
        <f t="shared" si="187"/>
        <v>0.16381965127839093</v>
      </c>
      <c r="J1530" s="3">
        <f>1*(AM1530=J$6)</f>
        <v>0</v>
      </c>
      <c r="K1530" s="3">
        <f>1*(AM1530=K$6)</f>
        <v>0</v>
      </c>
      <c r="L1530" s="3">
        <f>1*(AM1530=L$6)</f>
        <v>0</v>
      </c>
      <c r="M1530" s="3">
        <f>1*(AM1530=M$6)</f>
        <v>1</v>
      </c>
      <c r="N1530" s="8">
        <f t="shared" si="189"/>
        <v>-1.808989143584586</v>
      </c>
      <c r="O1530" s="8">
        <v>1</v>
      </c>
      <c r="P1530" s="8">
        <v>0</v>
      </c>
      <c r="Q1530" s="8">
        <v>0</v>
      </c>
      <c r="R1530" s="8">
        <v>1</v>
      </c>
      <c r="S1530" s="8">
        <v>1</v>
      </c>
      <c r="T1530" s="8">
        <v>79.000001999999995</v>
      </c>
      <c r="U1530" s="8">
        <v>0</v>
      </c>
      <c r="V1530" s="8">
        <v>1</v>
      </c>
      <c r="W1530" s="8">
        <v>0</v>
      </c>
      <c r="X1530" s="8">
        <v>0</v>
      </c>
      <c r="Y1530" s="8">
        <v>0</v>
      </c>
      <c r="Z1530" s="8">
        <v>121</v>
      </c>
      <c r="AA1530" s="8">
        <v>0</v>
      </c>
      <c r="AB1530" s="8">
        <v>0</v>
      </c>
      <c r="AC1530" s="8">
        <v>1</v>
      </c>
      <c r="AD1530" s="8">
        <v>1</v>
      </c>
      <c r="AE1530" s="8">
        <v>0</v>
      </c>
      <c r="AF1530" s="8">
        <v>109</v>
      </c>
      <c r="AG1530" s="8">
        <v>0</v>
      </c>
      <c r="AH1530" s="8">
        <v>0</v>
      </c>
      <c r="AI1530" s="8">
        <v>0</v>
      </c>
      <c r="AJ1530" s="8">
        <v>0</v>
      </c>
      <c r="AK1530" s="8">
        <v>0</v>
      </c>
      <c r="AL1530" s="8">
        <v>88.999999000000003</v>
      </c>
      <c r="AM1530" s="3" t="s">
        <v>17</v>
      </c>
      <c r="AN1530" s="3">
        <f t="shared" si="190"/>
        <v>4</v>
      </c>
      <c r="AO1530" s="3">
        <f>(F1530=MAX($F1530:$I1530))*1*(G1530=MAX($F1530:$I1530))*2+(H1530=MAX($F1530:$I1530))*3+(I1530=MAX($F1530:$I1530))*4</f>
        <v>3</v>
      </c>
      <c r="AP1530" s="1" t="b">
        <f t="shared" si="191"/>
        <v>0</v>
      </c>
    </row>
    <row r="1531" spans="1:42" x14ac:dyDescent="0.3">
      <c r="A1531" s="8">
        <v>62</v>
      </c>
      <c r="B1531" s="9">
        <f t="shared" si="188"/>
        <v>-3.0390165445200394</v>
      </c>
      <c r="C1531" s="9">
        <f>SUMPRODUCT($O$2:$T$2,U1531:Z1531)</f>
        <v>-3.9497158857075689</v>
      </c>
      <c r="D1531" s="9">
        <f>SUMPRODUCT($O$2:$T$2,AA1531:AF1531)</f>
        <v>-1.5212229534727983</v>
      </c>
      <c r="E1531" s="9">
        <f>SUMPRODUCT($O$2:$T$2,AG1531:AL1531)</f>
        <v>-2.78100454007487</v>
      </c>
      <c r="F1531" s="12">
        <f t="shared" si="184"/>
        <v>0.13776485595942262</v>
      </c>
      <c r="G1531" s="12">
        <f t="shared" si="185"/>
        <v>5.5414924250967355E-2</v>
      </c>
      <c r="H1531" s="12">
        <f t="shared" si="186"/>
        <v>0.62850367830085574</v>
      </c>
      <c r="I1531" s="12">
        <f t="shared" si="187"/>
        <v>0.17831654148875423</v>
      </c>
      <c r="J1531" s="3">
        <f>1*(AM1531=J$6)</f>
        <v>0</v>
      </c>
      <c r="K1531" s="3">
        <f>1*(AM1531=K$6)</f>
        <v>0</v>
      </c>
      <c r="L1531" s="3">
        <f>1*(AM1531=L$6)</f>
        <v>0</v>
      </c>
      <c r="M1531" s="3">
        <f>1*(AM1531=M$6)</f>
        <v>1</v>
      </c>
      <c r="N1531" s="8">
        <f t="shared" si="189"/>
        <v>-1.7241949850637042</v>
      </c>
      <c r="O1531" s="8">
        <v>1</v>
      </c>
      <c r="P1531" s="8">
        <v>0</v>
      </c>
      <c r="Q1531" s="8">
        <v>0</v>
      </c>
      <c r="R1531" s="8">
        <v>1</v>
      </c>
      <c r="S1531" s="8">
        <v>0</v>
      </c>
      <c r="T1531" s="8">
        <v>79.000001999999995</v>
      </c>
      <c r="U1531" s="8">
        <v>0</v>
      </c>
      <c r="V1531" s="8">
        <v>1</v>
      </c>
      <c r="W1531" s="8">
        <v>0</v>
      </c>
      <c r="X1531" s="8">
        <v>0</v>
      </c>
      <c r="Y1531" s="8">
        <v>0</v>
      </c>
      <c r="Z1531" s="8">
        <v>121</v>
      </c>
      <c r="AA1531" s="8">
        <v>0</v>
      </c>
      <c r="AB1531" s="8">
        <v>0</v>
      </c>
      <c r="AC1531" s="8">
        <v>1</v>
      </c>
      <c r="AD1531" s="8">
        <v>1</v>
      </c>
      <c r="AE1531" s="8">
        <v>0</v>
      </c>
      <c r="AF1531" s="8">
        <v>109</v>
      </c>
      <c r="AG1531" s="8">
        <v>0</v>
      </c>
      <c r="AH1531" s="8">
        <v>0</v>
      </c>
      <c r="AI1531" s="8">
        <v>0</v>
      </c>
      <c r="AJ1531" s="8">
        <v>0</v>
      </c>
      <c r="AK1531" s="8">
        <v>0</v>
      </c>
      <c r="AL1531" s="8">
        <v>88.999999000000003</v>
      </c>
      <c r="AM1531" s="3" t="s">
        <v>17</v>
      </c>
      <c r="AN1531" s="3">
        <f t="shared" si="190"/>
        <v>4</v>
      </c>
      <c r="AO1531" s="3">
        <f>(F1531=MAX($F1531:$I1531))*1*(G1531=MAX($F1531:$I1531))*2+(H1531=MAX($F1531:$I1531))*3+(I1531=MAX($F1531:$I1531))*4</f>
        <v>3</v>
      </c>
      <c r="AP1531" s="1" t="b">
        <f t="shared" si="191"/>
        <v>0</v>
      </c>
    </row>
    <row r="1532" spans="1:42" x14ac:dyDescent="0.3">
      <c r="A1532" s="8">
        <v>62</v>
      </c>
      <c r="B1532" s="9">
        <f t="shared" si="188"/>
        <v>-3.0390165445200394</v>
      </c>
      <c r="C1532" s="9">
        <f>SUMPRODUCT($O$2:$T$2,U1532:Z1532)</f>
        <v>-3.9497158857075689</v>
      </c>
      <c r="D1532" s="9">
        <f>SUMPRODUCT($O$2:$T$2,AA1532:AF1532)</f>
        <v>-1.5212229534727983</v>
      </c>
      <c r="E1532" s="9">
        <f>SUMPRODUCT($O$2:$T$2,AG1532:AL1532)</f>
        <v>-2.78100454007487</v>
      </c>
      <c r="F1532" s="12">
        <f t="shared" si="184"/>
        <v>0.13776485595942262</v>
      </c>
      <c r="G1532" s="12">
        <f t="shared" si="185"/>
        <v>5.5414924250967355E-2</v>
      </c>
      <c r="H1532" s="12">
        <f t="shared" si="186"/>
        <v>0.62850367830085574</v>
      </c>
      <c r="I1532" s="12">
        <f t="shared" si="187"/>
        <v>0.17831654148875423</v>
      </c>
      <c r="J1532" s="3">
        <f>1*(AM1532=J$6)</f>
        <v>0</v>
      </c>
      <c r="K1532" s="3">
        <f>1*(AM1532=K$6)</f>
        <v>0</v>
      </c>
      <c r="L1532" s="3">
        <f>1*(AM1532=L$6)</f>
        <v>0</v>
      </c>
      <c r="M1532" s="3">
        <f>1*(AM1532=M$6)</f>
        <v>1</v>
      </c>
      <c r="N1532" s="8">
        <f t="shared" si="189"/>
        <v>-1.7241949850637042</v>
      </c>
      <c r="O1532" s="8">
        <v>1</v>
      </c>
      <c r="P1532" s="8">
        <v>0</v>
      </c>
      <c r="Q1532" s="8">
        <v>0</v>
      </c>
      <c r="R1532" s="8">
        <v>1</v>
      </c>
      <c r="S1532" s="8">
        <v>0</v>
      </c>
      <c r="T1532" s="8">
        <v>79.000001999999995</v>
      </c>
      <c r="U1532" s="8">
        <v>0</v>
      </c>
      <c r="V1532" s="8">
        <v>1</v>
      </c>
      <c r="W1532" s="8">
        <v>0</v>
      </c>
      <c r="X1532" s="8">
        <v>0</v>
      </c>
      <c r="Y1532" s="8">
        <v>0</v>
      </c>
      <c r="Z1532" s="8">
        <v>121</v>
      </c>
      <c r="AA1532" s="8">
        <v>0</v>
      </c>
      <c r="AB1532" s="8">
        <v>0</v>
      </c>
      <c r="AC1532" s="8">
        <v>1</v>
      </c>
      <c r="AD1532" s="8">
        <v>1</v>
      </c>
      <c r="AE1532" s="8">
        <v>0</v>
      </c>
      <c r="AF1532" s="8">
        <v>109</v>
      </c>
      <c r="AG1532" s="8">
        <v>0</v>
      </c>
      <c r="AH1532" s="8">
        <v>0</v>
      </c>
      <c r="AI1532" s="8">
        <v>0</v>
      </c>
      <c r="AJ1532" s="8">
        <v>0</v>
      </c>
      <c r="AK1532" s="8">
        <v>0</v>
      </c>
      <c r="AL1532" s="8">
        <v>88.999999000000003</v>
      </c>
      <c r="AM1532" s="3" t="s">
        <v>17</v>
      </c>
      <c r="AN1532" s="3">
        <f t="shared" si="190"/>
        <v>4</v>
      </c>
      <c r="AO1532" s="3">
        <f>(F1532=MAX($F1532:$I1532))*1*(G1532=MAX($F1532:$I1532))*2+(H1532=MAX($F1532:$I1532))*3+(I1532=MAX($F1532:$I1532))*4</f>
        <v>3</v>
      </c>
      <c r="AP1532" s="1" t="b">
        <f t="shared" si="191"/>
        <v>0</v>
      </c>
    </row>
    <row r="1533" spans="1:42" x14ac:dyDescent="0.3">
      <c r="A1533" s="8">
        <v>62</v>
      </c>
      <c r="B1533" s="9">
        <f t="shared" si="188"/>
        <v>-3.0390165445200394</v>
      </c>
      <c r="C1533" s="9">
        <f>SUMPRODUCT($O$2:$T$2,U1533:Z1533)</f>
        <v>-3.9497158857075689</v>
      </c>
      <c r="D1533" s="9">
        <f>SUMPRODUCT($O$2:$T$2,AA1533:AF1533)</f>
        <v>-1.5212229534727983</v>
      </c>
      <c r="E1533" s="9">
        <f>SUMPRODUCT($O$2:$T$2,AG1533:AL1533)</f>
        <v>-2.78100454007487</v>
      </c>
      <c r="F1533" s="12">
        <f t="shared" si="184"/>
        <v>0.13776485595942262</v>
      </c>
      <c r="G1533" s="12">
        <f t="shared" si="185"/>
        <v>5.5414924250967355E-2</v>
      </c>
      <c r="H1533" s="12">
        <f t="shared" si="186"/>
        <v>0.62850367830085574</v>
      </c>
      <c r="I1533" s="12">
        <f t="shared" si="187"/>
        <v>0.17831654148875423</v>
      </c>
      <c r="J1533" s="3">
        <f>1*(AM1533=J$6)</f>
        <v>0</v>
      </c>
      <c r="K1533" s="3">
        <f>1*(AM1533=K$6)</f>
        <v>0</v>
      </c>
      <c r="L1533" s="3">
        <f>1*(AM1533=L$6)</f>
        <v>0</v>
      </c>
      <c r="M1533" s="3">
        <f>1*(AM1533=M$6)</f>
        <v>1</v>
      </c>
      <c r="N1533" s="8">
        <f t="shared" si="189"/>
        <v>-1.7241949850637042</v>
      </c>
      <c r="O1533" s="8">
        <v>1</v>
      </c>
      <c r="P1533" s="8">
        <v>0</v>
      </c>
      <c r="Q1533" s="8">
        <v>0</v>
      </c>
      <c r="R1533" s="8">
        <v>1</v>
      </c>
      <c r="S1533" s="8">
        <v>0</v>
      </c>
      <c r="T1533" s="8">
        <v>79.000001999999995</v>
      </c>
      <c r="U1533" s="8">
        <v>0</v>
      </c>
      <c r="V1533" s="8">
        <v>1</v>
      </c>
      <c r="W1533" s="8">
        <v>0</v>
      </c>
      <c r="X1533" s="8">
        <v>0</v>
      </c>
      <c r="Y1533" s="8">
        <v>0</v>
      </c>
      <c r="Z1533" s="8">
        <v>121</v>
      </c>
      <c r="AA1533" s="8">
        <v>0</v>
      </c>
      <c r="AB1533" s="8">
        <v>0</v>
      </c>
      <c r="AC1533" s="8">
        <v>1</v>
      </c>
      <c r="AD1533" s="8">
        <v>1</v>
      </c>
      <c r="AE1533" s="8">
        <v>0</v>
      </c>
      <c r="AF1533" s="8">
        <v>109</v>
      </c>
      <c r="AG1533" s="8">
        <v>0</v>
      </c>
      <c r="AH1533" s="8">
        <v>0</v>
      </c>
      <c r="AI1533" s="8">
        <v>0</v>
      </c>
      <c r="AJ1533" s="8">
        <v>0</v>
      </c>
      <c r="AK1533" s="8">
        <v>0</v>
      </c>
      <c r="AL1533" s="8">
        <v>88.999999000000003</v>
      </c>
      <c r="AM1533" s="3" t="s">
        <v>17</v>
      </c>
      <c r="AN1533" s="3">
        <f t="shared" si="190"/>
        <v>4</v>
      </c>
      <c r="AO1533" s="3">
        <f>(F1533=MAX($F1533:$I1533))*1*(G1533=MAX($F1533:$I1533))*2+(H1533=MAX($F1533:$I1533))*3+(I1533=MAX($F1533:$I1533))*4</f>
        <v>3</v>
      </c>
      <c r="AP1533" s="1" t="b">
        <f t="shared" si="191"/>
        <v>0</v>
      </c>
    </row>
    <row r="1534" spans="1:42" x14ac:dyDescent="0.3">
      <c r="A1534" s="8">
        <v>62</v>
      </c>
      <c r="B1534" s="9">
        <f t="shared" si="188"/>
        <v>-4.0683512940524666</v>
      </c>
      <c r="C1534" s="9">
        <f>SUMPRODUCT($O$2:$T$2,U1534:Z1534)</f>
        <v>-3.9497158857075689</v>
      </c>
      <c r="D1534" s="9">
        <f>SUMPRODUCT($O$2:$T$2,AA1534:AF1534)</f>
        <v>-1.5212229534727983</v>
      </c>
      <c r="E1534" s="9">
        <f>SUMPRODUCT($O$2:$T$2,AG1534:AL1534)</f>
        <v>-2.78100454007487</v>
      </c>
      <c r="F1534" s="12">
        <f t="shared" si="184"/>
        <v>5.399714141349974E-2</v>
      </c>
      <c r="G1534" s="12">
        <f t="shared" si="185"/>
        <v>6.0798585063591946E-2</v>
      </c>
      <c r="H1534" s="12">
        <f t="shared" si="186"/>
        <v>0.68956395527849079</v>
      </c>
      <c r="I1534" s="12">
        <f t="shared" si="187"/>
        <v>0.19564031824441755</v>
      </c>
      <c r="J1534" s="3">
        <f>1*(AM1534=J$6)</f>
        <v>0</v>
      </c>
      <c r="K1534" s="3">
        <f>1*(AM1534=K$6)</f>
        <v>0</v>
      </c>
      <c r="L1534" s="3">
        <f>1*(AM1534=L$6)</f>
        <v>0</v>
      </c>
      <c r="M1534" s="3">
        <f>1*(AM1534=M$6)</f>
        <v>1</v>
      </c>
      <c r="N1534" s="8">
        <f t="shared" si="189"/>
        <v>-1.6314774166285091</v>
      </c>
      <c r="O1534" s="8">
        <v>1</v>
      </c>
      <c r="P1534" s="8">
        <v>0</v>
      </c>
      <c r="Q1534" s="8">
        <v>0</v>
      </c>
      <c r="R1534" s="8">
        <v>0</v>
      </c>
      <c r="S1534" s="8">
        <v>0</v>
      </c>
      <c r="T1534" s="8">
        <v>109</v>
      </c>
      <c r="U1534" s="8">
        <v>0</v>
      </c>
      <c r="V1534" s="8">
        <v>1</v>
      </c>
      <c r="W1534" s="8">
        <v>0</v>
      </c>
      <c r="X1534" s="8">
        <v>0</v>
      </c>
      <c r="Y1534" s="8">
        <v>0</v>
      </c>
      <c r="Z1534" s="8">
        <v>121</v>
      </c>
      <c r="AA1534" s="8">
        <v>0</v>
      </c>
      <c r="AB1534" s="8">
        <v>0</v>
      </c>
      <c r="AC1534" s="8">
        <v>1</v>
      </c>
      <c r="AD1534" s="8">
        <v>1</v>
      </c>
      <c r="AE1534" s="8">
        <v>0</v>
      </c>
      <c r="AF1534" s="8">
        <v>109</v>
      </c>
      <c r="AG1534" s="8">
        <v>0</v>
      </c>
      <c r="AH1534" s="8">
        <v>0</v>
      </c>
      <c r="AI1534" s="8">
        <v>0</v>
      </c>
      <c r="AJ1534" s="8">
        <v>0</v>
      </c>
      <c r="AK1534" s="8">
        <v>0</v>
      </c>
      <c r="AL1534" s="8">
        <v>88.999999000000003</v>
      </c>
      <c r="AM1534" s="3" t="s">
        <v>17</v>
      </c>
      <c r="AN1534" s="3">
        <f t="shared" si="190"/>
        <v>4</v>
      </c>
      <c r="AO1534" s="3">
        <f>(F1534=MAX($F1534:$I1534))*1*(G1534=MAX($F1534:$I1534))*2+(H1534=MAX($F1534:$I1534))*3+(I1534=MAX($F1534:$I1534))*4</f>
        <v>3</v>
      </c>
      <c r="AP1534" s="1" t="b">
        <f t="shared" si="191"/>
        <v>0</v>
      </c>
    </row>
    <row r="1535" spans="1:42" x14ac:dyDescent="0.3">
      <c r="A1535" s="8">
        <v>62</v>
      </c>
      <c r="B1535" s="9">
        <f t="shared" si="188"/>
        <v>-4.0683512940524666</v>
      </c>
      <c r="C1535" s="9">
        <f>SUMPRODUCT($O$2:$T$2,U1535:Z1535)</f>
        <v>-3.9497158857075689</v>
      </c>
      <c r="D1535" s="9">
        <f>SUMPRODUCT($O$2:$T$2,AA1535:AF1535)</f>
        <v>-2.1461678009609133</v>
      </c>
      <c r="E1535" s="9">
        <f>SUMPRODUCT($O$2:$T$2,AG1535:AL1535)</f>
        <v>-2.78100454007487</v>
      </c>
      <c r="F1535" s="12">
        <f t="shared" si="184"/>
        <v>7.9459748468039104E-2</v>
      </c>
      <c r="G1535" s="12">
        <f t="shared" si="185"/>
        <v>8.9468444993606552E-2</v>
      </c>
      <c r="H1535" s="12">
        <f t="shared" si="186"/>
        <v>0.5431763722437154</v>
      </c>
      <c r="I1535" s="12">
        <f t="shared" si="187"/>
        <v>0.28789543429463893</v>
      </c>
      <c r="J1535" s="3">
        <f>1*(AM1535=J$6)</f>
        <v>0</v>
      </c>
      <c r="K1535" s="3">
        <f>1*(AM1535=K$6)</f>
        <v>0</v>
      </c>
      <c r="L1535" s="3">
        <f>1*(AM1535=L$6)</f>
        <v>0</v>
      </c>
      <c r="M1535" s="3">
        <f>1*(AM1535=M$6)</f>
        <v>1</v>
      </c>
      <c r="N1535" s="8">
        <f t="shared" si="189"/>
        <v>-1.2451579401398472</v>
      </c>
      <c r="O1535" s="8">
        <v>1</v>
      </c>
      <c r="P1535" s="8">
        <v>0</v>
      </c>
      <c r="Q1535" s="8">
        <v>0</v>
      </c>
      <c r="R1535" s="8">
        <v>0</v>
      </c>
      <c r="S1535" s="8">
        <v>0</v>
      </c>
      <c r="T1535" s="8">
        <v>109</v>
      </c>
      <c r="U1535" s="8">
        <v>0</v>
      </c>
      <c r="V1535" s="8">
        <v>1</v>
      </c>
      <c r="W1535" s="8">
        <v>0</v>
      </c>
      <c r="X1535" s="8">
        <v>0</v>
      </c>
      <c r="Y1535" s="8">
        <v>0</v>
      </c>
      <c r="Z1535" s="8">
        <v>121</v>
      </c>
      <c r="AA1535" s="8">
        <v>0</v>
      </c>
      <c r="AB1535" s="8">
        <v>0</v>
      </c>
      <c r="AC1535" s="8">
        <v>1</v>
      </c>
      <c r="AD1535" s="8">
        <v>1</v>
      </c>
      <c r="AE1535" s="8">
        <v>0</v>
      </c>
      <c r="AF1535" s="8">
        <v>129</v>
      </c>
      <c r="AG1535" s="8">
        <v>0</v>
      </c>
      <c r="AH1535" s="8">
        <v>0</v>
      </c>
      <c r="AI1535" s="8">
        <v>0</v>
      </c>
      <c r="AJ1535" s="8">
        <v>0</v>
      </c>
      <c r="AK1535" s="8">
        <v>0</v>
      </c>
      <c r="AL1535" s="8">
        <v>88.999999000000003</v>
      </c>
      <c r="AM1535" s="3" t="s">
        <v>17</v>
      </c>
      <c r="AN1535" s="3">
        <f t="shared" si="190"/>
        <v>4</v>
      </c>
      <c r="AO1535" s="3">
        <f>(F1535=MAX($F1535:$I1535))*1*(G1535=MAX($F1535:$I1535))*2+(H1535=MAX($F1535:$I1535))*3+(I1535=MAX($F1535:$I1535))*4</f>
        <v>3</v>
      </c>
      <c r="AP1535" s="1" t="b">
        <f t="shared" si="191"/>
        <v>0</v>
      </c>
    </row>
    <row r="1536" spans="1:42" x14ac:dyDescent="0.3">
      <c r="A1536" s="8">
        <v>62</v>
      </c>
      <c r="B1536" s="9">
        <f t="shared" si="188"/>
        <v>-4.0683512940524666</v>
      </c>
      <c r="C1536" s="9">
        <f>SUMPRODUCT($O$2:$T$2,U1536:Z1536)</f>
        <v>-3.5747489772146999</v>
      </c>
      <c r="D1536" s="9">
        <f>SUMPRODUCT($O$2:$T$2,AA1536:AF1536)</f>
        <v>-1.5212229534727983</v>
      </c>
      <c r="E1536" s="9">
        <f>SUMPRODUCT($O$2:$T$2,AG1536:AL1536)</f>
        <v>-3.593432873056662</v>
      </c>
      <c r="F1536" s="12">
        <f t="shared" si="184"/>
        <v>5.8766598871875755E-2</v>
      </c>
      <c r="G1536" s="12">
        <f t="shared" si="185"/>
        <v>9.6271850342231083E-2</v>
      </c>
      <c r="H1536" s="12">
        <f t="shared" si="186"/>
        <v>0.75047173416154145</v>
      </c>
      <c r="I1536" s="12">
        <f t="shared" si="187"/>
        <v>9.448981662435163E-2</v>
      </c>
      <c r="J1536" s="3">
        <f>1*(AM1536=J$6)</f>
        <v>0</v>
      </c>
      <c r="K1536" s="3">
        <f>1*(AM1536=K$6)</f>
        <v>0</v>
      </c>
      <c r="L1536" s="3">
        <f>1*(AM1536=L$6)</f>
        <v>0</v>
      </c>
      <c r="M1536" s="3">
        <f>1*(AM1536=M$6)</f>
        <v>1</v>
      </c>
      <c r="N1536" s="8">
        <f t="shared" si="189"/>
        <v>-2.3592632108779008</v>
      </c>
      <c r="O1536" s="8">
        <v>1</v>
      </c>
      <c r="P1536" s="8">
        <v>0</v>
      </c>
      <c r="Q1536" s="8">
        <v>0</v>
      </c>
      <c r="R1536" s="8">
        <v>0</v>
      </c>
      <c r="S1536" s="8">
        <v>0</v>
      </c>
      <c r="T1536" s="8">
        <v>109</v>
      </c>
      <c r="U1536" s="8">
        <v>0</v>
      </c>
      <c r="V1536" s="8">
        <v>1</v>
      </c>
      <c r="W1536" s="8">
        <v>0</v>
      </c>
      <c r="X1536" s="8">
        <v>0</v>
      </c>
      <c r="Y1536" s="8">
        <v>0</v>
      </c>
      <c r="Z1536" s="8">
        <v>109</v>
      </c>
      <c r="AA1536" s="8">
        <v>0</v>
      </c>
      <c r="AB1536" s="8">
        <v>0</v>
      </c>
      <c r="AC1536" s="8">
        <v>1</v>
      </c>
      <c r="AD1536" s="8">
        <v>1</v>
      </c>
      <c r="AE1536" s="8">
        <v>0</v>
      </c>
      <c r="AF1536" s="8">
        <v>109</v>
      </c>
      <c r="AG1536" s="8">
        <v>0</v>
      </c>
      <c r="AH1536" s="8">
        <v>0</v>
      </c>
      <c r="AI1536" s="8">
        <v>0</v>
      </c>
      <c r="AJ1536" s="8">
        <v>0</v>
      </c>
      <c r="AK1536" s="8">
        <v>0</v>
      </c>
      <c r="AL1536" s="8">
        <v>115</v>
      </c>
      <c r="AM1536" s="3" t="s">
        <v>17</v>
      </c>
      <c r="AN1536" s="3">
        <f t="shared" si="190"/>
        <v>4</v>
      </c>
      <c r="AO1536" s="3">
        <f>(F1536=MAX($F1536:$I1536))*1*(G1536=MAX($F1536:$I1536))*2+(H1536=MAX($F1536:$I1536))*3+(I1536=MAX($F1536:$I1536))*4</f>
        <v>3</v>
      </c>
      <c r="AP1536" s="1" t="b">
        <f t="shared" si="191"/>
        <v>0</v>
      </c>
    </row>
    <row r="1537" spans="1:42" x14ac:dyDescent="0.3">
      <c r="A1537" s="8">
        <v>62</v>
      </c>
      <c r="B1537" s="9">
        <f t="shared" si="188"/>
        <v>-3.7246316904284882</v>
      </c>
      <c r="C1537" s="9">
        <f>SUMPRODUCT($O$2:$T$2,U1537:Z1537)</f>
        <v>-3.699737946712323</v>
      </c>
      <c r="D1537" s="9">
        <f>SUMPRODUCT($O$2:$T$2,AA1537:AF1537)</f>
        <v>-1.6756349790163496</v>
      </c>
      <c r="E1537" s="9">
        <f>SUMPRODUCT($O$2:$T$2,AG1537:AL1537)</f>
        <v>-3.593432873056662</v>
      </c>
      <c r="F1537" s="12">
        <f t="shared" si="184"/>
        <v>9.152888962397969E-2</v>
      </c>
      <c r="G1537" s="12">
        <f t="shared" si="185"/>
        <v>9.3835983303660497E-2</v>
      </c>
      <c r="H1537" s="12">
        <f t="shared" si="186"/>
        <v>0.71027439517779134</v>
      </c>
      <c r="I1537" s="12">
        <f t="shared" si="187"/>
        <v>0.10436073189456838</v>
      </c>
      <c r="J1537" s="3">
        <f>1*(AM1537=J$6)</f>
        <v>0</v>
      </c>
      <c r="K1537" s="3">
        <f>1*(AM1537=K$6)</f>
        <v>0</v>
      </c>
      <c r="L1537" s="3">
        <f>1*(AM1537=L$6)</f>
        <v>0</v>
      </c>
      <c r="M1537" s="3">
        <f>1*(AM1537=M$6)</f>
        <v>1</v>
      </c>
      <c r="N1537" s="8">
        <f t="shared" si="189"/>
        <v>-2.2599018055667912</v>
      </c>
      <c r="O1537" s="8">
        <v>1</v>
      </c>
      <c r="P1537" s="8">
        <v>0</v>
      </c>
      <c r="Q1537" s="8">
        <v>0</v>
      </c>
      <c r="R1537" s="8">
        <v>0</v>
      </c>
      <c r="S1537" s="8">
        <v>0</v>
      </c>
      <c r="T1537" s="8">
        <v>98.000001999999995</v>
      </c>
      <c r="U1537" s="8">
        <v>0</v>
      </c>
      <c r="V1537" s="8">
        <v>1</v>
      </c>
      <c r="W1537" s="8">
        <v>0</v>
      </c>
      <c r="X1537" s="8">
        <v>0</v>
      </c>
      <c r="Y1537" s="8">
        <v>0</v>
      </c>
      <c r="Z1537" s="8">
        <v>113</v>
      </c>
      <c r="AA1537" s="8">
        <v>0</v>
      </c>
      <c r="AB1537" s="8">
        <v>0</v>
      </c>
      <c r="AC1537" s="8">
        <v>1</v>
      </c>
      <c r="AD1537" s="8">
        <v>0</v>
      </c>
      <c r="AE1537" s="8">
        <v>0</v>
      </c>
      <c r="AF1537" s="8">
        <v>111</v>
      </c>
      <c r="AG1537" s="8">
        <v>0</v>
      </c>
      <c r="AH1537" s="8">
        <v>0</v>
      </c>
      <c r="AI1537" s="8">
        <v>0</v>
      </c>
      <c r="AJ1537" s="8">
        <v>0</v>
      </c>
      <c r="AK1537" s="8">
        <v>0</v>
      </c>
      <c r="AL1537" s="8">
        <v>115</v>
      </c>
      <c r="AM1537" s="3" t="s">
        <v>17</v>
      </c>
      <c r="AN1537" s="3">
        <f t="shared" si="190"/>
        <v>4</v>
      </c>
      <c r="AO1537" s="3">
        <f>(F1537=MAX($F1537:$I1537))*1*(G1537=MAX($F1537:$I1537))*2+(H1537=MAX($F1537:$I1537))*3+(I1537=MAX($F1537:$I1537))*4</f>
        <v>3</v>
      </c>
      <c r="AP1537" s="1" t="b">
        <f t="shared" si="191"/>
        <v>0</v>
      </c>
    </row>
    <row r="1538" spans="1:42" x14ac:dyDescent="0.3">
      <c r="A1538" s="8">
        <v>62</v>
      </c>
      <c r="B1538" s="9">
        <f t="shared" si="188"/>
        <v>-4.0683512940524666</v>
      </c>
      <c r="C1538" s="9">
        <f>SUMPRODUCT($O$2:$T$2,U1538:Z1538)</f>
        <v>-3.699737946712323</v>
      </c>
      <c r="D1538" s="9">
        <f>SUMPRODUCT($O$2:$T$2,AA1538:AF1538)</f>
        <v>-1.5212229534727983</v>
      </c>
      <c r="E1538" s="9">
        <f>SUMPRODUCT($O$2:$T$2,AG1538:AL1538)</f>
        <v>-3.593432873056662</v>
      </c>
      <c r="F1538" s="12">
        <f t="shared" si="184"/>
        <v>5.9438930653645569E-2</v>
      </c>
      <c r="G1538" s="12">
        <f t="shared" si="185"/>
        <v>8.5932556104365523E-2</v>
      </c>
      <c r="H1538" s="12">
        <f t="shared" si="186"/>
        <v>0.75905766576014877</v>
      </c>
      <c r="I1538" s="12">
        <f t="shared" si="187"/>
        <v>9.5570847481840263E-2</v>
      </c>
      <c r="J1538" s="3">
        <f>1*(AM1538=J$6)</f>
        <v>0</v>
      </c>
      <c r="K1538" s="3">
        <f>1*(AM1538=K$6)</f>
        <v>0</v>
      </c>
      <c r="L1538" s="3">
        <f>1*(AM1538=L$6)</f>
        <v>0</v>
      </c>
      <c r="M1538" s="3">
        <f>1*(AM1538=M$6)</f>
        <v>1</v>
      </c>
      <c r="N1538" s="8">
        <f t="shared" si="189"/>
        <v>-2.3478874480878229</v>
      </c>
      <c r="O1538" s="8">
        <v>1</v>
      </c>
      <c r="P1538" s="8">
        <v>0</v>
      </c>
      <c r="Q1538" s="8">
        <v>0</v>
      </c>
      <c r="R1538" s="8">
        <v>0</v>
      </c>
      <c r="S1538" s="8">
        <v>0</v>
      </c>
      <c r="T1538" s="8">
        <v>109</v>
      </c>
      <c r="U1538" s="8">
        <v>0</v>
      </c>
      <c r="V1538" s="8">
        <v>1</v>
      </c>
      <c r="W1538" s="8">
        <v>0</v>
      </c>
      <c r="X1538" s="8">
        <v>0</v>
      </c>
      <c r="Y1538" s="8">
        <v>0</v>
      </c>
      <c r="Z1538" s="8">
        <v>113</v>
      </c>
      <c r="AA1538" s="8">
        <v>0</v>
      </c>
      <c r="AB1538" s="8">
        <v>0</v>
      </c>
      <c r="AC1538" s="8">
        <v>1</v>
      </c>
      <c r="AD1538" s="8">
        <v>1</v>
      </c>
      <c r="AE1538" s="8">
        <v>0</v>
      </c>
      <c r="AF1538" s="8">
        <v>109</v>
      </c>
      <c r="AG1538" s="8">
        <v>0</v>
      </c>
      <c r="AH1538" s="8">
        <v>0</v>
      </c>
      <c r="AI1538" s="8">
        <v>0</v>
      </c>
      <c r="AJ1538" s="8">
        <v>0</v>
      </c>
      <c r="AK1538" s="8">
        <v>0</v>
      </c>
      <c r="AL1538" s="8">
        <v>115</v>
      </c>
      <c r="AM1538" s="3" t="s">
        <v>17</v>
      </c>
      <c r="AN1538" s="3">
        <f t="shared" si="190"/>
        <v>4</v>
      </c>
      <c r="AO1538" s="3">
        <f>(F1538=MAX($F1538:$I1538))*1*(G1538=MAX($F1538:$I1538))*2+(H1538=MAX($F1538:$I1538))*3+(I1538=MAX($F1538:$I1538))*4</f>
        <v>3</v>
      </c>
      <c r="AP1538" s="1" t="b">
        <f t="shared" si="191"/>
        <v>0</v>
      </c>
    </row>
    <row r="1539" spans="1:42" x14ac:dyDescent="0.3">
      <c r="A1539" s="8">
        <v>62</v>
      </c>
      <c r="B1539" s="9">
        <f t="shared" si="188"/>
        <v>-4.0683512940524666</v>
      </c>
      <c r="C1539" s="9">
        <f>SUMPRODUCT($O$2:$T$2,U1539:Z1539)</f>
        <v>-3.9184686433331635</v>
      </c>
      <c r="D1539" s="9">
        <f>SUMPRODUCT($O$2:$T$2,AA1539:AF1539)</f>
        <v>-1.83369568968928</v>
      </c>
      <c r="E1539" s="9">
        <f>SUMPRODUCT($O$2:$T$2,AG1539:AL1539)</f>
        <v>-3.593432873056662</v>
      </c>
      <c r="F1539" s="12">
        <f t="shared" si="184"/>
        <v>7.6261104421357445E-2</v>
      </c>
      <c r="G1539" s="12">
        <f t="shared" si="185"/>
        <v>8.859236564460661E-2</v>
      </c>
      <c r="H1539" s="12">
        <f t="shared" si="186"/>
        <v>0.71252759484720107</v>
      </c>
      <c r="I1539" s="12">
        <f t="shared" si="187"/>
        <v>0.12261893508683487</v>
      </c>
      <c r="J1539" s="3">
        <f>1*(AM1539=J$6)</f>
        <v>0</v>
      </c>
      <c r="K1539" s="3">
        <f>1*(AM1539=K$6)</f>
        <v>0</v>
      </c>
      <c r="L1539" s="3">
        <f>1*(AM1539=L$6)</f>
        <v>0</v>
      </c>
      <c r="M1539" s="3">
        <f>1*(AM1539=M$6)</f>
        <v>1</v>
      </c>
      <c r="N1539" s="8">
        <f t="shared" si="189"/>
        <v>-2.0986738213465785</v>
      </c>
      <c r="O1539" s="8">
        <v>1</v>
      </c>
      <c r="P1539" s="8">
        <v>0</v>
      </c>
      <c r="Q1539" s="8">
        <v>0</v>
      </c>
      <c r="R1539" s="8">
        <v>0</v>
      </c>
      <c r="S1539" s="8">
        <v>0</v>
      </c>
      <c r="T1539" s="8">
        <v>109</v>
      </c>
      <c r="U1539" s="8">
        <v>0</v>
      </c>
      <c r="V1539" s="8">
        <v>1</v>
      </c>
      <c r="W1539" s="8">
        <v>0</v>
      </c>
      <c r="X1539" s="8">
        <v>0</v>
      </c>
      <c r="Y1539" s="8">
        <v>0</v>
      </c>
      <c r="Z1539" s="8">
        <v>120</v>
      </c>
      <c r="AA1539" s="8">
        <v>0</v>
      </c>
      <c r="AB1539" s="8">
        <v>0</v>
      </c>
      <c r="AC1539" s="8">
        <v>1</v>
      </c>
      <c r="AD1539" s="8">
        <v>1</v>
      </c>
      <c r="AE1539" s="8">
        <v>0</v>
      </c>
      <c r="AF1539" s="8">
        <v>119.00001</v>
      </c>
      <c r="AG1539" s="8">
        <v>0</v>
      </c>
      <c r="AH1539" s="8">
        <v>0</v>
      </c>
      <c r="AI1539" s="8">
        <v>0</v>
      </c>
      <c r="AJ1539" s="8">
        <v>0</v>
      </c>
      <c r="AK1539" s="8">
        <v>0</v>
      </c>
      <c r="AL1539" s="8">
        <v>115</v>
      </c>
      <c r="AM1539" s="3" t="s">
        <v>17</v>
      </c>
      <c r="AN1539" s="3">
        <f t="shared" si="190"/>
        <v>4</v>
      </c>
      <c r="AO1539" s="3">
        <f>(F1539=MAX($F1539:$I1539))*1*(G1539=MAX($F1539:$I1539))*2+(H1539=MAX($F1539:$I1539))*3+(I1539=MAX($F1539:$I1539))*4</f>
        <v>3</v>
      </c>
      <c r="AP1539" s="1" t="b">
        <f t="shared" si="191"/>
        <v>0</v>
      </c>
    </row>
    <row r="1540" spans="1:42" x14ac:dyDescent="0.3">
      <c r="A1540" s="8">
        <v>62</v>
      </c>
      <c r="B1540" s="9">
        <f t="shared" si="188"/>
        <v>-4.0683512940524666</v>
      </c>
      <c r="C1540" s="9">
        <f>SUMPRODUCT($O$2:$T$2,U1540:Z1540)</f>
        <v>-3.9497158857075689</v>
      </c>
      <c r="D1540" s="9">
        <f>SUMPRODUCT($O$2:$T$2,AA1540:AF1540)</f>
        <v>-2.1461678009609133</v>
      </c>
      <c r="E1540" s="9">
        <f>SUMPRODUCT($O$2:$T$2,AG1540:AL1540)</f>
        <v>-3.593432873056662</v>
      </c>
      <c r="F1540" s="12">
        <f t="shared" si="184"/>
        <v>9.4609969670533992E-2</v>
      </c>
      <c r="G1540" s="12">
        <f t="shared" si="185"/>
        <v>0.10652697787886468</v>
      </c>
      <c r="H1540" s="12">
        <f t="shared" si="186"/>
        <v>0.64674128844491652</v>
      </c>
      <c r="I1540" s="12">
        <f t="shared" si="187"/>
        <v>0.15212176400568481</v>
      </c>
      <c r="J1540" s="3">
        <f>1*(AM1540=J$6)</f>
        <v>0</v>
      </c>
      <c r="K1540" s="3">
        <f>1*(AM1540=K$6)</f>
        <v>0</v>
      </c>
      <c r="L1540" s="3">
        <f>1*(AM1540=L$6)</f>
        <v>0</v>
      </c>
      <c r="M1540" s="3">
        <f>1*(AM1540=M$6)</f>
        <v>1</v>
      </c>
      <c r="N1540" s="8">
        <f t="shared" si="189"/>
        <v>-1.8830739998436068</v>
      </c>
      <c r="O1540" s="8">
        <v>1</v>
      </c>
      <c r="P1540" s="8">
        <v>0</v>
      </c>
      <c r="Q1540" s="8">
        <v>0</v>
      </c>
      <c r="R1540" s="8">
        <v>0</v>
      </c>
      <c r="S1540" s="8">
        <v>0</v>
      </c>
      <c r="T1540" s="8">
        <v>109</v>
      </c>
      <c r="U1540" s="8">
        <v>0</v>
      </c>
      <c r="V1540" s="8">
        <v>1</v>
      </c>
      <c r="W1540" s="8">
        <v>0</v>
      </c>
      <c r="X1540" s="8">
        <v>0</v>
      </c>
      <c r="Y1540" s="8">
        <v>0</v>
      </c>
      <c r="Z1540" s="8">
        <v>121</v>
      </c>
      <c r="AA1540" s="8">
        <v>0</v>
      </c>
      <c r="AB1540" s="8">
        <v>0</v>
      </c>
      <c r="AC1540" s="8">
        <v>1</v>
      </c>
      <c r="AD1540" s="8">
        <v>1</v>
      </c>
      <c r="AE1540" s="8">
        <v>0</v>
      </c>
      <c r="AF1540" s="8">
        <v>129</v>
      </c>
      <c r="AG1540" s="8">
        <v>0</v>
      </c>
      <c r="AH1540" s="8">
        <v>0</v>
      </c>
      <c r="AI1540" s="8">
        <v>0</v>
      </c>
      <c r="AJ1540" s="8">
        <v>0</v>
      </c>
      <c r="AK1540" s="8">
        <v>0</v>
      </c>
      <c r="AL1540" s="8">
        <v>115</v>
      </c>
      <c r="AM1540" s="3" t="s">
        <v>17</v>
      </c>
      <c r="AN1540" s="3">
        <f t="shared" si="190"/>
        <v>4</v>
      </c>
      <c r="AO1540" s="3">
        <f>(F1540=MAX($F1540:$I1540))*1*(G1540=MAX($F1540:$I1540))*2+(H1540=MAX($F1540:$I1540))*3+(I1540=MAX($F1540:$I1540))*4</f>
        <v>3</v>
      </c>
      <c r="AP1540" s="1" t="b">
        <f t="shared" si="191"/>
        <v>0</v>
      </c>
    </row>
    <row r="1541" spans="1:42" x14ac:dyDescent="0.3">
      <c r="A1541" s="8">
        <v>62</v>
      </c>
      <c r="B1541" s="9">
        <f t="shared" si="188"/>
        <v>-4.0683512940524666</v>
      </c>
      <c r="C1541" s="9">
        <f>SUMPRODUCT($O$2:$T$2,U1541:Z1541)</f>
        <v>-3.9497158857075689</v>
      </c>
      <c r="D1541" s="9">
        <f>SUMPRODUCT($O$2:$T$2,AA1541:AF1541)</f>
        <v>-1.6131404942675378</v>
      </c>
      <c r="E1541" s="9">
        <f>SUMPRODUCT($O$2:$T$2,AG1541:AL1541)</f>
        <v>-3.0934770263134124</v>
      </c>
      <c r="F1541" s="12">
        <f t="shared" si="184"/>
        <v>6.0880272377667841E-2</v>
      </c>
      <c r="G1541" s="12">
        <f t="shared" si="185"/>
        <v>6.8548710579017721E-2</v>
      </c>
      <c r="H1541" s="12">
        <f t="shared" si="186"/>
        <v>0.70918752750664715</v>
      </c>
      <c r="I1541" s="12">
        <f t="shared" si="187"/>
        <v>0.1613834895366672</v>
      </c>
      <c r="J1541" s="3">
        <f>1*(AM1541=J$6)</f>
        <v>0</v>
      </c>
      <c r="K1541" s="3">
        <f>1*(AM1541=K$6)</f>
        <v>0</v>
      </c>
      <c r="L1541" s="3">
        <f>1*(AM1541=L$6)</f>
        <v>0</v>
      </c>
      <c r="M1541" s="3">
        <f>1*(AM1541=M$6)</f>
        <v>1</v>
      </c>
      <c r="N1541" s="8">
        <f t="shared" si="189"/>
        <v>-1.8239718236906621</v>
      </c>
      <c r="O1541" s="8">
        <v>1</v>
      </c>
      <c r="P1541" s="8">
        <v>0</v>
      </c>
      <c r="Q1541" s="8">
        <v>0</v>
      </c>
      <c r="R1541" s="8">
        <v>0</v>
      </c>
      <c r="S1541" s="8">
        <v>0</v>
      </c>
      <c r="T1541" s="8">
        <v>109</v>
      </c>
      <c r="U1541" s="8">
        <v>0</v>
      </c>
      <c r="V1541" s="8">
        <v>1</v>
      </c>
      <c r="W1541" s="8">
        <v>0</v>
      </c>
      <c r="X1541" s="8">
        <v>0</v>
      </c>
      <c r="Y1541" s="8">
        <v>0</v>
      </c>
      <c r="Z1541" s="8">
        <v>121</v>
      </c>
      <c r="AA1541" s="8">
        <v>0</v>
      </c>
      <c r="AB1541" s="8">
        <v>0</v>
      </c>
      <c r="AC1541" s="8">
        <v>1</v>
      </c>
      <c r="AD1541" s="8">
        <v>0</v>
      </c>
      <c r="AE1541" s="8">
        <v>0</v>
      </c>
      <c r="AF1541" s="8">
        <v>109</v>
      </c>
      <c r="AG1541" s="8">
        <v>0</v>
      </c>
      <c r="AH1541" s="8">
        <v>0</v>
      </c>
      <c r="AI1541" s="8">
        <v>0</v>
      </c>
      <c r="AJ1541" s="8">
        <v>0</v>
      </c>
      <c r="AK1541" s="8">
        <v>0</v>
      </c>
      <c r="AL1541" s="8">
        <v>99.000000999999997</v>
      </c>
      <c r="AM1541" s="3" t="s">
        <v>17</v>
      </c>
      <c r="AN1541" s="3">
        <f t="shared" si="190"/>
        <v>4</v>
      </c>
      <c r="AO1541" s="3">
        <f>(F1541=MAX($F1541:$I1541))*1*(G1541=MAX($F1541:$I1541))*2+(H1541=MAX($F1541:$I1541))*3+(I1541=MAX($F1541:$I1541))*4</f>
        <v>3</v>
      </c>
      <c r="AP1541" s="1" t="b">
        <f t="shared" si="191"/>
        <v>0</v>
      </c>
    </row>
    <row r="1542" spans="1:42" x14ac:dyDescent="0.3">
      <c r="A1542" s="8">
        <v>62</v>
      </c>
      <c r="B1542" s="9">
        <f t="shared" si="188"/>
        <v>-4.0683512940524666</v>
      </c>
      <c r="C1542" s="9">
        <f>SUMPRODUCT($O$2:$T$2,U1542:Z1542)</f>
        <v>-3.9497158857075689</v>
      </c>
      <c r="D1542" s="9">
        <f>SUMPRODUCT($O$2:$T$2,AA1542:AF1542)</f>
        <v>-1.6131404942675378</v>
      </c>
      <c r="E1542" s="9">
        <f>SUMPRODUCT($O$2:$T$2,AG1542:AL1542)</f>
        <v>-3.0934770263134124</v>
      </c>
      <c r="F1542" s="12">
        <f t="shared" si="184"/>
        <v>6.0880272377667841E-2</v>
      </c>
      <c r="G1542" s="12">
        <f t="shared" si="185"/>
        <v>6.8548710579017721E-2</v>
      </c>
      <c r="H1542" s="12">
        <f t="shared" si="186"/>
        <v>0.70918752750664715</v>
      </c>
      <c r="I1542" s="12">
        <f t="shared" si="187"/>
        <v>0.1613834895366672</v>
      </c>
      <c r="J1542" s="3">
        <f>1*(AM1542=J$6)</f>
        <v>0</v>
      </c>
      <c r="K1542" s="3">
        <f>1*(AM1542=K$6)</f>
        <v>0</v>
      </c>
      <c r="L1542" s="3">
        <f>1*(AM1542=L$6)</f>
        <v>0</v>
      </c>
      <c r="M1542" s="3">
        <f>1*(AM1542=M$6)</f>
        <v>1</v>
      </c>
      <c r="N1542" s="8">
        <f t="shared" si="189"/>
        <v>-1.8239718236906621</v>
      </c>
      <c r="O1542" s="8">
        <v>1</v>
      </c>
      <c r="P1542" s="8">
        <v>0</v>
      </c>
      <c r="Q1542" s="8">
        <v>0</v>
      </c>
      <c r="R1542" s="8">
        <v>0</v>
      </c>
      <c r="S1542" s="8">
        <v>0</v>
      </c>
      <c r="T1542" s="8">
        <v>109</v>
      </c>
      <c r="U1542" s="8">
        <v>0</v>
      </c>
      <c r="V1542" s="8">
        <v>1</v>
      </c>
      <c r="W1542" s="8">
        <v>0</v>
      </c>
      <c r="X1542" s="8">
        <v>0</v>
      </c>
      <c r="Y1542" s="8">
        <v>0</v>
      </c>
      <c r="Z1542" s="8">
        <v>121</v>
      </c>
      <c r="AA1542" s="8">
        <v>0</v>
      </c>
      <c r="AB1542" s="8">
        <v>0</v>
      </c>
      <c r="AC1542" s="8">
        <v>1</v>
      </c>
      <c r="AD1542" s="8">
        <v>0</v>
      </c>
      <c r="AE1542" s="8">
        <v>0</v>
      </c>
      <c r="AF1542" s="8">
        <v>109</v>
      </c>
      <c r="AG1542" s="8">
        <v>0</v>
      </c>
      <c r="AH1542" s="8">
        <v>0</v>
      </c>
      <c r="AI1542" s="8">
        <v>0</v>
      </c>
      <c r="AJ1542" s="8">
        <v>0</v>
      </c>
      <c r="AK1542" s="8">
        <v>0</v>
      </c>
      <c r="AL1542" s="8">
        <v>99.000000999999997</v>
      </c>
      <c r="AM1542" s="3" t="s">
        <v>17</v>
      </c>
      <c r="AN1542" s="3">
        <f t="shared" si="190"/>
        <v>4</v>
      </c>
      <c r="AO1542" s="3">
        <f>(F1542=MAX($F1542:$I1542))*1*(G1542=MAX($F1542:$I1542))*2+(H1542=MAX($F1542:$I1542))*3+(I1542=MAX($F1542:$I1542))*4</f>
        <v>3</v>
      </c>
      <c r="AP1542" s="1" t="b">
        <f t="shared" si="191"/>
        <v>0</v>
      </c>
    </row>
    <row r="1543" spans="1:42" x14ac:dyDescent="0.3">
      <c r="A1543" s="8">
        <v>62</v>
      </c>
      <c r="B1543" s="9">
        <f t="shared" si="188"/>
        <v>-2.947279459430995</v>
      </c>
      <c r="C1543" s="9">
        <f>SUMPRODUCT($O$2:$T$2,U1543:Z1543)</f>
        <v>-3.9497158857075689</v>
      </c>
      <c r="D1543" s="9">
        <f>SUMPRODUCT($O$2:$T$2,AA1543:AF1543)</f>
        <v>-1.3006681017707227</v>
      </c>
      <c r="E1543" s="9">
        <f>SUMPRODUCT($O$2:$T$2,AG1543:AL1543)</f>
        <v>-3.0934770263134124</v>
      </c>
      <c r="F1543" s="12">
        <f t="shared" ref="F1543:F1606" si="192">EXP(B1543)/(EXP($B1543) + EXP($C1543) +EXP($D1543) +EXP($E1543 ))</f>
        <v>0.13476478132150227</v>
      </c>
      <c r="G1543" s="12">
        <f t="shared" ref="G1543:G1606" si="193">EXP(C1543)/(EXP($B1543) + EXP($C1543) +EXP($D1543) +EXP($E1543 ))</f>
        <v>4.9456548297723238E-2</v>
      </c>
      <c r="H1543" s="12">
        <f t="shared" ref="H1543:H1606" si="194">EXP(D1543)/(EXP($B1543) + EXP($C1543) +EXP($D1543) +EXP($E1543 ))</f>
        <v>0.69934365245983399</v>
      </c>
      <c r="I1543" s="12">
        <f t="shared" ref="I1543:I1606" si="195">EXP(E1543)/(EXP($B1543) + EXP($C1543) +EXP($D1543) +EXP($E1543 ))</f>
        <v>0.11643501792094056</v>
      </c>
      <c r="J1543" s="3">
        <f>1*(AM1543=J$6)</f>
        <v>0</v>
      </c>
      <c r="K1543" s="3">
        <f>1*(AM1543=K$6)</f>
        <v>0</v>
      </c>
      <c r="L1543" s="3">
        <f>1*(AM1543=L$6)</f>
        <v>0</v>
      </c>
      <c r="M1543" s="3">
        <f>1*(AM1543=M$6)</f>
        <v>1</v>
      </c>
      <c r="N1543" s="8">
        <f t="shared" si="189"/>
        <v>-2.1504219476832591</v>
      </c>
      <c r="O1543" s="8">
        <v>1</v>
      </c>
      <c r="P1543" s="8">
        <v>0</v>
      </c>
      <c r="Q1543" s="8">
        <v>0</v>
      </c>
      <c r="R1543" s="8">
        <v>0</v>
      </c>
      <c r="S1543" s="8">
        <v>1</v>
      </c>
      <c r="T1543" s="8">
        <v>88.999999000000003</v>
      </c>
      <c r="U1543" s="8">
        <v>0</v>
      </c>
      <c r="V1543" s="8">
        <v>1</v>
      </c>
      <c r="W1543" s="8">
        <v>0</v>
      </c>
      <c r="X1543" s="8">
        <v>0</v>
      </c>
      <c r="Y1543" s="8">
        <v>0</v>
      </c>
      <c r="Z1543" s="8">
        <v>121</v>
      </c>
      <c r="AA1543" s="8">
        <v>0</v>
      </c>
      <c r="AB1543" s="8">
        <v>0</v>
      </c>
      <c r="AC1543" s="8">
        <v>1</v>
      </c>
      <c r="AD1543" s="8">
        <v>0</v>
      </c>
      <c r="AE1543" s="8">
        <v>0</v>
      </c>
      <c r="AF1543" s="8">
        <v>99.000000999999997</v>
      </c>
      <c r="AG1543" s="8">
        <v>0</v>
      </c>
      <c r="AH1543" s="8">
        <v>0</v>
      </c>
      <c r="AI1543" s="8">
        <v>0</v>
      </c>
      <c r="AJ1543" s="8">
        <v>0</v>
      </c>
      <c r="AK1543" s="8">
        <v>0</v>
      </c>
      <c r="AL1543" s="8">
        <v>99.000000999999997</v>
      </c>
      <c r="AM1543" s="3" t="s">
        <v>17</v>
      </c>
      <c r="AN1543" s="3">
        <f t="shared" si="190"/>
        <v>4</v>
      </c>
      <c r="AO1543" s="3">
        <f>(F1543=MAX($F1543:$I1543))*1*(G1543=MAX($F1543:$I1543))*2+(H1543=MAX($F1543:$I1543))*3+(I1543=MAX($F1543:$I1543))*4</f>
        <v>3</v>
      </c>
      <c r="AP1543" s="1" t="b">
        <f t="shared" si="191"/>
        <v>0</v>
      </c>
    </row>
    <row r="1544" spans="1:42" x14ac:dyDescent="0.3">
      <c r="A1544" s="8">
        <v>62</v>
      </c>
      <c r="B1544" s="9">
        <f t="shared" ref="B1544:B1607" si="196">SUMPRODUCT($O$2:$T$2,O1544:T1544)</f>
        <v>-2.947279459430995</v>
      </c>
      <c r="C1544" s="9">
        <f>SUMPRODUCT($O$2:$T$2,U1544:Z1544)</f>
        <v>-3.9497158857075689</v>
      </c>
      <c r="D1544" s="9">
        <f>SUMPRODUCT($O$2:$T$2,AA1544:AF1544)</f>
        <v>-1.3006681017707227</v>
      </c>
      <c r="E1544" s="9">
        <f>SUMPRODUCT($O$2:$T$2,AG1544:AL1544)</f>
        <v>-3.0934770263134124</v>
      </c>
      <c r="F1544" s="12">
        <f t="shared" si="192"/>
        <v>0.13476478132150227</v>
      </c>
      <c r="G1544" s="12">
        <f t="shared" si="193"/>
        <v>4.9456548297723238E-2</v>
      </c>
      <c r="H1544" s="12">
        <f t="shared" si="194"/>
        <v>0.69934365245983399</v>
      </c>
      <c r="I1544" s="12">
        <f t="shared" si="195"/>
        <v>0.11643501792094056</v>
      </c>
      <c r="J1544" s="3">
        <f>1*(AM1544=J$6)</f>
        <v>0</v>
      </c>
      <c r="K1544" s="3">
        <f>1*(AM1544=K$6)</f>
        <v>0</v>
      </c>
      <c r="L1544" s="3">
        <f>1*(AM1544=L$6)</f>
        <v>0</v>
      </c>
      <c r="M1544" s="3">
        <f>1*(AM1544=M$6)</f>
        <v>1</v>
      </c>
      <c r="N1544" s="8">
        <f t="shared" ref="N1544:N1607" si="197">SUMPRODUCT(J1544:M1544,LN(F1544:I1544))</f>
        <v>-2.1504219476832591</v>
      </c>
      <c r="O1544" s="8">
        <v>1</v>
      </c>
      <c r="P1544" s="8">
        <v>0</v>
      </c>
      <c r="Q1544" s="8">
        <v>0</v>
      </c>
      <c r="R1544" s="8">
        <v>0</v>
      </c>
      <c r="S1544" s="8">
        <v>1</v>
      </c>
      <c r="T1544" s="8">
        <v>88.999999000000003</v>
      </c>
      <c r="U1544" s="8">
        <v>0</v>
      </c>
      <c r="V1544" s="8">
        <v>1</v>
      </c>
      <c r="W1544" s="8">
        <v>0</v>
      </c>
      <c r="X1544" s="8">
        <v>0</v>
      </c>
      <c r="Y1544" s="8">
        <v>0</v>
      </c>
      <c r="Z1544" s="8">
        <v>121</v>
      </c>
      <c r="AA1544" s="8">
        <v>0</v>
      </c>
      <c r="AB1544" s="8">
        <v>0</v>
      </c>
      <c r="AC1544" s="8">
        <v>1</v>
      </c>
      <c r="AD1544" s="8">
        <v>0</v>
      </c>
      <c r="AE1544" s="8">
        <v>0</v>
      </c>
      <c r="AF1544" s="8">
        <v>99.000000999999997</v>
      </c>
      <c r="AG1544" s="8">
        <v>0</v>
      </c>
      <c r="AH1544" s="8">
        <v>0</v>
      </c>
      <c r="AI1544" s="8">
        <v>0</v>
      </c>
      <c r="AJ1544" s="8">
        <v>0</v>
      </c>
      <c r="AK1544" s="8">
        <v>0</v>
      </c>
      <c r="AL1544" s="8">
        <v>99.000000999999997</v>
      </c>
      <c r="AM1544" s="3" t="s">
        <v>17</v>
      </c>
      <c r="AN1544" s="3">
        <f t="shared" ref="AN1544:AN1607" si="198">VLOOKUP(AM1544,$AU$7:$AV$10,2,0)</f>
        <v>4</v>
      </c>
      <c r="AO1544" s="3">
        <f>(F1544=MAX($F1544:$I1544))*1*(G1544=MAX($F1544:$I1544))*2+(H1544=MAX($F1544:$I1544))*3+(I1544=MAX($F1544:$I1544))*4</f>
        <v>3</v>
      </c>
      <c r="AP1544" s="1" t="b">
        <f t="shared" ref="AP1544:AP1607" si="199">AN1544=AO1544</f>
        <v>0</v>
      </c>
    </row>
    <row r="1545" spans="1:42" x14ac:dyDescent="0.3">
      <c r="A1545" s="8">
        <v>62</v>
      </c>
      <c r="B1545" s="9">
        <f t="shared" si="196"/>
        <v>-3.4434064153171091</v>
      </c>
      <c r="C1545" s="9">
        <f>SUMPRODUCT($O$2:$T$2,U1545:Z1545)</f>
        <v>-3.9497158857075689</v>
      </c>
      <c r="D1545" s="9">
        <f>SUMPRODUCT($O$2:$T$2,AA1545:AF1545)</f>
        <v>-0.80454114588460834</v>
      </c>
      <c r="E1545" s="9">
        <f>SUMPRODUCT($O$2:$T$2,AG1545:AL1545)</f>
        <v>-3.0934770263134124</v>
      </c>
      <c r="F1545" s="12">
        <f t="shared" si="192"/>
        <v>5.8757877555625629E-2</v>
      </c>
      <c r="G1545" s="12">
        <f t="shared" si="193"/>
        <v>3.5414302348820453E-2</v>
      </c>
      <c r="H1545" s="12">
        <f t="shared" si="194"/>
        <v>0.82245231026782206</v>
      </c>
      <c r="I1545" s="12">
        <f t="shared" si="195"/>
        <v>8.3375509827731814E-2</v>
      </c>
      <c r="J1545" s="3">
        <f>1*(AM1545=J$6)</f>
        <v>0</v>
      </c>
      <c r="K1545" s="3">
        <f>1*(AM1545=K$6)</f>
        <v>0</v>
      </c>
      <c r="L1545" s="3">
        <f>1*(AM1545=L$6)</f>
        <v>0</v>
      </c>
      <c r="M1545" s="3">
        <f>1*(AM1545=M$6)</f>
        <v>1</v>
      </c>
      <c r="N1545" s="8">
        <f t="shared" si="197"/>
        <v>-2.484400659889701</v>
      </c>
      <c r="O1545" s="8">
        <v>1</v>
      </c>
      <c r="P1545" s="8">
        <v>0</v>
      </c>
      <c r="Q1545" s="8">
        <v>0</v>
      </c>
      <c r="R1545" s="8">
        <v>0</v>
      </c>
      <c r="S1545" s="8">
        <v>0</v>
      </c>
      <c r="T1545" s="8">
        <v>88.999999000000003</v>
      </c>
      <c r="U1545" s="8">
        <v>0</v>
      </c>
      <c r="V1545" s="8">
        <v>1</v>
      </c>
      <c r="W1545" s="8">
        <v>0</v>
      </c>
      <c r="X1545" s="8">
        <v>0</v>
      </c>
      <c r="Y1545" s="8">
        <v>0</v>
      </c>
      <c r="Z1545" s="8">
        <v>121</v>
      </c>
      <c r="AA1545" s="8">
        <v>0</v>
      </c>
      <c r="AB1545" s="8">
        <v>0</v>
      </c>
      <c r="AC1545" s="8">
        <v>1</v>
      </c>
      <c r="AD1545" s="8">
        <v>0</v>
      </c>
      <c r="AE1545" s="8">
        <v>1</v>
      </c>
      <c r="AF1545" s="8">
        <v>99.000000999999997</v>
      </c>
      <c r="AG1545" s="8">
        <v>0</v>
      </c>
      <c r="AH1545" s="8">
        <v>0</v>
      </c>
      <c r="AI1545" s="8">
        <v>0</v>
      </c>
      <c r="AJ1545" s="8">
        <v>0</v>
      </c>
      <c r="AK1545" s="8">
        <v>0</v>
      </c>
      <c r="AL1545" s="8">
        <v>99.000000999999997</v>
      </c>
      <c r="AM1545" s="3" t="s">
        <v>17</v>
      </c>
      <c r="AN1545" s="3">
        <f t="shared" si="198"/>
        <v>4</v>
      </c>
      <c r="AO1545" s="3">
        <f>(F1545=MAX($F1545:$I1545))*1*(G1545=MAX($F1545:$I1545))*2+(H1545=MAX($F1545:$I1545))*3+(I1545=MAX($F1545:$I1545))*4</f>
        <v>3</v>
      </c>
      <c r="AP1545" s="1" t="b">
        <f t="shared" si="199"/>
        <v>0</v>
      </c>
    </row>
    <row r="1546" spans="1:42" x14ac:dyDescent="0.3">
      <c r="A1546" s="8">
        <v>62</v>
      </c>
      <c r="B1546" s="9">
        <f t="shared" si="196"/>
        <v>-3.3514888745223699</v>
      </c>
      <c r="C1546" s="9">
        <f>SUMPRODUCT($O$2:$T$2,U1546:Z1546)</f>
        <v>-3.9497158857075689</v>
      </c>
      <c r="D1546" s="9">
        <f>SUMPRODUCT($O$2:$T$2,AA1546:AF1546)</f>
        <v>-1.3006681017707227</v>
      </c>
      <c r="E1546" s="9">
        <f>SUMPRODUCT($O$2:$T$2,AG1546:AL1546)</f>
        <v>-3.0934770263134124</v>
      </c>
      <c r="F1546" s="12">
        <f t="shared" si="192"/>
        <v>9.417597770515336E-2</v>
      </c>
      <c r="G1546" s="12">
        <f t="shared" si="193"/>
        <v>5.177659038924224E-2</v>
      </c>
      <c r="H1546" s="12">
        <f t="shared" si="194"/>
        <v>0.73215036392655675</v>
      </c>
      <c r="I1546" s="12">
        <f t="shared" si="195"/>
        <v>0.12189706797904756</v>
      </c>
      <c r="J1546" s="3">
        <f>1*(AM1546=J$6)</f>
        <v>0</v>
      </c>
      <c r="K1546" s="3">
        <f>1*(AM1546=K$6)</f>
        <v>0</v>
      </c>
      <c r="L1546" s="3">
        <f>1*(AM1546=L$6)</f>
        <v>0</v>
      </c>
      <c r="M1546" s="3">
        <f>1*(AM1546=M$6)</f>
        <v>1</v>
      </c>
      <c r="N1546" s="8">
        <f t="shared" si="197"/>
        <v>-2.1045782954581145</v>
      </c>
      <c r="O1546" s="8">
        <v>1</v>
      </c>
      <c r="P1546" s="8">
        <v>0</v>
      </c>
      <c r="Q1546" s="8">
        <v>0</v>
      </c>
      <c r="R1546" s="8">
        <v>1</v>
      </c>
      <c r="S1546" s="8">
        <v>0</v>
      </c>
      <c r="T1546" s="8">
        <v>88.999999000000003</v>
      </c>
      <c r="U1546" s="8">
        <v>0</v>
      </c>
      <c r="V1546" s="8">
        <v>1</v>
      </c>
      <c r="W1546" s="8">
        <v>0</v>
      </c>
      <c r="X1546" s="8">
        <v>0</v>
      </c>
      <c r="Y1546" s="8">
        <v>0</v>
      </c>
      <c r="Z1546" s="8">
        <v>121</v>
      </c>
      <c r="AA1546" s="8">
        <v>0</v>
      </c>
      <c r="AB1546" s="8">
        <v>0</v>
      </c>
      <c r="AC1546" s="8">
        <v>1</v>
      </c>
      <c r="AD1546" s="8">
        <v>0</v>
      </c>
      <c r="AE1546" s="8">
        <v>0</v>
      </c>
      <c r="AF1546" s="8">
        <v>99.000000999999997</v>
      </c>
      <c r="AG1546" s="8">
        <v>0</v>
      </c>
      <c r="AH1546" s="8">
        <v>0</v>
      </c>
      <c r="AI1546" s="8">
        <v>0</v>
      </c>
      <c r="AJ1546" s="8">
        <v>0</v>
      </c>
      <c r="AK1546" s="8">
        <v>0</v>
      </c>
      <c r="AL1546" s="8">
        <v>99.000000999999997</v>
      </c>
      <c r="AM1546" s="3" t="s">
        <v>17</v>
      </c>
      <c r="AN1546" s="3">
        <f t="shared" si="198"/>
        <v>4</v>
      </c>
      <c r="AO1546" s="3">
        <f>(F1546=MAX($F1546:$I1546))*1*(G1546=MAX($F1546:$I1546))*2+(H1546=MAX($F1546:$I1546))*3+(I1546=MAX($F1546:$I1546))*4</f>
        <v>3</v>
      </c>
      <c r="AP1546" s="1" t="b">
        <f t="shared" si="199"/>
        <v>0</v>
      </c>
    </row>
    <row r="1547" spans="1:42" x14ac:dyDescent="0.3">
      <c r="A1547" s="8">
        <v>62</v>
      </c>
      <c r="B1547" s="9">
        <f t="shared" si="196"/>
        <v>-3.9764337532577274</v>
      </c>
      <c r="C1547" s="9">
        <f>SUMPRODUCT($O$2:$T$2,U1547:Z1547)</f>
        <v>-3.6703148906663947</v>
      </c>
      <c r="D1547" s="9">
        <f>SUMPRODUCT($O$2:$T$2,AA1547:AF1547)</f>
        <v>-2.1461678009609133</v>
      </c>
      <c r="E1547" s="9">
        <f>SUMPRODUCT($O$2:$T$2,AG1547:AL1547)</f>
        <v>-3.593432873056662</v>
      </c>
      <c r="F1547" s="12">
        <f t="shared" si="192"/>
        <v>9.9399943949519592E-2</v>
      </c>
      <c r="G1547" s="12">
        <f t="shared" si="193"/>
        <v>0.1349994105814506</v>
      </c>
      <c r="H1547" s="12">
        <f t="shared" si="194"/>
        <v>0.61981280316568144</v>
      </c>
      <c r="I1547" s="12">
        <f t="shared" si="195"/>
        <v>0.14578784230334826</v>
      </c>
      <c r="J1547" s="3">
        <f>1*(AM1547=J$6)</f>
        <v>0</v>
      </c>
      <c r="K1547" s="3">
        <f>1*(AM1547=K$6)</f>
        <v>0</v>
      </c>
      <c r="L1547" s="3">
        <f>1*(AM1547=L$6)</f>
        <v>0</v>
      </c>
      <c r="M1547" s="3">
        <f>1*(AM1547=M$6)</f>
        <v>1</v>
      </c>
      <c r="N1547" s="8">
        <f t="shared" si="197"/>
        <v>-1.9256028490068351</v>
      </c>
      <c r="O1547" s="8">
        <v>1</v>
      </c>
      <c r="P1547" s="8">
        <v>0</v>
      </c>
      <c r="Q1547" s="8">
        <v>0</v>
      </c>
      <c r="R1547" s="8">
        <v>1</v>
      </c>
      <c r="S1547" s="8">
        <v>0</v>
      </c>
      <c r="T1547" s="8">
        <v>109</v>
      </c>
      <c r="U1547" s="8">
        <v>0</v>
      </c>
      <c r="V1547" s="8">
        <v>1</v>
      </c>
      <c r="W1547" s="8">
        <v>0</v>
      </c>
      <c r="X1547" s="8">
        <v>1</v>
      </c>
      <c r="Y1547" s="8">
        <v>0</v>
      </c>
      <c r="Z1547" s="8">
        <v>115</v>
      </c>
      <c r="AA1547" s="8">
        <v>0</v>
      </c>
      <c r="AB1547" s="8">
        <v>0</v>
      </c>
      <c r="AC1547" s="8">
        <v>1</v>
      </c>
      <c r="AD1547" s="8">
        <v>1</v>
      </c>
      <c r="AE1547" s="8">
        <v>0</v>
      </c>
      <c r="AF1547" s="8">
        <v>129</v>
      </c>
      <c r="AG1547" s="8">
        <v>0</v>
      </c>
      <c r="AH1547" s="8">
        <v>0</v>
      </c>
      <c r="AI1547" s="8">
        <v>0</v>
      </c>
      <c r="AJ1547" s="8">
        <v>0</v>
      </c>
      <c r="AK1547" s="8">
        <v>0</v>
      </c>
      <c r="AL1547" s="8">
        <v>115</v>
      </c>
      <c r="AM1547" s="3" t="s">
        <v>17</v>
      </c>
      <c r="AN1547" s="3">
        <f t="shared" si="198"/>
        <v>4</v>
      </c>
      <c r="AO1547" s="3">
        <f>(F1547=MAX($F1547:$I1547))*1*(G1547=MAX($F1547:$I1547))*2+(H1547=MAX($F1547:$I1547))*3+(I1547=MAX($F1547:$I1547))*4</f>
        <v>3</v>
      </c>
      <c r="AP1547" s="1" t="b">
        <f t="shared" si="199"/>
        <v>0</v>
      </c>
    </row>
    <row r="1548" spans="1:42" x14ac:dyDescent="0.3">
      <c r="A1548" s="8">
        <v>62</v>
      </c>
      <c r="B1548" s="9">
        <f t="shared" si="196"/>
        <v>-3.9764337532577274</v>
      </c>
      <c r="C1548" s="9">
        <f>SUMPRODUCT($O$2:$T$2,U1548:Z1548)</f>
        <v>-3.6390676482919893</v>
      </c>
      <c r="D1548" s="9">
        <f>SUMPRODUCT($O$2:$T$2,AA1548:AF1548)</f>
        <v>-2.1461678009609133</v>
      </c>
      <c r="E1548" s="9">
        <f>SUMPRODUCT($O$2:$T$2,AG1548:AL1548)</f>
        <v>-3.593432873056662</v>
      </c>
      <c r="F1548" s="12">
        <f t="shared" si="192"/>
        <v>9.8975836724572497E-2</v>
      </c>
      <c r="G1548" s="12">
        <f t="shared" si="193"/>
        <v>0.13869008670237684</v>
      </c>
      <c r="H1548" s="12">
        <f t="shared" si="194"/>
        <v>0.61716826356643606</v>
      </c>
      <c r="I1548" s="12">
        <f t="shared" si="195"/>
        <v>0.14516581300661449</v>
      </c>
      <c r="J1548" s="3">
        <f>1*(AM1548=J$6)</f>
        <v>0</v>
      </c>
      <c r="K1548" s="3">
        <f>1*(AM1548=K$6)</f>
        <v>0</v>
      </c>
      <c r="L1548" s="3">
        <f>1*(AM1548=L$6)</f>
        <v>0</v>
      </c>
      <c r="M1548" s="3">
        <f>1*(AM1548=M$6)</f>
        <v>1</v>
      </c>
      <c r="N1548" s="8">
        <f t="shared" si="197"/>
        <v>-1.9298786519264299</v>
      </c>
      <c r="O1548" s="8">
        <v>1</v>
      </c>
      <c r="P1548" s="8">
        <v>0</v>
      </c>
      <c r="Q1548" s="8">
        <v>0</v>
      </c>
      <c r="R1548" s="8">
        <v>1</v>
      </c>
      <c r="S1548" s="8">
        <v>0</v>
      </c>
      <c r="T1548" s="8">
        <v>109</v>
      </c>
      <c r="U1548" s="8">
        <v>0</v>
      </c>
      <c r="V1548" s="8">
        <v>1</v>
      </c>
      <c r="W1548" s="8">
        <v>0</v>
      </c>
      <c r="X1548" s="8">
        <v>1</v>
      </c>
      <c r="Y1548" s="8">
        <v>0</v>
      </c>
      <c r="Z1548" s="8">
        <v>114</v>
      </c>
      <c r="AA1548" s="8">
        <v>0</v>
      </c>
      <c r="AB1548" s="8">
        <v>0</v>
      </c>
      <c r="AC1548" s="8">
        <v>1</v>
      </c>
      <c r="AD1548" s="8">
        <v>1</v>
      </c>
      <c r="AE1548" s="8">
        <v>0</v>
      </c>
      <c r="AF1548" s="8">
        <v>129</v>
      </c>
      <c r="AG1548" s="8">
        <v>0</v>
      </c>
      <c r="AH1548" s="8">
        <v>0</v>
      </c>
      <c r="AI1548" s="8">
        <v>0</v>
      </c>
      <c r="AJ1548" s="8">
        <v>0</v>
      </c>
      <c r="AK1548" s="8">
        <v>0</v>
      </c>
      <c r="AL1548" s="8">
        <v>115</v>
      </c>
      <c r="AM1548" s="3" t="s">
        <v>17</v>
      </c>
      <c r="AN1548" s="3">
        <f t="shared" si="198"/>
        <v>4</v>
      </c>
      <c r="AO1548" s="3">
        <f>(F1548=MAX($F1548:$I1548))*1*(G1548=MAX($F1548:$I1548))*2+(H1548=MAX($F1548:$I1548))*3+(I1548=MAX($F1548:$I1548))*4</f>
        <v>3</v>
      </c>
      <c r="AP1548" s="1" t="b">
        <f t="shared" si="199"/>
        <v>0</v>
      </c>
    </row>
    <row r="1549" spans="1:42" x14ac:dyDescent="0.3">
      <c r="A1549" s="8">
        <v>62</v>
      </c>
      <c r="B1549" s="9">
        <f t="shared" si="196"/>
        <v>-4.0683512940524666</v>
      </c>
      <c r="C1549" s="9">
        <f>SUMPRODUCT($O$2:$T$2,U1549:Z1549)</f>
        <v>-3.3265952245479316</v>
      </c>
      <c r="D1549" s="9">
        <f>SUMPRODUCT($O$2:$T$2,AA1549:AF1549)</f>
        <v>-2.238085341755653</v>
      </c>
      <c r="E1549" s="9">
        <f>SUMPRODUCT($O$2:$T$2,AG1549:AL1549)</f>
        <v>-3.593432873056662</v>
      </c>
      <c r="F1549" s="12">
        <f t="shared" si="192"/>
        <v>9.1382225082279292E-2</v>
      </c>
      <c r="G1549" s="12">
        <f t="shared" si="193"/>
        <v>0.19186788862548815</v>
      </c>
      <c r="H1549" s="12">
        <f t="shared" si="194"/>
        <v>0.56981795801141877</v>
      </c>
      <c r="I1549" s="12">
        <f t="shared" si="195"/>
        <v>0.14693192828081372</v>
      </c>
      <c r="J1549" s="3">
        <f>1*(AM1549=J$6)</f>
        <v>0</v>
      </c>
      <c r="K1549" s="3">
        <f>1*(AM1549=K$6)</f>
        <v>0</v>
      </c>
      <c r="L1549" s="3">
        <f>1*(AM1549=L$6)</f>
        <v>0</v>
      </c>
      <c r="M1549" s="3">
        <f>1*(AM1549=M$6)</f>
        <v>1</v>
      </c>
      <c r="N1549" s="8">
        <f t="shared" si="197"/>
        <v>-1.9177858723744112</v>
      </c>
      <c r="O1549" s="8">
        <v>1</v>
      </c>
      <c r="P1549" s="8">
        <v>0</v>
      </c>
      <c r="Q1549" s="8">
        <v>0</v>
      </c>
      <c r="R1549" s="8">
        <v>0</v>
      </c>
      <c r="S1549" s="8">
        <v>0</v>
      </c>
      <c r="T1549" s="8">
        <v>109</v>
      </c>
      <c r="U1549" s="8">
        <v>0</v>
      </c>
      <c r="V1549" s="8">
        <v>1</v>
      </c>
      <c r="W1549" s="8">
        <v>0</v>
      </c>
      <c r="X1549" s="8">
        <v>1</v>
      </c>
      <c r="Y1549" s="8">
        <v>0</v>
      </c>
      <c r="Z1549" s="8">
        <v>104</v>
      </c>
      <c r="AA1549" s="8">
        <v>0</v>
      </c>
      <c r="AB1549" s="8">
        <v>0</v>
      </c>
      <c r="AC1549" s="8">
        <v>1</v>
      </c>
      <c r="AD1549" s="8">
        <v>0</v>
      </c>
      <c r="AE1549" s="8">
        <v>0</v>
      </c>
      <c r="AF1549" s="8">
        <v>129</v>
      </c>
      <c r="AG1549" s="8">
        <v>0</v>
      </c>
      <c r="AH1549" s="8">
        <v>0</v>
      </c>
      <c r="AI1549" s="8">
        <v>0</v>
      </c>
      <c r="AJ1549" s="8">
        <v>0</v>
      </c>
      <c r="AK1549" s="8">
        <v>0</v>
      </c>
      <c r="AL1549" s="8">
        <v>115</v>
      </c>
      <c r="AM1549" s="3" t="s">
        <v>17</v>
      </c>
      <c r="AN1549" s="3">
        <f t="shared" si="198"/>
        <v>4</v>
      </c>
      <c r="AO1549" s="3">
        <f>(F1549=MAX($F1549:$I1549))*1*(G1549=MAX($F1549:$I1549))*2+(H1549=MAX($F1549:$I1549))*3+(I1549=MAX($F1549:$I1549))*4</f>
        <v>3</v>
      </c>
      <c r="AP1549" s="1" t="b">
        <f t="shared" si="199"/>
        <v>0</v>
      </c>
    </row>
    <row r="1550" spans="1:42" x14ac:dyDescent="0.3">
      <c r="A1550" s="8">
        <v>62</v>
      </c>
      <c r="B1550" s="9">
        <f t="shared" si="196"/>
        <v>-4.0683512940524666</v>
      </c>
      <c r="C1550" s="9">
        <f>SUMPRODUCT($O$2:$T$2,U1550:Z1550)</f>
        <v>-3.9827873144104524</v>
      </c>
      <c r="D1550" s="9">
        <f>SUMPRODUCT($O$2:$T$2,AA1550:AF1550)</f>
        <v>-1.3006681017707227</v>
      </c>
      <c r="E1550" s="9">
        <f>SUMPRODUCT($O$2:$T$2,AG1550:AL1550)</f>
        <v>-3.0934770263134124</v>
      </c>
      <c r="F1550" s="12">
        <f t="shared" si="192"/>
        <v>4.8398332519956275E-2</v>
      </c>
      <c r="G1550" s="12">
        <f t="shared" si="193"/>
        <v>5.272181626216433E-2</v>
      </c>
      <c r="H1550" s="12">
        <f t="shared" si="194"/>
        <v>0.77058391092751322</v>
      </c>
      <c r="I1550" s="12">
        <f t="shared" si="195"/>
        <v>0.1282959402903662</v>
      </c>
      <c r="J1550" s="3">
        <f>1*(AM1550=J$6)</f>
        <v>0</v>
      </c>
      <c r="K1550" s="3">
        <f>1*(AM1550=K$6)</f>
        <v>0</v>
      </c>
      <c r="L1550" s="3">
        <f>1*(AM1550=L$6)</f>
        <v>0</v>
      </c>
      <c r="M1550" s="3">
        <f>1*(AM1550=M$6)</f>
        <v>1</v>
      </c>
      <c r="N1550" s="8">
        <f t="shared" si="197"/>
        <v>-2.0534156501810021</v>
      </c>
      <c r="O1550" s="8">
        <v>1</v>
      </c>
      <c r="P1550" s="8">
        <v>0</v>
      </c>
      <c r="Q1550" s="8">
        <v>0</v>
      </c>
      <c r="R1550" s="8">
        <v>0</v>
      </c>
      <c r="S1550" s="8">
        <v>0</v>
      </c>
      <c r="T1550" s="8">
        <v>109</v>
      </c>
      <c r="U1550" s="8">
        <v>0</v>
      </c>
      <c r="V1550" s="8">
        <v>1</v>
      </c>
      <c r="W1550" s="8">
        <v>0</v>
      </c>
      <c r="X1550" s="8">
        <v>1</v>
      </c>
      <c r="Y1550" s="8">
        <v>0</v>
      </c>
      <c r="Z1550" s="8">
        <v>125</v>
      </c>
      <c r="AA1550" s="8">
        <v>0</v>
      </c>
      <c r="AB1550" s="8">
        <v>0</v>
      </c>
      <c r="AC1550" s="8">
        <v>1</v>
      </c>
      <c r="AD1550" s="8">
        <v>0</v>
      </c>
      <c r="AE1550" s="8">
        <v>0</v>
      </c>
      <c r="AF1550" s="8">
        <v>99.000000999999997</v>
      </c>
      <c r="AG1550" s="8">
        <v>0</v>
      </c>
      <c r="AH1550" s="8">
        <v>0</v>
      </c>
      <c r="AI1550" s="8">
        <v>0</v>
      </c>
      <c r="AJ1550" s="8">
        <v>0</v>
      </c>
      <c r="AK1550" s="8">
        <v>0</v>
      </c>
      <c r="AL1550" s="8">
        <v>99.000000999999997</v>
      </c>
      <c r="AM1550" s="3" t="s">
        <v>17</v>
      </c>
      <c r="AN1550" s="3">
        <f t="shared" si="198"/>
        <v>4</v>
      </c>
      <c r="AO1550" s="3">
        <f>(F1550=MAX($F1550:$I1550))*1*(G1550=MAX($F1550:$I1550))*2+(H1550=MAX($F1550:$I1550))*3+(I1550=MAX($F1550:$I1550))*4</f>
        <v>3</v>
      </c>
      <c r="AP1550" s="1" t="b">
        <f t="shared" si="199"/>
        <v>0</v>
      </c>
    </row>
    <row r="1551" spans="1:42" x14ac:dyDescent="0.3">
      <c r="A1551" s="8">
        <v>62</v>
      </c>
      <c r="B1551" s="9">
        <f t="shared" si="196"/>
        <v>-4.0683512940524666</v>
      </c>
      <c r="C1551" s="9">
        <f>SUMPRODUCT($O$2:$T$2,U1551:Z1551)</f>
        <v>-3.9827873144104524</v>
      </c>
      <c r="D1551" s="9">
        <f>SUMPRODUCT($O$2:$T$2,AA1551:AF1551)</f>
        <v>-1.3006681017707227</v>
      </c>
      <c r="E1551" s="9">
        <f>SUMPRODUCT($O$2:$T$2,AG1551:AL1551)</f>
        <v>-3.0934770263134124</v>
      </c>
      <c r="F1551" s="12">
        <f t="shared" si="192"/>
        <v>4.8398332519956275E-2</v>
      </c>
      <c r="G1551" s="12">
        <f t="shared" si="193"/>
        <v>5.272181626216433E-2</v>
      </c>
      <c r="H1551" s="12">
        <f t="shared" si="194"/>
        <v>0.77058391092751322</v>
      </c>
      <c r="I1551" s="12">
        <f t="shared" si="195"/>
        <v>0.1282959402903662</v>
      </c>
      <c r="J1551" s="3">
        <f>1*(AM1551=J$6)</f>
        <v>0</v>
      </c>
      <c r="K1551" s="3">
        <f>1*(AM1551=K$6)</f>
        <v>0</v>
      </c>
      <c r="L1551" s="3">
        <f>1*(AM1551=L$6)</f>
        <v>0</v>
      </c>
      <c r="M1551" s="3">
        <f>1*(AM1551=M$6)</f>
        <v>1</v>
      </c>
      <c r="N1551" s="8">
        <f t="shared" si="197"/>
        <v>-2.0534156501810021</v>
      </c>
      <c r="O1551" s="8">
        <v>1</v>
      </c>
      <c r="P1551" s="8">
        <v>0</v>
      </c>
      <c r="Q1551" s="8">
        <v>0</v>
      </c>
      <c r="R1551" s="8">
        <v>0</v>
      </c>
      <c r="S1551" s="8">
        <v>0</v>
      </c>
      <c r="T1551" s="8">
        <v>109</v>
      </c>
      <c r="U1551" s="8">
        <v>0</v>
      </c>
      <c r="V1551" s="8">
        <v>1</v>
      </c>
      <c r="W1551" s="8">
        <v>0</v>
      </c>
      <c r="X1551" s="8">
        <v>1</v>
      </c>
      <c r="Y1551" s="8">
        <v>0</v>
      </c>
      <c r="Z1551" s="8">
        <v>125</v>
      </c>
      <c r="AA1551" s="8">
        <v>0</v>
      </c>
      <c r="AB1551" s="8">
        <v>0</v>
      </c>
      <c r="AC1551" s="8">
        <v>1</v>
      </c>
      <c r="AD1551" s="8">
        <v>0</v>
      </c>
      <c r="AE1551" s="8">
        <v>0</v>
      </c>
      <c r="AF1551" s="8">
        <v>99.000000999999997</v>
      </c>
      <c r="AG1551" s="8">
        <v>0</v>
      </c>
      <c r="AH1551" s="8">
        <v>0</v>
      </c>
      <c r="AI1551" s="8">
        <v>0</v>
      </c>
      <c r="AJ1551" s="8">
        <v>0</v>
      </c>
      <c r="AK1551" s="8">
        <v>0</v>
      </c>
      <c r="AL1551" s="8">
        <v>99.000000999999997</v>
      </c>
      <c r="AM1551" s="3" t="s">
        <v>17</v>
      </c>
      <c r="AN1551" s="3">
        <f t="shared" si="198"/>
        <v>4</v>
      </c>
      <c r="AO1551" s="3">
        <f>(F1551=MAX($F1551:$I1551))*1*(G1551=MAX($F1551:$I1551))*2+(H1551=MAX($F1551:$I1551))*3+(I1551=MAX($F1551:$I1551))*4</f>
        <v>3</v>
      </c>
      <c r="AP1551" s="1" t="b">
        <f t="shared" si="199"/>
        <v>0</v>
      </c>
    </row>
    <row r="1552" spans="1:42" x14ac:dyDescent="0.3">
      <c r="A1552" s="8">
        <v>62</v>
      </c>
      <c r="B1552" s="9">
        <f t="shared" si="196"/>
        <v>-3.6308898695635436</v>
      </c>
      <c r="C1552" s="9">
        <f>SUMPRODUCT($O$2:$T$2,U1552:Z1552)</f>
        <v>-4.0747048552051917</v>
      </c>
      <c r="D1552" s="9">
        <f>SUMPRODUCT($O$2:$T$2,AA1552:AF1552)</f>
        <v>-1.2087505609759832</v>
      </c>
      <c r="E1552" s="9">
        <f>SUMPRODUCT($O$2:$T$2,AG1552:AL1552)</f>
        <v>-3.0934770263134124</v>
      </c>
      <c r="F1552" s="12">
        <f t="shared" si="192"/>
        <v>6.8384949935882317E-2</v>
      </c>
      <c r="G1552" s="12">
        <f t="shared" si="193"/>
        <v>4.3874697386984886E-2</v>
      </c>
      <c r="H1552" s="12">
        <f t="shared" si="194"/>
        <v>0.77069451729420435</v>
      </c>
      <c r="I1552" s="12">
        <f t="shared" si="195"/>
        <v>0.11704583538292848</v>
      </c>
      <c r="J1552" s="3">
        <f>1*(AM1552=J$6)</f>
        <v>0</v>
      </c>
      <c r="K1552" s="3">
        <f>1*(AM1552=K$6)</f>
        <v>0</v>
      </c>
      <c r="L1552" s="3">
        <f>1*(AM1552=L$6)</f>
        <v>0</v>
      </c>
      <c r="M1552" s="3">
        <f>1*(AM1552=M$6)</f>
        <v>1</v>
      </c>
      <c r="N1552" s="8">
        <f t="shared" si="197"/>
        <v>-2.1451896654908511</v>
      </c>
      <c r="O1552" s="8">
        <v>1</v>
      </c>
      <c r="P1552" s="8">
        <v>0</v>
      </c>
      <c r="Q1552" s="8">
        <v>0</v>
      </c>
      <c r="R1552" s="8">
        <v>0</v>
      </c>
      <c r="S1552" s="8">
        <v>0</v>
      </c>
      <c r="T1552" s="8">
        <v>94.999999000000003</v>
      </c>
      <c r="U1552" s="8">
        <v>0</v>
      </c>
      <c r="V1552" s="8">
        <v>1</v>
      </c>
      <c r="W1552" s="8">
        <v>0</v>
      </c>
      <c r="X1552" s="8">
        <v>0</v>
      </c>
      <c r="Y1552" s="8">
        <v>0</v>
      </c>
      <c r="Z1552" s="8">
        <v>125</v>
      </c>
      <c r="AA1552" s="8">
        <v>0</v>
      </c>
      <c r="AB1552" s="8">
        <v>0</v>
      </c>
      <c r="AC1552" s="8">
        <v>1</v>
      </c>
      <c r="AD1552" s="8">
        <v>1</v>
      </c>
      <c r="AE1552" s="8">
        <v>0</v>
      </c>
      <c r="AF1552" s="8">
        <v>99.000000999999997</v>
      </c>
      <c r="AG1552" s="8">
        <v>0</v>
      </c>
      <c r="AH1552" s="8">
        <v>0</v>
      </c>
      <c r="AI1552" s="8">
        <v>0</v>
      </c>
      <c r="AJ1552" s="8">
        <v>0</v>
      </c>
      <c r="AK1552" s="8">
        <v>0</v>
      </c>
      <c r="AL1552" s="8">
        <v>99.000000999999997</v>
      </c>
      <c r="AM1552" s="3" t="s">
        <v>17</v>
      </c>
      <c r="AN1552" s="3">
        <f t="shared" si="198"/>
        <v>4</v>
      </c>
      <c r="AO1552" s="3">
        <f>(F1552=MAX($F1552:$I1552))*1*(G1552=MAX($F1552:$I1552))*2+(H1552=MAX($F1552:$I1552))*3+(I1552=MAX($F1552:$I1552))*4</f>
        <v>3</v>
      </c>
      <c r="AP1552" s="1" t="b">
        <f t="shared" si="199"/>
        <v>0</v>
      </c>
    </row>
    <row r="1553" spans="1:42" x14ac:dyDescent="0.3">
      <c r="A1553" s="8">
        <v>62</v>
      </c>
      <c r="B1553" s="9">
        <f t="shared" si="196"/>
        <v>-3.6308898695635436</v>
      </c>
      <c r="C1553" s="9">
        <f>SUMPRODUCT($O$2:$T$2,U1553:Z1553)</f>
        <v>-3.9497158857075689</v>
      </c>
      <c r="D1553" s="9">
        <f>SUMPRODUCT($O$2:$T$2,AA1553:AF1553)</f>
        <v>-1.2087505609759832</v>
      </c>
      <c r="E1553" s="9">
        <f>SUMPRODUCT($O$2:$T$2,AG1553:AL1553)</f>
        <v>-3.0934770263134124</v>
      </c>
      <c r="F1553" s="12">
        <f t="shared" si="192"/>
        <v>6.7987812746335918E-2</v>
      </c>
      <c r="G1553" s="12">
        <f t="shared" si="193"/>
        <v>4.9427277536417603E-2</v>
      </c>
      <c r="H1553" s="12">
        <f t="shared" si="194"/>
        <v>0.76621880363375705</v>
      </c>
      <c r="I1553" s="12">
        <f t="shared" si="195"/>
        <v>0.11636610608348952</v>
      </c>
      <c r="J1553" s="3">
        <f>1*(AM1553=J$6)</f>
        <v>0</v>
      </c>
      <c r="K1553" s="3">
        <f>1*(AM1553=K$6)</f>
        <v>0</v>
      </c>
      <c r="L1553" s="3">
        <f>1*(AM1553=L$6)</f>
        <v>0</v>
      </c>
      <c r="M1553" s="3">
        <f>1*(AM1553=M$6)</f>
        <v>1</v>
      </c>
      <c r="N1553" s="8">
        <f t="shared" si="197"/>
        <v>-2.1510139709370857</v>
      </c>
      <c r="O1553" s="8">
        <v>1</v>
      </c>
      <c r="P1553" s="8">
        <v>0</v>
      </c>
      <c r="Q1553" s="8">
        <v>0</v>
      </c>
      <c r="R1553" s="8">
        <v>0</v>
      </c>
      <c r="S1553" s="8">
        <v>0</v>
      </c>
      <c r="T1553" s="8">
        <v>94.999999000000003</v>
      </c>
      <c r="U1553" s="8">
        <v>0</v>
      </c>
      <c r="V1553" s="8">
        <v>1</v>
      </c>
      <c r="W1553" s="8">
        <v>0</v>
      </c>
      <c r="X1553" s="8">
        <v>0</v>
      </c>
      <c r="Y1553" s="8">
        <v>0</v>
      </c>
      <c r="Z1553" s="8">
        <v>121</v>
      </c>
      <c r="AA1553" s="8">
        <v>0</v>
      </c>
      <c r="AB1553" s="8">
        <v>0</v>
      </c>
      <c r="AC1553" s="8">
        <v>1</v>
      </c>
      <c r="AD1553" s="8">
        <v>1</v>
      </c>
      <c r="AE1553" s="8">
        <v>0</v>
      </c>
      <c r="AF1553" s="8">
        <v>99.000000999999997</v>
      </c>
      <c r="AG1553" s="8">
        <v>0</v>
      </c>
      <c r="AH1553" s="8">
        <v>0</v>
      </c>
      <c r="AI1553" s="8">
        <v>0</v>
      </c>
      <c r="AJ1553" s="8">
        <v>0</v>
      </c>
      <c r="AK1553" s="8">
        <v>0</v>
      </c>
      <c r="AL1553" s="8">
        <v>99.000000999999997</v>
      </c>
      <c r="AM1553" s="3" t="s">
        <v>17</v>
      </c>
      <c r="AN1553" s="3">
        <f t="shared" si="198"/>
        <v>4</v>
      </c>
      <c r="AO1553" s="3">
        <f>(F1553=MAX($F1553:$I1553))*1*(G1553=MAX($F1553:$I1553))*2+(H1553=MAX($F1553:$I1553))*3+(I1553=MAX($F1553:$I1553))*4</f>
        <v>3</v>
      </c>
      <c r="AP1553" s="1" t="b">
        <f t="shared" si="199"/>
        <v>0</v>
      </c>
    </row>
    <row r="1554" spans="1:42" x14ac:dyDescent="0.3">
      <c r="A1554" s="8">
        <v>62</v>
      </c>
      <c r="B1554" s="9">
        <f t="shared" si="196"/>
        <v>-3.6308898695635436</v>
      </c>
      <c r="C1554" s="9">
        <f>SUMPRODUCT($O$2:$T$2,U1554:Z1554)</f>
        <v>-3.8872217134311815</v>
      </c>
      <c r="D1554" s="9">
        <f>SUMPRODUCT($O$2:$T$2,AA1554:AF1554)</f>
        <v>-2.238085341755653</v>
      </c>
      <c r="E1554" s="9">
        <f>SUMPRODUCT($O$2:$T$2,AG1554:AL1554)</f>
        <v>-2.3122959669532683</v>
      </c>
      <c r="F1554" s="12">
        <f t="shared" si="192"/>
        <v>0.10484189000636392</v>
      </c>
      <c r="G1554" s="12">
        <f t="shared" si="193"/>
        <v>8.1135578329477598E-2</v>
      </c>
      <c r="H1554" s="12">
        <f t="shared" si="194"/>
        <v>0.42210661893584428</v>
      </c>
      <c r="I1554" s="12">
        <f t="shared" si="195"/>
        <v>0.39191591272831416</v>
      </c>
      <c r="J1554" s="3">
        <f>1*(AM1554=J$6)</f>
        <v>0</v>
      </c>
      <c r="K1554" s="3">
        <f>1*(AM1554=K$6)</f>
        <v>0</v>
      </c>
      <c r="L1554" s="3">
        <f>1*(AM1554=L$6)</f>
        <v>1</v>
      </c>
      <c r="M1554" s="3">
        <f>1*(AM1554=M$6)</f>
        <v>0</v>
      </c>
      <c r="N1554" s="8">
        <f t="shared" si="197"/>
        <v>-0.86249734535040234</v>
      </c>
      <c r="O1554" s="8">
        <v>1</v>
      </c>
      <c r="P1554" s="8">
        <v>0</v>
      </c>
      <c r="Q1554" s="8">
        <v>0</v>
      </c>
      <c r="R1554" s="8">
        <v>0</v>
      </c>
      <c r="S1554" s="8">
        <v>0</v>
      </c>
      <c r="T1554" s="8">
        <v>94.999999000000003</v>
      </c>
      <c r="U1554" s="8">
        <v>0</v>
      </c>
      <c r="V1554" s="8">
        <v>1</v>
      </c>
      <c r="W1554" s="8">
        <v>0</v>
      </c>
      <c r="X1554" s="8">
        <v>0</v>
      </c>
      <c r="Y1554" s="8">
        <v>0</v>
      </c>
      <c r="Z1554" s="8">
        <v>119.00001</v>
      </c>
      <c r="AA1554" s="8">
        <v>0</v>
      </c>
      <c r="AB1554" s="8">
        <v>0</v>
      </c>
      <c r="AC1554" s="8">
        <v>1</v>
      </c>
      <c r="AD1554" s="8">
        <v>0</v>
      </c>
      <c r="AE1554" s="8">
        <v>0</v>
      </c>
      <c r="AF1554" s="8">
        <v>129</v>
      </c>
      <c r="AG1554" s="8">
        <v>0</v>
      </c>
      <c r="AH1554" s="8">
        <v>0</v>
      </c>
      <c r="AI1554" s="8">
        <v>0</v>
      </c>
      <c r="AJ1554" s="8">
        <v>0</v>
      </c>
      <c r="AK1554" s="8">
        <v>0</v>
      </c>
      <c r="AL1554" s="8">
        <v>74.000000999999997</v>
      </c>
      <c r="AM1554" s="3" t="s">
        <v>14</v>
      </c>
      <c r="AN1554" s="3">
        <f t="shared" si="198"/>
        <v>3</v>
      </c>
      <c r="AO1554" s="3">
        <f>(F1554=MAX($F1554:$I1554))*1*(G1554=MAX($F1554:$I1554))*2+(H1554=MAX($F1554:$I1554))*3+(I1554=MAX($F1554:$I1554))*4</f>
        <v>3</v>
      </c>
      <c r="AP1554" s="1" t="b">
        <f t="shared" si="199"/>
        <v>1</v>
      </c>
    </row>
    <row r="1555" spans="1:42" x14ac:dyDescent="0.3">
      <c r="A1555" s="8">
        <v>62</v>
      </c>
      <c r="B1555" s="9">
        <f t="shared" si="196"/>
        <v>-4.0683512940524666</v>
      </c>
      <c r="C1555" s="9">
        <f>SUMPRODUCT($O$2:$T$2,U1555:Z1555)</f>
        <v>-3.5747489772146999</v>
      </c>
      <c r="D1555" s="9">
        <f>SUMPRODUCT($O$2:$T$2,AA1555:AF1555)</f>
        <v>-2.238085341755653</v>
      </c>
      <c r="E1555" s="9">
        <f>SUMPRODUCT($O$2:$T$2,AG1555:AL1555)</f>
        <v>-2.78100454007487</v>
      </c>
      <c r="F1555" s="12">
        <f t="shared" si="192"/>
        <v>8.001976555899247E-2</v>
      </c>
      <c r="G1555" s="12">
        <f t="shared" si="193"/>
        <v>0.13108893558926921</v>
      </c>
      <c r="H1555" s="12">
        <f t="shared" si="194"/>
        <v>0.4989668326671069</v>
      </c>
      <c r="I1555" s="12">
        <f t="shared" si="195"/>
        <v>0.28992446618463147</v>
      </c>
      <c r="J1555" s="3">
        <f>1*(AM1555=J$6)</f>
        <v>0</v>
      </c>
      <c r="K1555" s="3">
        <f>1*(AM1555=K$6)</f>
        <v>0</v>
      </c>
      <c r="L1555" s="3">
        <f>1*(AM1555=L$6)</f>
        <v>0</v>
      </c>
      <c r="M1555" s="3">
        <f>1*(AM1555=M$6)</f>
        <v>1</v>
      </c>
      <c r="N1555" s="8">
        <f t="shared" si="197"/>
        <v>-1.2381348513598927</v>
      </c>
      <c r="O1555" s="8">
        <v>1</v>
      </c>
      <c r="P1555" s="8">
        <v>0</v>
      </c>
      <c r="Q1555" s="8">
        <v>0</v>
      </c>
      <c r="R1555" s="8">
        <v>0</v>
      </c>
      <c r="S1555" s="8">
        <v>0</v>
      </c>
      <c r="T1555" s="8">
        <v>109</v>
      </c>
      <c r="U1555" s="8">
        <v>0</v>
      </c>
      <c r="V1555" s="8">
        <v>1</v>
      </c>
      <c r="W1555" s="8">
        <v>0</v>
      </c>
      <c r="X1555" s="8">
        <v>0</v>
      </c>
      <c r="Y1555" s="8">
        <v>0</v>
      </c>
      <c r="Z1555" s="8">
        <v>109</v>
      </c>
      <c r="AA1555" s="8">
        <v>0</v>
      </c>
      <c r="AB1555" s="8">
        <v>0</v>
      </c>
      <c r="AC1555" s="8">
        <v>1</v>
      </c>
      <c r="AD1555" s="8">
        <v>0</v>
      </c>
      <c r="AE1555" s="8">
        <v>0</v>
      </c>
      <c r="AF1555" s="8">
        <v>129</v>
      </c>
      <c r="AG1555" s="8">
        <v>0</v>
      </c>
      <c r="AH1555" s="8">
        <v>0</v>
      </c>
      <c r="AI1555" s="8">
        <v>0</v>
      </c>
      <c r="AJ1555" s="8">
        <v>0</v>
      </c>
      <c r="AK1555" s="8">
        <v>0</v>
      </c>
      <c r="AL1555" s="8">
        <v>88.999999000000003</v>
      </c>
      <c r="AM1555" s="3" t="s">
        <v>17</v>
      </c>
      <c r="AN1555" s="3">
        <f t="shared" si="198"/>
        <v>4</v>
      </c>
      <c r="AO1555" s="3">
        <f>(F1555=MAX($F1555:$I1555))*1*(G1555=MAX($F1555:$I1555))*2+(H1555=MAX($F1555:$I1555))*3+(I1555=MAX($F1555:$I1555))*4</f>
        <v>3</v>
      </c>
      <c r="AP1555" s="1" t="b">
        <f t="shared" si="199"/>
        <v>0</v>
      </c>
    </row>
    <row r="1556" spans="1:42" x14ac:dyDescent="0.3">
      <c r="A1556" s="8">
        <v>62</v>
      </c>
      <c r="B1556" s="9">
        <f t="shared" si="196"/>
        <v>-4.0683512940524666</v>
      </c>
      <c r="C1556" s="9">
        <f>SUMPRODUCT($O$2:$T$2,U1556:Z1556)</f>
        <v>-3.5747489772146999</v>
      </c>
      <c r="D1556" s="9">
        <f>SUMPRODUCT($O$2:$T$2,AA1556:AF1556)</f>
        <v>-2.238085341755653</v>
      </c>
      <c r="E1556" s="9">
        <f>SUMPRODUCT($O$2:$T$2,AG1556:AL1556)</f>
        <v>-2.78100454007487</v>
      </c>
      <c r="F1556" s="12">
        <f t="shared" si="192"/>
        <v>8.001976555899247E-2</v>
      </c>
      <c r="G1556" s="12">
        <f t="shared" si="193"/>
        <v>0.13108893558926921</v>
      </c>
      <c r="H1556" s="12">
        <f t="shared" si="194"/>
        <v>0.4989668326671069</v>
      </c>
      <c r="I1556" s="12">
        <f t="shared" si="195"/>
        <v>0.28992446618463147</v>
      </c>
      <c r="J1556" s="3">
        <f>1*(AM1556=J$6)</f>
        <v>0</v>
      </c>
      <c r="K1556" s="3">
        <f>1*(AM1556=K$6)</f>
        <v>0</v>
      </c>
      <c r="L1556" s="3">
        <f>1*(AM1556=L$6)</f>
        <v>0</v>
      </c>
      <c r="M1556" s="3">
        <f>1*(AM1556=M$6)</f>
        <v>1</v>
      </c>
      <c r="N1556" s="8">
        <f t="shared" si="197"/>
        <v>-1.2381348513598927</v>
      </c>
      <c r="O1556" s="8">
        <v>1</v>
      </c>
      <c r="P1556" s="8">
        <v>0</v>
      </c>
      <c r="Q1556" s="8">
        <v>0</v>
      </c>
      <c r="R1556" s="8">
        <v>0</v>
      </c>
      <c r="S1556" s="8">
        <v>0</v>
      </c>
      <c r="T1556" s="8">
        <v>109</v>
      </c>
      <c r="U1556" s="8">
        <v>0</v>
      </c>
      <c r="V1556" s="8">
        <v>1</v>
      </c>
      <c r="W1556" s="8">
        <v>0</v>
      </c>
      <c r="X1556" s="8">
        <v>0</v>
      </c>
      <c r="Y1556" s="8">
        <v>0</v>
      </c>
      <c r="Z1556" s="8">
        <v>109</v>
      </c>
      <c r="AA1556" s="8">
        <v>0</v>
      </c>
      <c r="AB1556" s="8">
        <v>0</v>
      </c>
      <c r="AC1556" s="8">
        <v>1</v>
      </c>
      <c r="AD1556" s="8">
        <v>0</v>
      </c>
      <c r="AE1556" s="8">
        <v>0</v>
      </c>
      <c r="AF1556" s="8">
        <v>129</v>
      </c>
      <c r="AG1556" s="8">
        <v>0</v>
      </c>
      <c r="AH1556" s="8">
        <v>0</v>
      </c>
      <c r="AI1556" s="8">
        <v>0</v>
      </c>
      <c r="AJ1556" s="8">
        <v>0</v>
      </c>
      <c r="AK1556" s="8">
        <v>0</v>
      </c>
      <c r="AL1556" s="8">
        <v>88.999999000000003</v>
      </c>
      <c r="AM1556" s="3" t="s">
        <v>17</v>
      </c>
      <c r="AN1556" s="3">
        <f t="shared" si="198"/>
        <v>4</v>
      </c>
      <c r="AO1556" s="3">
        <f>(F1556=MAX($F1556:$I1556))*1*(G1556=MAX($F1556:$I1556))*2+(H1556=MAX($F1556:$I1556))*3+(I1556=MAX($F1556:$I1556))*4</f>
        <v>3</v>
      </c>
      <c r="AP1556" s="1" t="b">
        <f t="shared" si="199"/>
        <v>0</v>
      </c>
    </row>
    <row r="1557" spans="1:42" x14ac:dyDescent="0.3">
      <c r="A1557" s="8">
        <v>62</v>
      </c>
      <c r="B1557" s="9">
        <f t="shared" si="196"/>
        <v>-4.0683512940524666</v>
      </c>
      <c r="C1557" s="9">
        <f>SUMPRODUCT($O$2:$T$2,U1557:Z1557)</f>
        <v>-3.9497158857075689</v>
      </c>
      <c r="D1557" s="9">
        <f>SUMPRODUCT($O$2:$T$2,AA1557:AF1557)</f>
        <v>-2.238085341755653</v>
      </c>
      <c r="E1557" s="9">
        <f>SUMPRODUCT($O$2:$T$2,AG1557:AL1557)</f>
        <v>-2.4685322100725395</v>
      </c>
      <c r="F1557" s="12">
        <f t="shared" si="192"/>
        <v>7.5110935775862947E-2</v>
      </c>
      <c r="G1557" s="12">
        <f t="shared" si="193"/>
        <v>8.4571858776825853E-2</v>
      </c>
      <c r="H1557" s="12">
        <f t="shared" si="194"/>
        <v>0.46835760466100396</v>
      </c>
      <c r="I1557" s="12">
        <f t="shared" si="195"/>
        <v>0.37195960078630724</v>
      </c>
      <c r="J1557" s="3">
        <f>1*(AM1557=J$6)</f>
        <v>0</v>
      </c>
      <c r="K1557" s="3">
        <f>1*(AM1557=K$6)</f>
        <v>0</v>
      </c>
      <c r="L1557" s="3">
        <f>1*(AM1557=L$6)</f>
        <v>0</v>
      </c>
      <c r="M1557" s="3">
        <f>1*(AM1557=M$6)</f>
        <v>1</v>
      </c>
      <c r="N1557" s="8">
        <f t="shared" si="197"/>
        <v>-0.98897003064320999</v>
      </c>
      <c r="O1557" s="8">
        <v>1</v>
      </c>
      <c r="P1557" s="8">
        <v>0</v>
      </c>
      <c r="Q1557" s="8">
        <v>0</v>
      </c>
      <c r="R1557" s="8">
        <v>0</v>
      </c>
      <c r="S1557" s="8">
        <v>0</v>
      </c>
      <c r="T1557" s="8">
        <v>109</v>
      </c>
      <c r="U1557" s="8">
        <v>0</v>
      </c>
      <c r="V1557" s="8">
        <v>1</v>
      </c>
      <c r="W1557" s="8">
        <v>0</v>
      </c>
      <c r="X1557" s="8">
        <v>0</v>
      </c>
      <c r="Y1557" s="8">
        <v>0</v>
      </c>
      <c r="Z1557" s="8">
        <v>121</v>
      </c>
      <c r="AA1557" s="8">
        <v>0</v>
      </c>
      <c r="AB1557" s="8">
        <v>0</v>
      </c>
      <c r="AC1557" s="8">
        <v>1</v>
      </c>
      <c r="AD1557" s="8">
        <v>0</v>
      </c>
      <c r="AE1557" s="8">
        <v>0</v>
      </c>
      <c r="AF1557" s="8">
        <v>129</v>
      </c>
      <c r="AG1557" s="8">
        <v>0</v>
      </c>
      <c r="AH1557" s="8">
        <v>0</v>
      </c>
      <c r="AI1557" s="8">
        <v>0</v>
      </c>
      <c r="AJ1557" s="8">
        <v>0</v>
      </c>
      <c r="AK1557" s="8">
        <v>0</v>
      </c>
      <c r="AL1557" s="8">
        <v>79.000001999999995</v>
      </c>
      <c r="AM1557" s="3" t="s">
        <v>17</v>
      </c>
      <c r="AN1557" s="3">
        <f t="shared" si="198"/>
        <v>4</v>
      </c>
      <c r="AO1557" s="3">
        <f>(F1557=MAX($F1557:$I1557))*1*(G1557=MAX($F1557:$I1557))*2+(H1557=MAX($F1557:$I1557))*3+(I1557=MAX($F1557:$I1557))*4</f>
        <v>3</v>
      </c>
      <c r="AP1557" s="1" t="b">
        <f t="shared" si="199"/>
        <v>0</v>
      </c>
    </row>
    <row r="1558" spans="1:42" x14ac:dyDescent="0.3">
      <c r="A1558" s="8">
        <v>62</v>
      </c>
      <c r="B1558" s="9">
        <f t="shared" si="196"/>
        <v>-3.6308898695635436</v>
      </c>
      <c r="C1558" s="9">
        <f>SUMPRODUCT($O$2:$T$2,U1558:Z1558)</f>
        <v>-3.4185127653426712</v>
      </c>
      <c r="D1558" s="9">
        <f>SUMPRODUCT($O$2:$T$2,AA1558:AF1558)</f>
        <v>-1.3006681017707227</v>
      </c>
      <c r="E1558" s="9">
        <f>SUMPRODUCT($O$2:$T$2,AG1558:AL1558)</f>
        <v>-2.4685322100725395</v>
      </c>
      <c r="F1558" s="12">
        <f t="shared" si="192"/>
        <v>6.3636313248364232E-2</v>
      </c>
      <c r="G1558" s="12">
        <f t="shared" si="193"/>
        <v>7.8693564116634585E-2</v>
      </c>
      <c r="H1558" s="12">
        <f t="shared" si="194"/>
        <v>0.65419537032268893</v>
      </c>
      <c r="I1558" s="12">
        <f t="shared" si="195"/>
        <v>0.20347475231231227</v>
      </c>
      <c r="J1558" s="3">
        <f>1*(AM1558=J$6)</f>
        <v>0</v>
      </c>
      <c r="K1558" s="3">
        <f>1*(AM1558=K$6)</f>
        <v>0</v>
      </c>
      <c r="L1558" s="3">
        <f>1*(AM1558=L$6)</f>
        <v>0</v>
      </c>
      <c r="M1558" s="3">
        <f>1*(AM1558=M$6)</f>
        <v>1</v>
      </c>
      <c r="N1558" s="8">
        <f t="shared" si="197"/>
        <v>-1.5922133490578314</v>
      </c>
      <c r="O1558" s="8">
        <v>1</v>
      </c>
      <c r="P1558" s="8">
        <v>0</v>
      </c>
      <c r="Q1558" s="8">
        <v>0</v>
      </c>
      <c r="R1558" s="8">
        <v>0</v>
      </c>
      <c r="S1558" s="8">
        <v>0</v>
      </c>
      <c r="T1558" s="8">
        <v>94.999999000000003</v>
      </c>
      <c r="U1558" s="8">
        <v>0</v>
      </c>
      <c r="V1558" s="8">
        <v>1</v>
      </c>
      <c r="W1558" s="8">
        <v>0</v>
      </c>
      <c r="X1558" s="8">
        <v>0</v>
      </c>
      <c r="Y1558" s="8">
        <v>0</v>
      </c>
      <c r="Z1558" s="8">
        <v>104</v>
      </c>
      <c r="AA1558" s="8">
        <v>0</v>
      </c>
      <c r="AB1558" s="8">
        <v>0</v>
      </c>
      <c r="AC1558" s="8">
        <v>1</v>
      </c>
      <c r="AD1558" s="8">
        <v>0</v>
      </c>
      <c r="AE1558" s="8">
        <v>0</v>
      </c>
      <c r="AF1558" s="8">
        <v>99.000000999999997</v>
      </c>
      <c r="AG1558" s="8">
        <v>0</v>
      </c>
      <c r="AH1558" s="8">
        <v>0</v>
      </c>
      <c r="AI1558" s="8">
        <v>0</v>
      </c>
      <c r="AJ1558" s="8">
        <v>0</v>
      </c>
      <c r="AK1558" s="8">
        <v>0</v>
      </c>
      <c r="AL1558" s="8">
        <v>79.000001999999995</v>
      </c>
      <c r="AM1558" s="3" t="s">
        <v>17</v>
      </c>
      <c r="AN1558" s="3">
        <f t="shared" si="198"/>
        <v>4</v>
      </c>
      <c r="AO1558" s="3">
        <f>(F1558=MAX($F1558:$I1558))*1*(G1558=MAX($F1558:$I1558))*2+(H1558=MAX($F1558:$I1558))*3+(I1558=MAX($F1558:$I1558))*4</f>
        <v>3</v>
      </c>
      <c r="AP1558" s="1" t="b">
        <f t="shared" si="199"/>
        <v>0</v>
      </c>
    </row>
    <row r="1559" spans="1:42" x14ac:dyDescent="0.3">
      <c r="A1559" s="8">
        <v>62</v>
      </c>
      <c r="B1559" s="9">
        <f t="shared" si="196"/>
        <v>-3.6308898695635436</v>
      </c>
      <c r="C1559" s="9">
        <f>SUMPRODUCT($O$2:$T$2,U1559:Z1559)</f>
        <v>-3.4185127653426712</v>
      </c>
      <c r="D1559" s="9">
        <f>SUMPRODUCT($O$2:$T$2,AA1559:AF1559)</f>
        <v>-1.3006681017707227</v>
      </c>
      <c r="E1559" s="9">
        <f>SUMPRODUCT($O$2:$T$2,AG1559:AL1559)</f>
        <v>-2.4685322100725395</v>
      </c>
      <c r="F1559" s="12">
        <f t="shared" si="192"/>
        <v>6.3636313248364232E-2</v>
      </c>
      <c r="G1559" s="12">
        <f t="shared" si="193"/>
        <v>7.8693564116634585E-2</v>
      </c>
      <c r="H1559" s="12">
        <f t="shared" si="194"/>
        <v>0.65419537032268893</v>
      </c>
      <c r="I1559" s="12">
        <f t="shared" si="195"/>
        <v>0.20347475231231227</v>
      </c>
      <c r="J1559" s="3">
        <f>1*(AM1559=J$6)</f>
        <v>0</v>
      </c>
      <c r="K1559" s="3">
        <f>1*(AM1559=K$6)</f>
        <v>0</v>
      </c>
      <c r="L1559" s="3">
        <f>1*(AM1559=L$6)</f>
        <v>0</v>
      </c>
      <c r="M1559" s="3">
        <f>1*(AM1559=M$6)</f>
        <v>1</v>
      </c>
      <c r="N1559" s="8">
        <f t="shared" si="197"/>
        <v>-1.5922133490578314</v>
      </c>
      <c r="O1559" s="8">
        <v>1</v>
      </c>
      <c r="P1559" s="8">
        <v>0</v>
      </c>
      <c r="Q1559" s="8">
        <v>0</v>
      </c>
      <c r="R1559" s="8">
        <v>0</v>
      </c>
      <c r="S1559" s="8">
        <v>0</v>
      </c>
      <c r="T1559" s="8">
        <v>94.999999000000003</v>
      </c>
      <c r="U1559" s="8">
        <v>0</v>
      </c>
      <c r="V1559" s="8">
        <v>1</v>
      </c>
      <c r="W1559" s="8">
        <v>0</v>
      </c>
      <c r="X1559" s="8">
        <v>0</v>
      </c>
      <c r="Y1559" s="8">
        <v>0</v>
      </c>
      <c r="Z1559" s="8">
        <v>104</v>
      </c>
      <c r="AA1559" s="8">
        <v>0</v>
      </c>
      <c r="AB1559" s="8">
        <v>0</v>
      </c>
      <c r="AC1559" s="8">
        <v>1</v>
      </c>
      <c r="AD1559" s="8">
        <v>0</v>
      </c>
      <c r="AE1559" s="8">
        <v>0</v>
      </c>
      <c r="AF1559" s="8">
        <v>99.000000999999997</v>
      </c>
      <c r="AG1559" s="8">
        <v>0</v>
      </c>
      <c r="AH1559" s="8">
        <v>0</v>
      </c>
      <c r="AI1559" s="8">
        <v>0</v>
      </c>
      <c r="AJ1559" s="8">
        <v>0</v>
      </c>
      <c r="AK1559" s="8">
        <v>0</v>
      </c>
      <c r="AL1559" s="8">
        <v>79.000001999999995</v>
      </c>
      <c r="AM1559" s="3" t="s">
        <v>17</v>
      </c>
      <c r="AN1559" s="3">
        <f t="shared" si="198"/>
        <v>4</v>
      </c>
      <c r="AO1559" s="3">
        <f>(F1559=MAX($F1559:$I1559))*1*(G1559=MAX($F1559:$I1559))*2+(H1559=MAX($F1559:$I1559))*3+(I1559=MAX($F1559:$I1559))*4</f>
        <v>3</v>
      </c>
      <c r="AP1559" s="1" t="b">
        <f t="shared" si="199"/>
        <v>0</v>
      </c>
    </row>
    <row r="1560" spans="1:42" x14ac:dyDescent="0.3">
      <c r="A1560" s="8">
        <v>62</v>
      </c>
      <c r="B1560" s="9">
        <f t="shared" si="196"/>
        <v>-4.6932961415405821</v>
      </c>
      <c r="C1560" s="9">
        <f>SUMPRODUCT($O$2:$T$2,U1560:Z1560)</f>
        <v>-3.4185127653426712</v>
      </c>
      <c r="D1560" s="9">
        <f>SUMPRODUCT($O$2:$T$2,AA1560:AF1560)</f>
        <v>-2.238085341755653</v>
      </c>
      <c r="E1560" s="9">
        <f>SUMPRODUCT($O$2:$T$2,AG1560:AL1560)</f>
        <v>-3.593432873056662</v>
      </c>
      <c r="F1560" s="12">
        <f t="shared" si="192"/>
        <v>5.2000537580799325E-2</v>
      </c>
      <c r="G1560" s="12">
        <f t="shared" si="193"/>
        <v>0.18605408905659065</v>
      </c>
      <c r="H1560" s="12">
        <f t="shared" si="194"/>
        <v>0.60574848363311928</v>
      </c>
      <c r="I1560" s="12">
        <f t="shared" si="195"/>
        <v>0.1561968897294907</v>
      </c>
      <c r="J1560" s="3">
        <f>1*(AM1560=J$6)</f>
        <v>0</v>
      </c>
      <c r="K1560" s="3">
        <f>1*(AM1560=K$6)</f>
        <v>0</v>
      </c>
      <c r="L1560" s="3">
        <f>1*(AM1560=L$6)</f>
        <v>0</v>
      </c>
      <c r="M1560" s="3">
        <f>1*(AM1560=M$6)</f>
        <v>1</v>
      </c>
      <c r="N1560" s="8">
        <f t="shared" si="197"/>
        <v>-1.8566379538779325</v>
      </c>
      <c r="O1560" s="8">
        <v>1</v>
      </c>
      <c r="P1560" s="8">
        <v>0</v>
      </c>
      <c r="Q1560" s="8">
        <v>0</v>
      </c>
      <c r="R1560" s="8">
        <v>0</v>
      </c>
      <c r="S1560" s="8">
        <v>0</v>
      </c>
      <c r="T1560" s="8">
        <v>129</v>
      </c>
      <c r="U1560" s="8">
        <v>0</v>
      </c>
      <c r="V1560" s="8">
        <v>1</v>
      </c>
      <c r="W1560" s="8">
        <v>0</v>
      </c>
      <c r="X1560" s="8">
        <v>0</v>
      </c>
      <c r="Y1560" s="8">
        <v>0</v>
      </c>
      <c r="Z1560" s="8">
        <v>104</v>
      </c>
      <c r="AA1560" s="8">
        <v>0</v>
      </c>
      <c r="AB1560" s="8">
        <v>0</v>
      </c>
      <c r="AC1560" s="8">
        <v>1</v>
      </c>
      <c r="AD1560" s="8">
        <v>0</v>
      </c>
      <c r="AE1560" s="8">
        <v>0</v>
      </c>
      <c r="AF1560" s="8">
        <v>129</v>
      </c>
      <c r="AG1560" s="8">
        <v>0</v>
      </c>
      <c r="AH1560" s="8">
        <v>0</v>
      </c>
      <c r="AI1560" s="8">
        <v>0</v>
      </c>
      <c r="AJ1560" s="8">
        <v>0</v>
      </c>
      <c r="AK1560" s="8">
        <v>0</v>
      </c>
      <c r="AL1560" s="8">
        <v>115</v>
      </c>
      <c r="AM1560" s="3" t="s">
        <v>17</v>
      </c>
      <c r="AN1560" s="3">
        <f t="shared" si="198"/>
        <v>4</v>
      </c>
      <c r="AO1560" s="3">
        <f>(F1560=MAX($F1560:$I1560))*1*(G1560=MAX($F1560:$I1560))*2+(H1560=MAX($F1560:$I1560))*3+(I1560=MAX($F1560:$I1560))*4</f>
        <v>3</v>
      </c>
      <c r="AP1560" s="1" t="b">
        <f t="shared" si="199"/>
        <v>0</v>
      </c>
    </row>
    <row r="1561" spans="1:42" x14ac:dyDescent="0.3">
      <c r="A1561" s="8">
        <v>63</v>
      </c>
      <c r="B1561" s="9">
        <f t="shared" si="196"/>
        <v>-3.4434064153171091</v>
      </c>
      <c r="C1561" s="9">
        <f>SUMPRODUCT($O$2:$T$2,U1561:Z1561)</f>
        <v>-2.9498040984793423</v>
      </c>
      <c r="D1561" s="9">
        <f>SUMPRODUCT($O$2:$T$2,AA1561:AF1561)</f>
        <v>-1.3006681017707227</v>
      </c>
      <c r="E1561" s="9">
        <f>SUMPRODUCT($O$2:$T$2,AG1561:AL1561)</f>
        <v>-1.6561037521017781</v>
      </c>
      <c r="F1561" s="12">
        <f t="shared" si="192"/>
        <v>5.8362570644193403E-2</v>
      </c>
      <c r="G1561" s="12">
        <f t="shared" si="193"/>
        <v>9.5609968494103831E-2</v>
      </c>
      <c r="H1561" s="12">
        <f t="shared" si="194"/>
        <v>0.49740922830378653</v>
      </c>
      <c r="I1561" s="12">
        <f t="shared" si="195"/>
        <v>0.34861823255791619</v>
      </c>
      <c r="J1561" s="3">
        <f>1*(AM1561=J$6)</f>
        <v>0</v>
      </c>
      <c r="K1561" s="3">
        <f>1*(AM1561=K$6)</f>
        <v>0</v>
      </c>
      <c r="L1561" s="3">
        <f>1*(AM1561=L$6)</f>
        <v>1</v>
      </c>
      <c r="M1561" s="3">
        <f>1*(AM1561=M$6)</f>
        <v>0</v>
      </c>
      <c r="N1561" s="8">
        <f t="shared" si="197"/>
        <v>-0.6983421947013313</v>
      </c>
      <c r="O1561" s="8">
        <v>1</v>
      </c>
      <c r="P1561" s="8">
        <v>0</v>
      </c>
      <c r="Q1561" s="8">
        <v>0</v>
      </c>
      <c r="R1561" s="8">
        <v>0</v>
      </c>
      <c r="S1561" s="8">
        <v>0</v>
      </c>
      <c r="T1561" s="8">
        <v>88.999999000000003</v>
      </c>
      <c r="U1561" s="8">
        <v>0</v>
      </c>
      <c r="V1561" s="8">
        <v>1</v>
      </c>
      <c r="W1561" s="8">
        <v>0</v>
      </c>
      <c r="X1561" s="8">
        <v>0</v>
      </c>
      <c r="Y1561" s="8">
        <v>0</v>
      </c>
      <c r="Z1561" s="8">
        <v>88.999999000000003</v>
      </c>
      <c r="AA1561" s="8">
        <v>0</v>
      </c>
      <c r="AB1561" s="8">
        <v>0</v>
      </c>
      <c r="AC1561" s="8">
        <v>1</v>
      </c>
      <c r="AD1561" s="8">
        <v>0</v>
      </c>
      <c r="AE1561" s="8">
        <v>0</v>
      </c>
      <c r="AF1561" s="8">
        <v>99.000000999999997</v>
      </c>
      <c r="AG1561" s="8">
        <v>0</v>
      </c>
      <c r="AH1561" s="8">
        <v>0</v>
      </c>
      <c r="AI1561" s="8">
        <v>0</v>
      </c>
      <c r="AJ1561" s="8">
        <v>0</v>
      </c>
      <c r="AK1561" s="8">
        <v>0</v>
      </c>
      <c r="AL1561" s="8">
        <v>52.999997</v>
      </c>
      <c r="AM1561" s="3" t="s">
        <v>14</v>
      </c>
      <c r="AN1561" s="3">
        <f t="shared" si="198"/>
        <v>3</v>
      </c>
      <c r="AO1561" s="3">
        <f>(F1561=MAX($F1561:$I1561))*1*(G1561=MAX($F1561:$I1561))*2+(H1561=MAX($F1561:$I1561))*3+(I1561=MAX($F1561:$I1561))*4</f>
        <v>3</v>
      </c>
      <c r="AP1561" s="1" t="b">
        <f t="shared" si="199"/>
        <v>1</v>
      </c>
    </row>
    <row r="1562" spans="1:42" x14ac:dyDescent="0.3">
      <c r="A1562" s="8">
        <v>63</v>
      </c>
      <c r="B1562" s="9">
        <f t="shared" si="196"/>
        <v>-3.4434064153171091</v>
      </c>
      <c r="C1562" s="9">
        <f>SUMPRODUCT($O$2:$T$2,U1562:Z1562)</f>
        <v>-2.3617596017984881</v>
      </c>
      <c r="D1562" s="9">
        <f>SUMPRODUCT($O$2:$T$2,AA1562:AF1562)</f>
        <v>-1.2087505609759832</v>
      </c>
      <c r="E1562" s="9">
        <f>SUMPRODUCT($O$2:$T$2,AG1562:AL1562)</f>
        <v>-1.9060818160859936</v>
      </c>
      <c r="F1562" s="12">
        <f t="shared" si="192"/>
        <v>5.572605859402055E-2</v>
      </c>
      <c r="G1562" s="12">
        <f t="shared" si="193"/>
        <v>0.1643658423370965</v>
      </c>
      <c r="H1562" s="12">
        <f t="shared" si="194"/>
        <v>0.52066338046509519</v>
      </c>
      <c r="I1562" s="12">
        <f t="shared" si="195"/>
        <v>0.25924471860378789</v>
      </c>
      <c r="J1562" s="3">
        <f>1*(AM1562=J$6)</f>
        <v>0</v>
      </c>
      <c r="K1562" s="3">
        <f>1*(AM1562=K$6)</f>
        <v>0</v>
      </c>
      <c r="L1562" s="3">
        <f>1*(AM1562=L$6)</f>
        <v>1</v>
      </c>
      <c r="M1562" s="3">
        <f>1*(AM1562=M$6)</f>
        <v>0</v>
      </c>
      <c r="N1562" s="8">
        <f t="shared" si="197"/>
        <v>-0.65265154879723897</v>
      </c>
      <c r="O1562" s="8">
        <v>1</v>
      </c>
      <c r="P1562" s="8">
        <v>0</v>
      </c>
      <c r="Q1562" s="8">
        <v>0</v>
      </c>
      <c r="R1562" s="8">
        <v>0</v>
      </c>
      <c r="S1562" s="8">
        <v>0</v>
      </c>
      <c r="T1562" s="8">
        <v>88.999999000000003</v>
      </c>
      <c r="U1562" s="8">
        <v>0</v>
      </c>
      <c r="V1562" s="8">
        <v>1</v>
      </c>
      <c r="W1562" s="8">
        <v>0</v>
      </c>
      <c r="X1562" s="8">
        <v>1</v>
      </c>
      <c r="Y1562" s="8">
        <v>1</v>
      </c>
      <c r="Z1562" s="8">
        <v>88.999999000000003</v>
      </c>
      <c r="AA1562" s="8">
        <v>0</v>
      </c>
      <c r="AB1562" s="8">
        <v>0</v>
      </c>
      <c r="AC1562" s="8">
        <v>1</v>
      </c>
      <c r="AD1562" s="8">
        <v>1</v>
      </c>
      <c r="AE1562" s="8">
        <v>0</v>
      </c>
      <c r="AF1562" s="8">
        <v>99.000000999999997</v>
      </c>
      <c r="AG1562" s="8">
        <v>0</v>
      </c>
      <c r="AH1562" s="8">
        <v>0</v>
      </c>
      <c r="AI1562" s="8">
        <v>0</v>
      </c>
      <c r="AJ1562" s="8">
        <v>0</v>
      </c>
      <c r="AK1562" s="8">
        <v>0</v>
      </c>
      <c r="AL1562" s="8">
        <v>61.000000999999997</v>
      </c>
      <c r="AM1562" s="3" t="s">
        <v>14</v>
      </c>
      <c r="AN1562" s="3">
        <f t="shared" si="198"/>
        <v>3</v>
      </c>
      <c r="AO1562" s="3">
        <f>(F1562=MAX($F1562:$I1562))*1*(G1562=MAX($F1562:$I1562))*2+(H1562=MAX($F1562:$I1562))*3+(I1562=MAX($F1562:$I1562))*4</f>
        <v>3</v>
      </c>
      <c r="AP1562" s="1" t="b">
        <f t="shared" si="199"/>
        <v>1</v>
      </c>
    </row>
    <row r="1563" spans="1:42" x14ac:dyDescent="0.3">
      <c r="A1563" s="8">
        <v>63</v>
      </c>
      <c r="B1563" s="9">
        <f t="shared" si="196"/>
        <v>-3.4434064153171091</v>
      </c>
      <c r="C1563" s="9">
        <f>SUMPRODUCT($O$2:$T$2,U1563:Z1563)</f>
        <v>-3.170359043923145</v>
      </c>
      <c r="D1563" s="9">
        <f>SUMPRODUCT($O$2:$T$2,AA1563:AF1563)</f>
        <v>-0.98819561553218027</v>
      </c>
      <c r="E1563" s="9">
        <f>SUMPRODUCT($O$2:$T$2,AG1563:AL1563)</f>
        <v>-1.0680592554209241</v>
      </c>
      <c r="F1563" s="12">
        <f t="shared" si="192"/>
        <v>4.0457006364408285E-2</v>
      </c>
      <c r="G1563" s="12">
        <f t="shared" si="193"/>
        <v>5.315898872282486E-2</v>
      </c>
      <c r="H1563" s="12">
        <f t="shared" si="194"/>
        <v>0.47127917128734931</v>
      </c>
      <c r="I1563" s="12">
        <f t="shared" si="195"/>
        <v>0.43510483362541752</v>
      </c>
      <c r="J1563" s="3">
        <f>1*(AM1563=J$6)</f>
        <v>0</v>
      </c>
      <c r="K1563" s="3">
        <f>1*(AM1563=K$6)</f>
        <v>0</v>
      </c>
      <c r="L1563" s="3">
        <f>1*(AM1563=L$6)</f>
        <v>1</v>
      </c>
      <c r="M1563" s="3">
        <f>1*(AM1563=M$6)</f>
        <v>0</v>
      </c>
      <c r="N1563" s="8">
        <f t="shared" si="197"/>
        <v>-0.75230464019974252</v>
      </c>
      <c r="O1563" s="8">
        <v>1</v>
      </c>
      <c r="P1563" s="8">
        <v>0</v>
      </c>
      <c r="Q1563" s="8">
        <v>0</v>
      </c>
      <c r="R1563" s="8">
        <v>0</v>
      </c>
      <c r="S1563" s="8">
        <v>0</v>
      </c>
      <c r="T1563" s="8">
        <v>88.999999000000003</v>
      </c>
      <c r="U1563" s="8">
        <v>0</v>
      </c>
      <c r="V1563" s="8">
        <v>1</v>
      </c>
      <c r="W1563" s="8">
        <v>0</v>
      </c>
      <c r="X1563" s="8">
        <v>1</v>
      </c>
      <c r="Y1563" s="8">
        <v>0</v>
      </c>
      <c r="Z1563" s="8">
        <v>99.000000999999997</v>
      </c>
      <c r="AA1563" s="8">
        <v>0</v>
      </c>
      <c r="AB1563" s="8">
        <v>0</v>
      </c>
      <c r="AC1563" s="8">
        <v>1</v>
      </c>
      <c r="AD1563" s="8">
        <v>0</v>
      </c>
      <c r="AE1563" s="8">
        <v>0</v>
      </c>
      <c r="AF1563" s="8">
        <v>88.999999000000003</v>
      </c>
      <c r="AG1563" s="8">
        <v>0</v>
      </c>
      <c r="AH1563" s="8">
        <v>0</v>
      </c>
      <c r="AI1563" s="8">
        <v>0</v>
      </c>
      <c r="AJ1563" s="8">
        <v>1</v>
      </c>
      <c r="AK1563" s="8">
        <v>1</v>
      </c>
      <c r="AL1563" s="8">
        <v>52.999997</v>
      </c>
      <c r="AM1563" s="3" t="s">
        <v>14</v>
      </c>
      <c r="AN1563" s="3">
        <f t="shared" si="198"/>
        <v>3</v>
      </c>
      <c r="AO1563" s="3">
        <f>(F1563=MAX($F1563:$I1563))*1*(G1563=MAX($F1563:$I1563))*2+(H1563=MAX($F1563:$I1563))*3+(I1563=MAX($F1563:$I1563))*4</f>
        <v>3</v>
      </c>
      <c r="AP1563" s="1" t="b">
        <f t="shared" si="199"/>
        <v>1</v>
      </c>
    </row>
    <row r="1564" spans="1:42" x14ac:dyDescent="0.3">
      <c r="A1564" s="8">
        <v>63</v>
      </c>
      <c r="B1564" s="9">
        <f t="shared" si="196"/>
        <v>-3.6933844793013249</v>
      </c>
      <c r="C1564" s="9">
        <f>SUMPRODUCT($O$2:$T$2,U1564:Z1564)</f>
        <v>-3.5747489772146999</v>
      </c>
      <c r="D1564" s="9">
        <f>SUMPRODUCT($O$2:$T$2,AA1564:AF1564)</f>
        <v>-1.9256132304840194</v>
      </c>
      <c r="E1564" s="9">
        <f>SUMPRODUCT($O$2:$T$2,AG1564:AL1564)</f>
        <v>-1.6561037521017781</v>
      </c>
      <c r="F1564" s="12">
        <f t="shared" si="192"/>
        <v>6.3883609433344549E-2</v>
      </c>
      <c r="G1564" s="12">
        <f t="shared" si="193"/>
        <v>7.1930352695067437E-2</v>
      </c>
      <c r="H1564" s="12">
        <f t="shared" si="194"/>
        <v>0.37421633795396819</v>
      </c>
      <c r="I1564" s="12">
        <f t="shared" si="195"/>
        <v>0.48996969991761979</v>
      </c>
      <c r="J1564" s="3">
        <f>1*(AM1564=J$6)</f>
        <v>0</v>
      </c>
      <c r="K1564" s="3">
        <f>1*(AM1564=K$6)</f>
        <v>0</v>
      </c>
      <c r="L1564" s="3">
        <f>1*(AM1564=L$6)</f>
        <v>1</v>
      </c>
      <c r="M1564" s="3">
        <f>1*(AM1564=M$6)</f>
        <v>0</v>
      </c>
      <c r="N1564" s="8">
        <f t="shared" si="197"/>
        <v>-0.98292120507450298</v>
      </c>
      <c r="O1564" s="8">
        <v>1</v>
      </c>
      <c r="P1564" s="8">
        <v>0</v>
      </c>
      <c r="Q1564" s="8">
        <v>0</v>
      </c>
      <c r="R1564" s="8">
        <v>0</v>
      </c>
      <c r="S1564" s="8">
        <v>0</v>
      </c>
      <c r="T1564" s="8">
        <v>97.000003000000007</v>
      </c>
      <c r="U1564" s="8">
        <v>0</v>
      </c>
      <c r="V1564" s="8">
        <v>1</v>
      </c>
      <c r="W1564" s="8">
        <v>0</v>
      </c>
      <c r="X1564" s="8">
        <v>0</v>
      </c>
      <c r="Y1564" s="8">
        <v>0</v>
      </c>
      <c r="Z1564" s="8">
        <v>109</v>
      </c>
      <c r="AA1564" s="8">
        <v>0</v>
      </c>
      <c r="AB1564" s="8">
        <v>0</v>
      </c>
      <c r="AC1564" s="8">
        <v>1</v>
      </c>
      <c r="AD1564" s="8">
        <v>0</v>
      </c>
      <c r="AE1564" s="8">
        <v>0</v>
      </c>
      <c r="AF1564" s="8">
        <v>119.00001</v>
      </c>
      <c r="AG1564" s="8">
        <v>0</v>
      </c>
      <c r="AH1564" s="8">
        <v>0</v>
      </c>
      <c r="AI1564" s="8">
        <v>0</v>
      </c>
      <c r="AJ1564" s="8">
        <v>0</v>
      </c>
      <c r="AK1564" s="8">
        <v>0</v>
      </c>
      <c r="AL1564" s="8">
        <v>52.999997</v>
      </c>
      <c r="AM1564" s="3" t="s">
        <v>14</v>
      </c>
      <c r="AN1564" s="3">
        <f t="shared" si="198"/>
        <v>3</v>
      </c>
      <c r="AO1564" s="3">
        <f>(F1564=MAX($F1564:$I1564))*1*(G1564=MAX($F1564:$I1564))*2+(H1564=MAX($F1564:$I1564))*3+(I1564=MAX($F1564:$I1564))*4</f>
        <v>4</v>
      </c>
      <c r="AP1564" s="1" t="b">
        <f t="shared" si="199"/>
        <v>0</v>
      </c>
    </row>
    <row r="1565" spans="1:42" x14ac:dyDescent="0.3">
      <c r="A1565" s="8">
        <v>63</v>
      </c>
      <c r="B1565" s="9">
        <f t="shared" si="196"/>
        <v>-3.6933844793013249</v>
      </c>
      <c r="C1565" s="9">
        <f>SUMPRODUCT($O$2:$T$2,U1565:Z1565)</f>
        <v>-3.2622765847178847</v>
      </c>
      <c r="D1565" s="9">
        <f>SUMPRODUCT($O$2:$T$2,AA1565:AF1565)</f>
        <v>-1.9256132304840194</v>
      </c>
      <c r="E1565" s="9">
        <f>SUMPRODUCT($O$2:$T$2,AG1565:AL1565)</f>
        <v>-1.9060818160859936</v>
      </c>
      <c r="F1565" s="12">
        <f t="shared" si="192"/>
        <v>6.9589114840874114E-2</v>
      </c>
      <c r="G1565" s="12">
        <f t="shared" si="193"/>
        <v>0.10709497458690911</v>
      </c>
      <c r="H1565" s="12">
        <f t="shared" si="194"/>
        <v>0.40763795202244085</v>
      </c>
      <c r="I1565" s="12">
        <f t="shared" si="195"/>
        <v>0.41567795854977591</v>
      </c>
      <c r="J1565" s="3">
        <f>1*(AM1565=J$6)</f>
        <v>0</v>
      </c>
      <c r="K1565" s="3">
        <f>1*(AM1565=K$6)</f>
        <v>0</v>
      </c>
      <c r="L1565" s="3">
        <f>1*(AM1565=L$6)</f>
        <v>1</v>
      </c>
      <c r="M1565" s="3">
        <f>1*(AM1565=M$6)</f>
        <v>0</v>
      </c>
      <c r="N1565" s="8">
        <f t="shared" si="197"/>
        <v>-0.89737587102003413</v>
      </c>
      <c r="O1565" s="8">
        <v>1</v>
      </c>
      <c r="P1565" s="8">
        <v>0</v>
      </c>
      <c r="Q1565" s="8">
        <v>0</v>
      </c>
      <c r="R1565" s="8">
        <v>0</v>
      </c>
      <c r="S1565" s="8">
        <v>0</v>
      </c>
      <c r="T1565" s="8">
        <v>97.000003000000007</v>
      </c>
      <c r="U1565" s="8">
        <v>0</v>
      </c>
      <c r="V1565" s="8">
        <v>1</v>
      </c>
      <c r="W1565" s="8">
        <v>0</v>
      </c>
      <c r="X1565" s="8">
        <v>0</v>
      </c>
      <c r="Y1565" s="8">
        <v>0</v>
      </c>
      <c r="Z1565" s="8">
        <v>99.000000999999997</v>
      </c>
      <c r="AA1565" s="8">
        <v>0</v>
      </c>
      <c r="AB1565" s="8">
        <v>0</v>
      </c>
      <c r="AC1565" s="8">
        <v>1</v>
      </c>
      <c r="AD1565" s="8">
        <v>0</v>
      </c>
      <c r="AE1565" s="8">
        <v>0</v>
      </c>
      <c r="AF1565" s="8">
        <v>119.00001</v>
      </c>
      <c r="AG1565" s="8">
        <v>0</v>
      </c>
      <c r="AH1565" s="8">
        <v>0</v>
      </c>
      <c r="AI1565" s="8">
        <v>0</v>
      </c>
      <c r="AJ1565" s="8">
        <v>0</v>
      </c>
      <c r="AK1565" s="8">
        <v>0</v>
      </c>
      <c r="AL1565" s="8">
        <v>61.000000999999997</v>
      </c>
      <c r="AM1565" s="3" t="s">
        <v>14</v>
      </c>
      <c r="AN1565" s="3">
        <f t="shared" si="198"/>
        <v>3</v>
      </c>
      <c r="AO1565" s="3">
        <f>(F1565=MAX($F1565:$I1565))*1*(G1565=MAX($F1565:$I1565))*2+(H1565=MAX($F1565:$I1565))*3+(I1565=MAX($F1565:$I1565))*4</f>
        <v>4</v>
      </c>
      <c r="AP1565" s="1" t="b">
        <f t="shared" si="199"/>
        <v>0</v>
      </c>
    </row>
    <row r="1566" spans="1:42" x14ac:dyDescent="0.3">
      <c r="A1566" s="8">
        <v>63</v>
      </c>
      <c r="B1566" s="9">
        <f t="shared" si="196"/>
        <v>-3.6933844793013249</v>
      </c>
      <c r="C1566" s="9">
        <f>SUMPRODUCT($O$2:$T$2,U1566:Z1566)</f>
        <v>-3.7622324314611344</v>
      </c>
      <c r="D1566" s="9">
        <f>SUMPRODUCT($O$2:$T$2,AA1566:AF1566)</f>
        <v>-1.3006681017707227</v>
      </c>
      <c r="E1566" s="9">
        <f>SUMPRODUCT($O$2:$T$2,AG1566:AL1566)</f>
        <v>-1.9060818160859936</v>
      </c>
      <c r="F1566" s="12">
        <f t="shared" si="192"/>
        <v>5.3050491654883694E-2</v>
      </c>
      <c r="G1566" s="12">
        <f t="shared" si="193"/>
        <v>4.9520968236636105E-2</v>
      </c>
      <c r="H1566" s="12">
        <f t="shared" si="194"/>
        <v>0.58054104812659513</v>
      </c>
      <c r="I1566" s="12">
        <f t="shared" si="195"/>
        <v>0.31688749198188509</v>
      </c>
      <c r="J1566" s="3">
        <f>1*(AM1566=J$6)</f>
        <v>0</v>
      </c>
      <c r="K1566" s="3">
        <f>1*(AM1566=K$6)</f>
        <v>0</v>
      </c>
      <c r="L1566" s="3">
        <f>1*(AM1566=L$6)</f>
        <v>1</v>
      </c>
      <c r="M1566" s="3">
        <f>1*(AM1566=M$6)</f>
        <v>0</v>
      </c>
      <c r="N1566" s="8">
        <f t="shared" si="197"/>
        <v>-0.54379476867042231</v>
      </c>
      <c r="O1566" s="8">
        <v>1</v>
      </c>
      <c r="P1566" s="8">
        <v>0</v>
      </c>
      <c r="Q1566" s="8">
        <v>0</v>
      </c>
      <c r="R1566" s="8">
        <v>0</v>
      </c>
      <c r="S1566" s="8">
        <v>0</v>
      </c>
      <c r="T1566" s="8">
        <v>97.000003000000007</v>
      </c>
      <c r="U1566" s="8">
        <v>0</v>
      </c>
      <c r="V1566" s="8">
        <v>1</v>
      </c>
      <c r="W1566" s="8">
        <v>0</v>
      </c>
      <c r="X1566" s="8">
        <v>0</v>
      </c>
      <c r="Y1566" s="8">
        <v>0</v>
      </c>
      <c r="Z1566" s="8">
        <v>115</v>
      </c>
      <c r="AA1566" s="8">
        <v>0</v>
      </c>
      <c r="AB1566" s="8">
        <v>0</v>
      </c>
      <c r="AC1566" s="8">
        <v>1</v>
      </c>
      <c r="AD1566" s="8">
        <v>0</v>
      </c>
      <c r="AE1566" s="8">
        <v>0</v>
      </c>
      <c r="AF1566" s="8">
        <v>99.000000999999997</v>
      </c>
      <c r="AG1566" s="8">
        <v>0</v>
      </c>
      <c r="AH1566" s="8">
        <v>0</v>
      </c>
      <c r="AI1566" s="8">
        <v>0</v>
      </c>
      <c r="AJ1566" s="8">
        <v>0</v>
      </c>
      <c r="AK1566" s="8">
        <v>0</v>
      </c>
      <c r="AL1566" s="8">
        <v>61.000000999999997</v>
      </c>
      <c r="AM1566" s="3" t="s">
        <v>14</v>
      </c>
      <c r="AN1566" s="3">
        <f t="shared" si="198"/>
        <v>3</v>
      </c>
      <c r="AO1566" s="3">
        <f>(F1566=MAX($F1566:$I1566))*1*(G1566=MAX($F1566:$I1566))*2+(H1566=MAX($F1566:$I1566))*3+(I1566=MAX($F1566:$I1566))*4</f>
        <v>3</v>
      </c>
      <c r="AP1566" s="1" t="b">
        <f t="shared" si="199"/>
        <v>1</v>
      </c>
    </row>
    <row r="1567" spans="1:42" x14ac:dyDescent="0.3">
      <c r="A1567" s="8">
        <v>63</v>
      </c>
      <c r="B1567" s="9">
        <f t="shared" si="196"/>
        <v>-3.6933844793013249</v>
      </c>
      <c r="C1567" s="9">
        <f>SUMPRODUCT($O$2:$T$2,U1567:Z1567)</f>
        <v>-3.7622324314611344</v>
      </c>
      <c r="D1567" s="9">
        <f>SUMPRODUCT($O$2:$T$2,AA1567:AF1567)</f>
        <v>-2.1130963722580303</v>
      </c>
      <c r="E1567" s="9">
        <f>SUMPRODUCT($O$2:$T$2,AG1567:AL1567)</f>
        <v>-1.9060818160859936</v>
      </c>
      <c r="F1567" s="12">
        <f t="shared" si="192"/>
        <v>7.8350612880662765E-2</v>
      </c>
      <c r="G1567" s="12">
        <f t="shared" si="193"/>
        <v>7.3137837006777104E-2</v>
      </c>
      <c r="H1567" s="12">
        <f t="shared" si="194"/>
        <v>0.38049837178961859</v>
      </c>
      <c r="I1567" s="12">
        <f t="shared" si="195"/>
        <v>0.46801317832294154</v>
      </c>
      <c r="J1567" s="3">
        <f>1*(AM1567=J$6)</f>
        <v>0</v>
      </c>
      <c r="K1567" s="3">
        <f>1*(AM1567=K$6)</f>
        <v>0</v>
      </c>
      <c r="L1567" s="3">
        <f>1*(AM1567=L$6)</f>
        <v>1</v>
      </c>
      <c r="M1567" s="3">
        <f>1*(AM1567=M$6)</f>
        <v>0</v>
      </c>
      <c r="N1567" s="8">
        <f t="shared" si="197"/>
        <v>-0.96627338082327452</v>
      </c>
      <c r="O1567" s="8">
        <v>1</v>
      </c>
      <c r="P1567" s="8">
        <v>0</v>
      </c>
      <c r="Q1567" s="8">
        <v>0</v>
      </c>
      <c r="R1567" s="8">
        <v>0</v>
      </c>
      <c r="S1567" s="8">
        <v>0</v>
      </c>
      <c r="T1567" s="8">
        <v>97.000003000000007</v>
      </c>
      <c r="U1567" s="8">
        <v>0</v>
      </c>
      <c r="V1567" s="8">
        <v>1</v>
      </c>
      <c r="W1567" s="8">
        <v>0</v>
      </c>
      <c r="X1567" s="8">
        <v>0</v>
      </c>
      <c r="Y1567" s="8">
        <v>0</v>
      </c>
      <c r="Z1567" s="8">
        <v>115</v>
      </c>
      <c r="AA1567" s="8">
        <v>0</v>
      </c>
      <c r="AB1567" s="8">
        <v>0</v>
      </c>
      <c r="AC1567" s="8">
        <v>1</v>
      </c>
      <c r="AD1567" s="8">
        <v>0</v>
      </c>
      <c r="AE1567" s="8">
        <v>0</v>
      </c>
      <c r="AF1567" s="8">
        <v>125</v>
      </c>
      <c r="AG1567" s="8">
        <v>0</v>
      </c>
      <c r="AH1567" s="8">
        <v>0</v>
      </c>
      <c r="AI1567" s="8">
        <v>0</v>
      </c>
      <c r="AJ1567" s="8">
        <v>0</v>
      </c>
      <c r="AK1567" s="8">
        <v>0</v>
      </c>
      <c r="AL1567" s="8">
        <v>61.000000999999997</v>
      </c>
      <c r="AM1567" s="3" t="s">
        <v>14</v>
      </c>
      <c r="AN1567" s="3">
        <f t="shared" si="198"/>
        <v>3</v>
      </c>
      <c r="AO1567" s="3">
        <f>(F1567=MAX($F1567:$I1567))*1*(G1567=MAX($F1567:$I1567))*2+(H1567=MAX($F1567:$I1567))*3+(I1567=MAX($F1567:$I1567))*4</f>
        <v>4</v>
      </c>
      <c r="AP1567" s="1" t="b">
        <f t="shared" si="199"/>
        <v>0</v>
      </c>
    </row>
    <row r="1568" spans="1:42" x14ac:dyDescent="0.3">
      <c r="A1568" s="8">
        <v>63</v>
      </c>
      <c r="B1568" s="9">
        <f t="shared" si="196"/>
        <v>-3.6933844793013249</v>
      </c>
      <c r="C1568" s="9">
        <f>SUMPRODUCT($O$2:$T$2,U1568:Z1568)</f>
        <v>-4.0747048552051917</v>
      </c>
      <c r="D1568" s="9">
        <f>SUMPRODUCT($O$2:$T$2,AA1568:AF1568)</f>
        <v>-1.5212229534727983</v>
      </c>
      <c r="E1568" s="9">
        <f>SUMPRODUCT($O$2:$T$2,AG1568:AL1568)</f>
        <v>-1.9060818160859936</v>
      </c>
      <c r="F1568" s="12">
        <f t="shared" si="192"/>
        <v>6.0851259877578438E-2</v>
      </c>
      <c r="G1568" s="12">
        <f t="shared" si="193"/>
        <v>4.1558918694689119E-2</v>
      </c>
      <c r="H1568" s="12">
        <f t="shared" si="194"/>
        <v>0.53410585502101215</v>
      </c>
      <c r="I1568" s="12">
        <f t="shared" si="195"/>
        <v>0.36348396640672032</v>
      </c>
      <c r="J1568" s="3">
        <f>1*(AM1568=J$6)</f>
        <v>0</v>
      </c>
      <c r="K1568" s="3">
        <f>1*(AM1568=K$6)</f>
        <v>0</v>
      </c>
      <c r="L1568" s="3">
        <f>1*(AM1568=L$6)</f>
        <v>1</v>
      </c>
      <c r="M1568" s="3">
        <f>1*(AM1568=M$6)</f>
        <v>0</v>
      </c>
      <c r="N1568" s="8">
        <f t="shared" si="197"/>
        <v>-0.62716122929055995</v>
      </c>
      <c r="O1568" s="8">
        <v>1</v>
      </c>
      <c r="P1568" s="8">
        <v>0</v>
      </c>
      <c r="Q1568" s="8">
        <v>0</v>
      </c>
      <c r="R1568" s="8">
        <v>0</v>
      </c>
      <c r="S1568" s="8">
        <v>0</v>
      </c>
      <c r="T1568" s="8">
        <v>97.000003000000007</v>
      </c>
      <c r="U1568" s="8">
        <v>0</v>
      </c>
      <c r="V1568" s="8">
        <v>1</v>
      </c>
      <c r="W1568" s="8">
        <v>0</v>
      </c>
      <c r="X1568" s="8">
        <v>0</v>
      </c>
      <c r="Y1568" s="8">
        <v>0</v>
      </c>
      <c r="Z1568" s="8">
        <v>125</v>
      </c>
      <c r="AA1568" s="8">
        <v>0</v>
      </c>
      <c r="AB1568" s="8">
        <v>0</v>
      </c>
      <c r="AC1568" s="8">
        <v>1</v>
      </c>
      <c r="AD1568" s="8">
        <v>1</v>
      </c>
      <c r="AE1568" s="8">
        <v>0</v>
      </c>
      <c r="AF1568" s="8">
        <v>109</v>
      </c>
      <c r="AG1568" s="8">
        <v>0</v>
      </c>
      <c r="AH1568" s="8">
        <v>0</v>
      </c>
      <c r="AI1568" s="8">
        <v>0</v>
      </c>
      <c r="AJ1568" s="8">
        <v>0</v>
      </c>
      <c r="AK1568" s="8">
        <v>0</v>
      </c>
      <c r="AL1568" s="8">
        <v>61.000000999999997</v>
      </c>
      <c r="AM1568" s="3" t="s">
        <v>14</v>
      </c>
      <c r="AN1568" s="3">
        <f t="shared" si="198"/>
        <v>3</v>
      </c>
      <c r="AO1568" s="3">
        <f>(F1568=MAX($F1568:$I1568))*1*(G1568=MAX($F1568:$I1568))*2+(H1568=MAX($F1568:$I1568))*3+(I1568=MAX($F1568:$I1568))*4</f>
        <v>3</v>
      </c>
      <c r="AP1568" s="1" t="b">
        <f t="shared" si="199"/>
        <v>1</v>
      </c>
    </row>
    <row r="1569" spans="1:42" x14ac:dyDescent="0.3">
      <c r="A1569" s="8">
        <v>63</v>
      </c>
      <c r="B1569" s="9">
        <f t="shared" si="196"/>
        <v>-3.6933844793013249</v>
      </c>
      <c r="C1569" s="9">
        <f>SUMPRODUCT($O$2:$T$2,U1569:Z1569)</f>
        <v>-4.1996938247028144</v>
      </c>
      <c r="D1569" s="9">
        <f>SUMPRODUCT($O$2:$T$2,AA1569:AF1569)</f>
        <v>-2.1130963722580303</v>
      </c>
      <c r="E1569" s="9">
        <f>SUMPRODUCT($O$2:$T$2,AG1569:AL1569)</f>
        <v>-1.9060818160859936</v>
      </c>
      <c r="F1569" s="12">
        <f t="shared" si="192"/>
        <v>8.0435061537522459E-2</v>
      </c>
      <c r="G1569" s="12">
        <f t="shared" si="193"/>
        <v>4.8479490125841414E-2</v>
      </c>
      <c r="H1569" s="12">
        <f t="shared" si="194"/>
        <v>0.39062119394574135</v>
      </c>
      <c r="I1569" s="12">
        <f t="shared" si="195"/>
        <v>0.4804642543908948</v>
      </c>
      <c r="J1569" s="3">
        <f>1*(AM1569=J$6)</f>
        <v>0</v>
      </c>
      <c r="K1569" s="3">
        <f>1*(AM1569=K$6)</f>
        <v>0</v>
      </c>
      <c r="L1569" s="3">
        <f>1*(AM1569=L$6)</f>
        <v>1</v>
      </c>
      <c r="M1569" s="3">
        <f>1*(AM1569=M$6)</f>
        <v>0</v>
      </c>
      <c r="N1569" s="8">
        <f t="shared" si="197"/>
        <v>-0.94001700203784144</v>
      </c>
      <c r="O1569" s="8">
        <v>1</v>
      </c>
      <c r="P1569" s="8">
        <v>0</v>
      </c>
      <c r="Q1569" s="8">
        <v>0</v>
      </c>
      <c r="R1569" s="8">
        <v>0</v>
      </c>
      <c r="S1569" s="8">
        <v>0</v>
      </c>
      <c r="T1569" s="8">
        <v>97.000003000000007</v>
      </c>
      <c r="U1569" s="8">
        <v>0</v>
      </c>
      <c r="V1569" s="8">
        <v>1</v>
      </c>
      <c r="W1569" s="8">
        <v>0</v>
      </c>
      <c r="X1569" s="8">
        <v>0</v>
      </c>
      <c r="Y1569" s="8">
        <v>0</v>
      </c>
      <c r="Z1569" s="8">
        <v>129</v>
      </c>
      <c r="AA1569" s="8">
        <v>0</v>
      </c>
      <c r="AB1569" s="8">
        <v>0</v>
      </c>
      <c r="AC1569" s="8">
        <v>1</v>
      </c>
      <c r="AD1569" s="8">
        <v>0</v>
      </c>
      <c r="AE1569" s="8">
        <v>0</v>
      </c>
      <c r="AF1569" s="8">
        <v>125</v>
      </c>
      <c r="AG1569" s="8">
        <v>0</v>
      </c>
      <c r="AH1569" s="8">
        <v>0</v>
      </c>
      <c r="AI1569" s="8">
        <v>0</v>
      </c>
      <c r="AJ1569" s="8">
        <v>0</v>
      </c>
      <c r="AK1569" s="8">
        <v>0</v>
      </c>
      <c r="AL1569" s="8">
        <v>61.000000999999997</v>
      </c>
      <c r="AM1569" s="3" t="s">
        <v>14</v>
      </c>
      <c r="AN1569" s="3">
        <f t="shared" si="198"/>
        <v>3</v>
      </c>
      <c r="AO1569" s="3">
        <f>(F1569=MAX($F1569:$I1569))*1*(G1569=MAX($F1569:$I1569))*2+(H1569=MAX($F1569:$I1569))*3+(I1569=MAX($F1569:$I1569))*4</f>
        <v>4</v>
      </c>
      <c r="AP1569" s="1" t="b">
        <f t="shared" si="199"/>
        <v>0</v>
      </c>
    </row>
    <row r="1570" spans="1:42" x14ac:dyDescent="0.3">
      <c r="A1570" s="8">
        <v>63</v>
      </c>
      <c r="B1570" s="9">
        <f t="shared" si="196"/>
        <v>-3.9433623245548439</v>
      </c>
      <c r="C1570" s="9">
        <f>SUMPRODUCT($O$2:$T$2,U1570:Z1570)</f>
        <v>-3.8872217134311815</v>
      </c>
      <c r="D1570" s="9">
        <f>SUMPRODUCT($O$2:$T$2,AA1570:AF1570)</f>
        <v>-2.1130963722580303</v>
      </c>
      <c r="E1570" s="9">
        <f>SUMPRODUCT($O$2:$T$2,AG1570:AL1570)</f>
        <v>-1.9060818160859936</v>
      </c>
      <c r="F1570" s="12">
        <f t="shared" si="192"/>
        <v>6.2644810273281407E-2</v>
      </c>
      <c r="G1570" s="12">
        <f t="shared" si="193"/>
        <v>6.6262322807786711E-2</v>
      </c>
      <c r="H1570" s="12">
        <f t="shared" si="194"/>
        <v>0.39062452066354986</v>
      </c>
      <c r="I1570" s="12">
        <f t="shared" si="195"/>
        <v>0.48046834625538198</v>
      </c>
      <c r="J1570" s="3">
        <f>1*(AM1570=J$6)</f>
        <v>0</v>
      </c>
      <c r="K1570" s="3">
        <f>1*(AM1570=K$6)</f>
        <v>0</v>
      </c>
      <c r="L1570" s="3">
        <f>1*(AM1570=L$6)</f>
        <v>1</v>
      </c>
      <c r="M1570" s="3">
        <f>1*(AM1570=M$6)</f>
        <v>0</v>
      </c>
      <c r="N1570" s="8">
        <f t="shared" si="197"/>
        <v>-0.94000848559353634</v>
      </c>
      <c r="O1570" s="8">
        <v>1</v>
      </c>
      <c r="P1570" s="8">
        <v>0</v>
      </c>
      <c r="Q1570" s="8">
        <v>0</v>
      </c>
      <c r="R1570" s="8">
        <v>0</v>
      </c>
      <c r="S1570" s="8">
        <v>0</v>
      </c>
      <c r="T1570" s="8">
        <v>105</v>
      </c>
      <c r="U1570" s="8">
        <v>0</v>
      </c>
      <c r="V1570" s="8">
        <v>1</v>
      </c>
      <c r="W1570" s="8">
        <v>0</v>
      </c>
      <c r="X1570" s="8">
        <v>0</v>
      </c>
      <c r="Y1570" s="8">
        <v>0</v>
      </c>
      <c r="Z1570" s="8">
        <v>119.00001</v>
      </c>
      <c r="AA1570" s="8">
        <v>0</v>
      </c>
      <c r="AB1570" s="8">
        <v>0</v>
      </c>
      <c r="AC1570" s="8">
        <v>1</v>
      </c>
      <c r="AD1570" s="8">
        <v>0</v>
      </c>
      <c r="AE1570" s="8">
        <v>0</v>
      </c>
      <c r="AF1570" s="8">
        <v>125</v>
      </c>
      <c r="AG1570" s="8">
        <v>0</v>
      </c>
      <c r="AH1570" s="8">
        <v>0</v>
      </c>
      <c r="AI1570" s="8">
        <v>0</v>
      </c>
      <c r="AJ1570" s="8">
        <v>0</v>
      </c>
      <c r="AK1570" s="8">
        <v>0</v>
      </c>
      <c r="AL1570" s="8">
        <v>61.000000999999997</v>
      </c>
      <c r="AM1570" s="3" t="s">
        <v>14</v>
      </c>
      <c r="AN1570" s="3">
        <f t="shared" si="198"/>
        <v>3</v>
      </c>
      <c r="AO1570" s="3">
        <f>(F1570=MAX($F1570:$I1570))*1*(G1570=MAX($F1570:$I1570))*2+(H1570=MAX($F1570:$I1570))*3+(I1570=MAX($F1570:$I1570))*4</f>
        <v>4</v>
      </c>
      <c r="AP1570" s="1" t="b">
        <f t="shared" si="199"/>
        <v>0</v>
      </c>
    </row>
    <row r="1571" spans="1:42" x14ac:dyDescent="0.3">
      <c r="A1571" s="8">
        <v>63</v>
      </c>
      <c r="B1571" s="9">
        <f t="shared" si="196"/>
        <v>-3.9433623245548439</v>
      </c>
      <c r="C1571" s="9">
        <f>SUMPRODUCT($O$2:$T$2,U1571:Z1571)</f>
        <v>-4.0747048552051917</v>
      </c>
      <c r="D1571" s="9">
        <f>SUMPRODUCT($O$2:$T$2,AA1571:AF1571)</f>
        <v>-1.2087505609759832</v>
      </c>
      <c r="E1571" s="9">
        <f>SUMPRODUCT($O$2:$T$2,AG1571:AL1571)</f>
        <v>-1.9060818160859936</v>
      </c>
      <c r="F1571" s="12">
        <f t="shared" si="192"/>
        <v>4.0079513923474787E-2</v>
      </c>
      <c r="G1571" s="12">
        <f t="shared" si="193"/>
        <v>3.5146421214057699E-2</v>
      </c>
      <c r="H1571" s="12">
        <f t="shared" si="194"/>
        <v>0.61737529248970247</v>
      </c>
      <c r="I1571" s="12">
        <f t="shared" si="195"/>
        <v>0.30739877237276503</v>
      </c>
      <c r="J1571" s="3">
        <f>1*(AM1571=J$6)</f>
        <v>0</v>
      </c>
      <c r="K1571" s="3">
        <f>1*(AM1571=K$6)</f>
        <v>0</v>
      </c>
      <c r="L1571" s="3">
        <f>1*(AM1571=L$6)</f>
        <v>1</v>
      </c>
      <c r="M1571" s="3">
        <f>1*(AM1571=M$6)</f>
        <v>0</v>
      </c>
      <c r="N1571" s="8">
        <f t="shared" si="197"/>
        <v>-0.4822781863580225</v>
      </c>
      <c r="O1571" s="8">
        <v>1</v>
      </c>
      <c r="P1571" s="8">
        <v>0</v>
      </c>
      <c r="Q1571" s="8">
        <v>0</v>
      </c>
      <c r="R1571" s="8">
        <v>0</v>
      </c>
      <c r="S1571" s="8">
        <v>0</v>
      </c>
      <c r="T1571" s="8">
        <v>105</v>
      </c>
      <c r="U1571" s="8">
        <v>0</v>
      </c>
      <c r="V1571" s="8">
        <v>1</v>
      </c>
      <c r="W1571" s="8">
        <v>0</v>
      </c>
      <c r="X1571" s="8">
        <v>0</v>
      </c>
      <c r="Y1571" s="8">
        <v>0</v>
      </c>
      <c r="Z1571" s="8">
        <v>125</v>
      </c>
      <c r="AA1571" s="8">
        <v>0</v>
      </c>
      <c r="AB1571" s="8">
        <v>0</v>
      </c>
      <c r="AC1571" s="8">
        <v>1</v>
      </c>
      <c r="AD1571" s="8">
        <v>1</v>
      </c>
      <c r="AE1571" s="8">
        <v>0</v>
      </c>
      <c r="AF1571" s="8">
        <v>99.000000999999997</v>
      </c>
      <c r="AG1571" s="8">
        <v>0</v>
      </c>
      <c r="AH1571" s="8">
        <v>0</v>
      </c>
      <c r="AI1571" s="8">
        <v>0</v>
      </c>
      <c r="AJ1571" s="8">
        <v>0</v>
      </c>
      <c r="AK1571" s="8">
        <v>0</v>
      </c>
      <c r="AL1571" s="8">
        <v>61.000000999999997</v>
      </c>
      <c r="AM1571" s="3" t="s">
        <v>14</v>
      </c>
      <c r="AN1571" s="3">
        <f t="shared" si="198"/>
        <v>3</v>
      </c>
      <c r="AO1571" s="3">
        <f>(F1571=MAX($F1571:$I1571))*1*(G1571=MAX($F1571:$I1571))*2+(H1571=MAX($F1571:$I1571))*3+(I1571=MAX($F1571:$I1571))*4</f>
        <v>3</v>
      </c>
      <c r="AP1571" s="1" t="b">
        <f t="shared" si="199"/>
        <v>1</v>
      </c>
    </row>
    <row r="1572" spans="1:42" x14ac:dyDescent="0.3">
      <c r="A1572" s="8">
        <v>63</v>
      </c>
      <c r="B1572" s="9">
        <f t="shared" si="196"/>
        <v>-3.9433623245548439</v>
      </c>
      <c r="C1572" s="9">
        <f>SUMPRODUCT($O$2:$T$2,U1572:Z1572)</f>
        <v>-2.6742320880370305</v>
      </c>
      <c r="D1572" s="9">
        <f>SUMPRODUCT($O$2:$T$2,AA1572:AF1572)</f>
        <v>-2.0211788314632906</v>
      </c>
      <c r="E1572" s="9">
        <f>SUMPRODUCT($O$2:$T$2,AG1572:AL1572)</f>
        <v>-1.8141642752912541</v>
      </c>
      <c r="F1572" s="12">
        <f t="shared" si="192"/>
        <v>5.0500596571598583E-2</v>
      </c>
      <c r="G1572" s="12">
        <f t="shared" si="193"/>
        <v>0.17966884132697181</v>
      </c>
      <c r="H1572" s="12">
        <f t="shared" si="194"/>
        <v>0.3452154250518138</v>
      </c>
      <c r="I1572" s="12">
        <f t="shared" si="195"/>
        <v>0.42461513704961579</v>
      </c>
      <c r="J1572" s="3">
        <f>1*(AM1572=J$6)</f>
        <v>0</v>
      </c>
      <c r="K1572" s="3">
        <f>1*(AM1572=K$6)</f>
        <v>0</v>
      </c>
      <c r="L1572" s="3">
        <f>1*(AM1572=L$6)</f>
        <v>1</v>
      </c>
      <c r="M1572" s="3">
        <f>1*(AM1572=M$6)</f>
        <v>0</v>
      </c>
      <c r="N1572" s="8">
        <f t="shared" si="197"/>
        <v>-1.0635866363800643</v>
      </c>
      <c r="O1572" s="8">
        <v>1</v>
      </c>
      <c r="P1572" s="8">
        <v>0</v>
      </c>
      <c r="Q1572" s="8">
        <v>0</v>
      </c>
      <c r="R1572" s="8">
        <v>0</v>
      </c>
      <c r="S1572" s="8">
        <v>0</v>
      </c>
      <c r="T1572" s="8">
        <v>105</v>
      </c>
      <c r="U1572" s="8">
        <v>0</v>
      </c>
      <c r="V1572" s="8">
        <v>1</v>
      </c>
      <c r="W1572" s="8">
        <v>0</v>
      </c>
      <c r="X1572" s="8">
        <v>1</v>
      </c>
      <c r="Y1572" s="8">
        <v>1</v>
      </c>
      <c r="Z1572" s="8">
        <v>99.000000999999997</v>
      </c>
      <c r="AA1572" s="8">
        <v>0</v>
      </c>
      <c r="AB1572" s="8">
        <v>0</v>
      </c>
      <c r="AC1572" s="8">
        <v>1</v>
      </c>
      <c r="AD1572" s="8">
        <v>1</v>
      </c>
      <c r="AE1572" s="8">
        <v>0</v>
      </c>
      <c r="AF1572" s="8">
        <v>125</v>
      </c>
      <c r="AG1572" s="8">
        <v>0</v>
      </c>
      <c r="AH1572" s="8">
        <v>0</v>
      </c>
      <c r="AI1572" s="8">
        <v>0</v>
      </c>
      <c r="AJ1572" s="8">
        <v>1</v>
      </c>
      <c r="AK1572" s="8">
        <v>0</v>
      </c>
      <c r="AL1572" s="8">
        <v>61.000000999999997</v>
      </c>
      <c r="AM1572" s="3" t="s">
        <v>14</v>
      </c>
      <c r="AN1572" s="3">
        <f t="shared" si="198"/>
        <v>3</v>
      </c>
      <c r="AO1572" s="3">
        <f>(F1572=MAX($F1572:$I1572))*1*(G1572=MAX($F1572:$I1572))*2+(H1572=MAX($F1572:$I1572))*3+(I1572=MAX($F1572:$I1572))*4</f>
        <v>4</v>
      </c>
      <c r="AP1572" s="1" t="b">
        <f t="shared" si="199"/>
        <v>0</v>
      </c>
    </row>
    <row r="1573" spans="1:42" x14ac:dyDescent="0.3">
      <c r="A1573" s="8">
        <v>63</v>
      </c>
      <c r="B1573" s="9">
        <f t="shared" si="196"/>
        <v>-3.9433623245548439</v>
      </c>
      <c r="C1573" s="9">
        <f>SUMPRODUCT($O$2:$T$2,U1573:Z1573)</f>
        <v>-4.1996938247028144</v>
      </c>
      <c r="D1573" s="9">
        <f>SUMPRODUCT($O$2:$T$2,AA1573:AF1573)</f>
        <v>-1.2087505609759832</v>
      </c>
      <c r="E1573" s="9">
        <f>SUMPRODUCT($O$2:$T$2,AG1573:AL1573)</f>
        <v>-1.9060818160859936</v>
      </c>
      <c r="F1573" s="12">
        <f t="shared" si="192"/>
        <v>4.0245707414173985E-2</v>
      </c>
      <c r="G1573" s="12">
        <f t="shared" si="193"/>
        <v>3.1145564702219287E-2</v>
      </c>
      <c r="H1573" s="12">
        <f t="shared" si="194"/>
        <v>0.61993529746197362</v>
      </c>
      <c r="I1573" s="12">
        <f t="shared" si="195"/>
        <v>0.30867343042163314</v>
      </c>
      <c r="J1573" s="3">
        <f>1*(AM1573=J$6)</f>
        <v>0</v>
      </c>
      <c r="K1573" s="3">
        <f>1*(AM1573=K$6)</f>
        <v>0</v>
      </c>
      <c r="L1573" s="3">
        <f>1*(AM1573=L$6)</f>
        <v>1</v>
      </c>
      <c r="M1573" s="3">
        <f>1*(AM1573=M$6)</f>
        <v>0</v>
      </c>
      <c r="N1573" s="8">
        <f t="shared" si="197"/>
        <v>-0.47814016532107267</v>
      </c>
      <c r="O1573" s="8">
        <v>1</v>
      </c>
      <c r="P1573" s="8">
        <v>0</v>
      </c>
      <c r="Q1573" s="8">
        <v>0</v>
      </c>
      <c r="R1573" s="8">
        <v>0</v>
      </c>
      <c r="S1573" s="8">
        <v>0</v>
      </c>
      <c r="T1573" s="8">
        <v>105</v>
      </c>
      <c r="U1573" s="8">
        <v>0</v>
      </c>
      <c r="V1573" s="8">
        <v>1</v>
      </c>
      <c r="W1573" s="8">
        <v>0</v>
      </c>
      <c r="X1573" s="8">
        <v>0</v>
      </c>
      <c r="Y1573" s="8">
        <v>0</v>
      </c>
      <c r="Z1573" s="8">
        <v>129</v>
      </c>
      <c r="AA1573" s="8">
        <v>0</v>
      </c>
      <c r="AB1573" s="8">
        <v>0</v>
      </c>
      <c r="AC1573" s="8">
        <v>1</v>
      </c>
      <c r="AD1573" s="8">
        <v>1</v>
      </c>
      <c r="AE1573" s="8">
        <v>0</v>
      </c>
      <c r="AF1573" s="8">
        <v>99.000000999999997</v>
      </c>
      <c r="AG1573" s="8">
        <v>0</v>
      </c>
      <c r="AH1573" s="8">
        <v>0</v>
      </c>
      <c r="AI1573" s="8">
        <v>0</v>
      </c>
      <c r="AJ1573" s="8">
        <v>0</v>
      </c>
      <c r="AK1573" s="8">
        <v>0</v>
      </c>
      <c r="AL1573" s="8">
        <v>61.000000999999997</v>
      </c>
      <c r="AM1573" s="3" t="s">
        <v>14</v>
      </c>
      <c r="AN1573" s="3">
        <f t="shared" si="198"/>
        <v>3</v>
      </c>
      <c r="AO1573" s="3">
        <f>(F1573=MAX($F1573:$I1573))*1*(G1573=MAX($F1573:$I1573))*2+(H1573=MAX($F1573:$I1573))*3+(I1573=MAX($F1573:$I1573))*4</f>
        <v>3</v>
      </c>
      <c r="AP1573" s="1" t="b">
        <f t="shared" si="199"/>
        <v>1</v>
      </c>
    </row>
    <row r="1574" spans="1:42" x14ac:dyDescent="0.3">
      <c r="A1574" s="8">
        <v>63</v>
      </c>
      <c r="B1574" s="9">
        <f t="shared" si="196"/>
        <v>-3.9433623245548439</v>
      </c>
      <c r="C1574" s="9">
        <f>SUMPRODUCT($O$2:$T$2,U1574:Z1574)</f>
        <v>-4.1996938247028144</v>
      </c>
      <c r="D1574" s="9">
        <f>SUMPRODUCT($O$2:$T$2,AA1574:AF1574)</f>
        <v>-2.1461678009609133</v>
      </c>
      <c r="E1574" s="9">
        <f>SUMPRODUCT($O$2:$T$2,AG1574:AL1574)</f>
        <v>-1.9060818160859936</v>
      </c>
      <c r="F1574" s="12">
        <f t="shared" si="192"/>
        <v>6.4614895799586944E-2</v>
      </c>
      <c r="G1574" s="12">
        <f t="shared" si="193"/>
        <v>5.0004523392833414E-2</v>
      </c>
      <c r="H1574" s="12">
        <f t="shared" si="194"/>
        <v>0.38980222415107435</v>
      </c>
      <c r="I1574" s="12">
        <f t="shared" si="195"/>
        <v>0.49557835665650529</v>
      </c>
      <c r="J1574" s="3">
        <f>1*(AM1574=J$6)</f>
        <v>0</v>
      </c>
      <c r="K1574" s="3">
        <f>1*(AM1574=K$6)</f>
        <v>0</v>
      </c>
      <c r="L1574" s="3">
        <f>1*(AM1574=L$6)</f>
        <v>1</v>
      </c>
      <c r="M1574" s="3">
        <f>1*(AM1574=M$6)</f>
        <v>0</v>
      </c>
      <c r="N1574" s="8">
        <f t="shared" si="197"/>
        <v>-0.94211578604739132</v>
      </c>
      <c r="O1574" s="8">
        <v>1</v>
      </c>
      <c r="P1574" s="8">
        <v>0</v>
      </c>
      <c r="Q1574" s="8">
        <v>0</v>
      </c>
      <c r="R1574" s="8">
        <v>0</v>
      </c>
      <c r="S1574" s="8">
        <v>0</v>
      </c>
      <c r="T1574" s="8">
        <v>105</v>
      </c>
      <c r="U1574" s="8">
        <v>0</v>
      </c>
      <c r="V1574" s="8">
        <v>1</v>
      </c>
      <c r="W1574" s="8">
        <v>0</v>
      </c>
      <c r="X1574" s="8">
        <v>0</v>
      </c>
      <c r="Y1574" s="8">
        <v>0</v>
      </c>
      <c r="Z1574" s="8">
        <v>129</v>
      </c>
      <c r="AA1574" s="8">
        <v>0</v>
      </c>
      <c r="AB1574" s="8">
        <v>0</v>
      </c>
      <c r="AC1574" s="8">
        <v>1</v>
      </c>
      <c r="AD1574" s="8">
        <v>1</v>
      </c>
      <c r="AE1574" s="8">
        <v>0</v>
      </c>
      <c r="AF1574" s="8">
        <v>129</v>
      </c>
      <c r="AG1574" s="8">
        <v>0</v>
      </c>
      <c r="AH1574" s="8">
        <v>0</v>
      </c>
      <c r="AI1574" s="8">
        <v>0</v>
      </c>
      <c r="AJ1574" s="8">
        <v>0</v>
      </c>
      <c r="AK1574" s="8">
        <v>0</v>
      </c>
      <c r="AL1574" s="8">
        <v>61.000000999999997</v>
      </c>
      <c r="AM1574" s="3" t="s">
        <v>14</v>
      </c>
      <c r="AN1574" s="3">
        <f t="shared" si="198"/>
        <v>3</v>
      </c>
      <c r="AO1574" s="3">
        <f>(F1574=MAX($F1574:$I1574))*1*(G1574=MAX($F1574:$I1574))*2+(H1574=MAX($F1574:$I1574))*3+(I1574=MAX($F1574:$I1574))*4</f>
        <v>4</v>
      </c>
      <c r="AP1574" s="1" t="b">
        <f t="shared" si="199"/>
        <v>0</v>
      </c>
    </row>
    <row r="1575" spans="1:42" x14ac:dyDescent="0.3">
      <c r="A1575" s="8">
        <v>64</v>
      </c>
      <c r="B1575" s="9">
        <f t="shared" si="196"/>
        <v>-3.4434064153171091</v>
      </c>
      <c r="C1575" s="9">
        <f>SUMPRODUCT($O$2:$T$2,U1575:Z1575)</f>
        <v>-3.2622765847178847</v>
      </c>
      <c r="D1575" s="9">
        <f>SUMPRODUCT($O$2:$T$2,AA1575:AF1575)</f>
        <v>-0.98819561553218027</v>
      </c>
      <c r="E1575" s="9">
        <f>SUMPRODUCT($O$2:$T$2,AG1575:AL1575)</f>
        <v>-1.6561037521017781</v>
      </c>
      <c r="F1575" s="12">
        <f t="shared" si="192"/>
        <v>5.0452105559530995E-2</v>
      </c>
      <c r="G1575" s="12">
        <f t="shared" si="193"/>
        <v>6.0470419531025665E-2</v>
      </c>
      <c r="H1575" s="12">
        <f t="shared" si="194"/>
        <v>0.58771097108942982</v>
      </c>
      <c r="I1575" s="12">
        <f t="shared" si="195"/>
        <v>0.3013665038200134</v>
      </c>
      <c r="J1575" s="3">
        <f>1*(AM1575=J$6)</f>
        <v>0</v>
      </c>
      <c r="K1575" s="3">
        <f>1*(AM1575=K$6)</f>
        <v>0</v>
      </c>
      <c r="L1575" s="3">
        <f>1*(AM1575=L$6)</f>
        <v>1</v>
      </c>
      <c r="M1575" s="3">
        <f>1*(AM1575=M$6)</f>
        <v>0</v>
      </c>
      <c r="N1575" s="8">
        <f t="shared" si="197"/>
        <v>-0.53151999769800939</v>
      </c>
      <c r="O1575" s="8">
        <v>1</v>
      </c>
      <c r="P1575" s="8">
        <v>0</v>
      </c>
      <c r="Q1575" s="8">
        <v>0</v>
      </c>
      <c r="R1575" s="8">
        <v>0</v>
      </c>
      <c r="S1575" s="8">
        <v>0</v>
      </c>
      <c r="T1575" s="8">
        <v>88.999999000000003</v>
      </c>
      <c r="U1575" s="8">
        <v>0</v>
      </c>
      <c r="V1575" s="8">
        <v>1</v>
      </c>
      <c r="W1575" s="8">
        <v>0</v>
      </c>
      <c r="X1575" s="8">
        <v>0</v>
      </c>
      <c r="Y1575" s="8">
        <v>0</v>
      </c>
      <c r="Z1575" s="8">
        <v>99.000000999999997</v>
      </c>
      <c r="AA1575" s="8">
        <v>0</v>
      </c>
      <c r="AB1575" s="8">
        <v>0</v>
      </c>
      <c r="AC1575" s="8">
        <v>1</v>
      </c>
      <c r="AD1575" s="8">
        <v>0</v>
      </c>
      <c r="AE1575" s="8">
        <v>0</v>
      </c>
      <c r="AF1575" s="8">
        <v>88.999999000000003</v>
      </c>
      <c r="AG1575" s="8">
        <v>0</v>
      </c>
      <c r="AH1575" s="8">
        <v>0</v>
      </c>
      <c r="AI1575" s="8">
        <v>0</v>
      </c>
      <c r="AJ1575" s="8">
        <v>0</v>
      </c>
      <c r="AK1575" s="8">
        <v>0</v>
      </c>
      <c r="AL1575" s="8">
        <v>52.999997</v>
      </c>
      <c r="AM1575" s="3" t="s">
        <v>14</v>
      </c>
      <c r="AN1575" s="3">
        <f t="shared" si="198"/>
        <v>3</v>
      </c>
      <c r="AO1575" s="3">
        <f>(F1575=MAX($F1575:$I1575))*1*(G1575=MAX($F1575:$I1575))*2+(H1575=MAX($F1575:$I1575))*3+(I1575=MAX($F1575:$I1575))*4</f>
        <v>3</v>
      </c>
      <c r="AP1575" s="1" t="b">
        <f t="shared" si="199"/>
        <v>1</v>
      </c>
    </row>
    <row r="1576" spans="1:42" x14ac:dyDescent="0.3">
      <c r="A1576" s="8">
        <v>64</v>
      </c>
      <c r="B1576" s="9">
        <f t="shared" si="196"/>
        <v>-3.4434064153171091</v>
      </c>
      <c r="C1576" s="9">
        <f>SUMPRODUCT($O$2:$T$2,U1576:Z1576)</f>
        <v>-3.2622765847178847</v>
      </c>
      <c r="D1576" s="9">
        <f>SUMPRODUCT($O$2:$T$2,AA1576:AF1576)</f>
        <v>-1.2712450144775524</v>
      </c>
      <c r="E1576" s="9">
        <f>SUMPRODUCT($O$2:$T$2,AG1576:AL1576)</f>
        <v>-2.1560597238339971</v>
      </c>
      <c r="F1576" s="12">
        <f t="shared" si="192"/>
        <v>6.849800238628663E-2</v>
      </c>
      <c r="G1576" s="12">
        <f t="shared" si="193"/>
        <v>8.2099704172870894E-2</v>
      </c>
      <c r="H1576" s="12">
        <f t="shared" si="194"/>
        <v>0.60122304176803287</v>
      </c>
      <c r="I1576" s="12">
        <f t="shared" si="195"/>
        <v>0.2481792516728096</v>
      </c>
      <c r="J1576" s="3">
        <f>1*(AM1576=J$6)</f>
        <v>0</v>
      </c>
      <c r="K1576" s="3">
        <f>1*(AM1576=K$6)</f>
        <v>0</v>
      </c>
      <c r="L1576" s="3">
        <f>1*(AM1576=L$6)</f>
        <v>0</v>
      </c>
      <c r="M1576" s="3">
        <f>1*(AM1576=M$6)</f>
        <v>1</v>
      </c>
      <c r="N1576" s="8">
        <f t="shared" si="197"/>
        <v>-1.3936040049000626</v>
      </c>
      <c r="O1576" s="8">
        <v>1</v>
      </c>
      <c r="P1576" s="8">
        <v>0</v>
      </c>
      <c r="Q1576" s="8">
        <v>0</v>
      </c>
      <c r="R1576" s="8">
        <v>0</v>
      </c>
      <c r="S1576" s="8">
        <v>0</v>
      </c>
      <c r="T1576" s="8">
        <v>88.999999000000003</v>
      </c>
      <c r="U1576" s="8">
        <v>0</v>
      </c>
      <c r="V1576" s="8">
        <v>1</v>
      </c>
      <c r="W1576" s="8">
        <v>0</v>
      </c>
      <c r="X1576" s="8">
        <v>0</v>
      </c>
      <c r="Y1576" s="8">
        <v>0</v>
      </c>
      <c r="Z1576" s="8">
        <v>99.000000999999997</v>
      </c>
      <c r="AA1576" s="8">
        <v>0</v>
      </c>
      <c r="AB1576" s="8">
        <v>0</v>
      </c>
      <c r="AC1576" s="8">
        <v>1</v>
      </c>
      <c r="AD1576" s="8">
        <v>1</v>
      </c>
      <c r="AE1576" s="8">
        <v>0</v>
      </c>
      <c r="AF1576" s="8">
        <v>101</v>
      </c>
      <c r="AG1576" s="8">
        <v>0</v>
      </c>
      <c r="AH1576" s="8">
        <v>0</v>
      </c>
      <c r="AI1576" s="8">
        <v>0</v>
      </c>
      <c r="AJ1576" s="8">
        <v>0</v>
      </c>
      <c r="AK1576" s="8">
        <v>0</v>
      </c>
      <c r="AL1576" s="8">
        <v>69</v>
      </c>
      <c r="AM1576" s="3" t="s">
        <v>17</v>
      </c>
      <c r="AN1576" s="3">
        <f t="shared" si="198"/>
        <v>4</v>
      </c>
      <c r="AO1576" s="3">
        <f>(F1576=MAX($F1576:$I1576))*1*(G1576=MAX($F1576:$I1576))*2+(H1576=MAX($F1576:$I1576))*3+(I1576=MAX($F1576:$I1576))*4</f>
        <v>3</v>
      </c>
      <c r="AP1576" s="1" t="b">
        <f t="shared" si="199"/>
        <v>0</v>
      </c>
    </row>
    <row r="1577" spans="1:42" x14ac:dyDescent="0.3">
      <c r="A1577" s="8">
        <v>64</v>
      </c>
      <c r="B1577" s="9">
        <f t="shared" si="196"/>
        <v>-3.4434064153171091</v>
      </c>
      <c r="C1577" s="9">
        <f>SUMPRODUCT($O$2:$T$2,U1577:Z1577)</f>
        <v>-3.2622765847178847</v>
      </c>
      <c r="D1577" s="9">
        <f>SUMPRODUCT($O$2:$T$2,AA1577:AF1577)</f>
        <v>-1.5212229534727983</v>
      </c>
      <c r="E1577" s="9">
        <f>SUMPRODUCT($O$2:$T$2,AG1577:AL1577)</f>
        <v>-1.9060818160859936</v>
      </c>
      <c r="F1577" s="12">
        <f t="shared" si="192"/>
        <v>7.3064345786036933E-2</v>
      </c>
      <c r="G1577" s="12">
        <f t="shared" si="193"/>
        <v>8.757278994487723E-2</v>
      </c>
      <c r="H1577" s="12">
        <f t="shared" si="194"/>
        <v>0.49945822645385302</v>
      </c>
      <c r="I1577" s="12">
        <f t="shared" si="195"/>
        <v>0.33990463781523289</v>
      </c>
      <c r="J1577" s="3">
        <f>1*(AM1577=J$6)</f>
        <v>0</v>
      </c>
      <c r="K1577" s="3">
        <f>1*(AM1577=K$6)</f>
        <v>0</v>
      </c>
      <c r="L1577" s="3">
        <f>1*(AM1577=L$6)</f>
        <v>1</v>
      </c>
      <c r="M1577" s="3">
        <f>1*(AM1577=M$6)</f>
        <v>0</v>
      </c>
      <c r="N1577" s="8">
        <f t="shared" si="197"/>
        <v>-0.69423131511378977</v>
      </c>
      <c r="O1577" s="8">
        <v>1</v>
      </c>
      <c r="P1577" s="8">
        <v>0</v>
      </c>
      <c r="Q1577" s="8">
        <v>0</v>
      </c>
      <c r="R1577" s="8">
        <v>0</v>
      </c>
      <c r="S1577" s="8">
        <v>0</v>
      </c>
      <c r="T1577" s="8">
        <v>88.999999000000003</v>
      </c>
      <c r="U1577" s="8">
        <v>0</v>
      </c>
      <c r="V1577" s="8">
        <v>1</v>
      </c>
      <c r="W1577" s="8">
        <v>0</v>
      </c>
      <c r="X1577" s="8">
        <v>0</v>
      </c>
      <c r="Y1577" s="8">
        <v>0</v>
      </c>
      <c r="Z1577" s="8">
        <v>99.000000999999997</v>
      </c>
      <c r="AA1577" s="8">
        <v>0</v>
      </c>
      <c r="AB1577" s="8">
        <v>0</v>
      </c>
      <c r="AC1577" s="8">
        <v>1</v>
      </c>
      <c r="AD1577" s="8">
        <v>1</v>
      </c>
      <c r="AE1577" s="8">
        <v>0</v>
      </c>
      <c r="AF1577" s="8">
        <v>109</v>
      </c>
      <c r="AG1577" s="8">
        <v>0</v>
      </c>
      <c r="AH1577" s="8">
        <v>0</v>
      </c>
      <c r="AI1577" s="8">
        <v>0</v>
      </c>
      <c r="AJ1577" s="8">
        <v>0</v>
      </c>
      <c r="AK1577" s="8">
        <v>0</v>
      </c>
      <c r="AL1577" s="8">
        <v>61.000000999999997</v>
      </c>
      <c r="AM1577" s="3" t="s">
        <v>14</v>
      </c>
      <c r="AN1577" s="3">
        <f t="shared" si="198"/>
        <v>3</v>
      </c>
      <c r="AO1577" s="3">
        <f>(F1577=MAX($F1577:$I1577))*1*(G1577=MAX($F1577:$I1577))*2+(H1577=MAX($F1577:$I1577))*3+(I1577=MAX($F1577:$I1577))*4</f>
        <v>3</v>
      </c>
      <c r="AP1577" s="1" t="b">
        <f t="shared" si="199"/>
        <v>1</v>
      </c>
    </row>
    <row r="1578" spans="1:42" x14ac:dyDescent="0.3">
      <c r="A1578" s="8">
        <v>64</v>
      </c>
      <c r="B1578" s="9">
        <f t="shared" si="196"/>
        <v>-3.4434064153171091</v>
      </c>
      <c r="C1578" s="9">
        <f>SUMPRODUCT($O$2:$T$2,U1578:Z1578)</f>
        <v>-3.5747489772146999</v>
      </c>
      <c r="D1578" s="9">
        <f>SUMPRODUCT($O$2:$T$2,AA1578:AF1578)</f>
        <v>-1.6131404942675378</v>
      </c>
      <c r="E1578" s="9">
        <f>SUMPRODUCT($O$2:$T$2,AG1578:AL1578)</f>
        <v>-1.9060818160859936</v>
      </c>
      <c r="F1578" s="12">
        <f t="shared" si="192"/>
        <v>7.8341729782918257E-2</v>
      </c>
      <c r="G1578" s="12">
        <f t="shared" si="193"/>
        <v>6.8699220075583184E-2</v>
      </c>
      <c r="H1578" s="12">
        <f t="shared" si="194"/>
        <v>0.48850335015259116</v>
      </c>
      <c r="I1578" s="12">
        <f t="shared" si="195"/>
        <v>0.36445569998890742</v>
      </c>
      <c r="J1578" s="3">
        <f>1*(AM1578=J$6)</f>
        <v>0</v>
      </c>
      <c r="K1578" s="3">
        <f>1*(AM1578=K$6)</f>
        <v>0</v>
      </c>
      <c r="L1578" s="3">
        <f>1*(AM1578=L$6)</f>
        <v>1</v>
      </c>
      <c r="M1578" s="3">
        <f>1*(AM1578=M$6)</f>
        <v>0</v>
      </c>
      <c r="N1578" s="8">
        <f t="shared" si="197"/>
        <v>-0.71640894948271117</v>
      </c>
      <c r="O1578" s="8">
        <v>1</v>
      </c>
      <c r="P1578" s="8">
        <v>0</v>
      </c>
      <c r="Q1578" s="8">
        <v>0</v>
      </c>
      <c r="R1578" s="8">
        <v>0</v>
      </c>
      <c r="S1578" s="8">
        <v>0</v>
      </c>
      <c r="T1578" s="8">
        <v>88.999999000000003</v>
      </c>
      <c r="U1578" s="8">
        <v>0</v>
      </c>
      <c r="V1578" s="8">
        <v>1</v>
      </c>
      <c r="W1578" s="8">
        <v>0</v>
      </c>
      <c r="X1578" s="8">
        <v>0</v>
      </c>
      <c r="Y1578" s="8">
        <v>0</v>
      </c>
      <c r="Z1578" s="8">
        <v>109</v>
      </c>
      <c r="AA1578" s="8">
        <v>0</v>
      </c>
      <c r="AB1578" s="8">
        <v>0</v>
      </c>
      <c r="AC1578" s="8">
        <v>1</v>
      </c>
      <c r="AD1578" s="8">
        <v>0</v>
      </c>
      <c r="AE1578" s="8">
        <v>0</v>
      </c>
      <c r="AF1578" s="8">
        <v>109</v>
      </c>
      <c r="AG1578" s="8">
        <v>0</v>
      </c>
      <c r="AH1578" s="8">
        <v>0</v>
      </c>
      <c r="AI1578" s="8">
        <v>0</v>
      </c>
      <c r="AJ1578" s="8">
        <v>0</v>
      </c>
      <c r="AK1578" s="8">
        <v>0</v>
      </c>
      <c r="AL1578" s="8">
        <v>61.000000999999997</v>
      </c>
      <c r="AM1578" s="3" t="s">
        <v>14</v>
      </c>
      <c r="AN1578" s="3">
        <f t="shared" si="198"/>
        <v>3</v>
      </c>
      <c r="AO1578" s="3">
        <f>(F1578=MAX($F1578:$I1578))*1*(G1578=MAX($F1578:$I1578))*2+(H1578=MAX($F1578:$I1578))*3+(I1578=MAX($F1578:$I1578))*4</f>
        <v>3</v>
      </c>
      <c r="AP1578" s="1" t="b">
        <f t="shared" si="199"/>
        <v>1</v>
      </c>
    </row>
    <row r="1579" spans="1:42" x14ac:dyDescent="0.3">
      <c r="A1579" s="8">
        <v>64</v>
      </c>
      <c r="B1579" s="9">
        <f t="shared" si="196"/>
        <v>-2.726544058281497</v>
      </c>
      <c r="C1579" s="9">
        <f>SUMPRODUCT($O$2:$T$2,U1579:Z1579)</f>
        <v>-3.5747489772146999</v>
      </c>
      <c r="D1579" s="9">
        <f>SUMPRODUCT($O$2:$T$2,AA1579:AF1579)</f>
        <v>-0.40015111885132626</v>
      </c>
      <c r="E1579" s="9">
        <f>SUMPRODUCT($O$2:$T$2,AG1579:AL1579)</f>
        <v>-1.9060818160859936</v>
      </c>
      <c r="F1579" s="12">
        <f t="shared" si="192"/>
        <v>7.1732576011959745E-2</v>
      </c>
      <c r="G1579" s="12">
        <f t="shared" si="193"/>
        <v>3.0714659942621389E-2</v>
      </c>
      <c r="H1579" s="12">
        <f t="shared" si="194"/>
        <v>0.73460865962918953</v>
      </c>
      <c r="I1579" s="12">
        <f t="shared" si="195"/>
        <v>0.16294410441622917</v>
      </c>
      <c r="J1579" s="3">
        <f>1*(AM1579=J$6)</f>
        <v>0</v>
      </c>
      <c r="K1579" s="3">
        <f>1*(AM1579=K$6)</f>
        <v>0</v>
      </c>
      <c r="L1579" s="3">
        <f>1*(AM1579=L$6)</f>
        <v>1</v>
      </c>
      <c r="M1579" s="3">
        <f>1*(AM1579=M$6)</f>
        <v>0</v>
      </c>
      <c r="N1579" s="8">
        <f t="shared" si="197"/>
        <v>-0.30841735744226967</v>
      </c>
      <c r="O1579" s="8">
        <v>1</v>
      </c>
      <c r="P1579" s="8">
        <v>0</v>
      </c>
      <c r="Q1579" s="8">
        <v>0</v>
      </c>
      <c r="R1579" s="8">
        <v>1</v>
      </c>
      <c r="S1579" s="8">
        <v>0</v>
      </c>
      <c r="T1579" s="8">
        <v>69</v>
      </c>
      <c r="U1579" s="8">
        <v>0</v>
      </c>
      <c r="V1579" s="8">
        <v>1</v>
      </c>
      <c r="W1579" s="8">
        <v>0</v>
      </c>
      <c r="X1579" s="8">
        <v>0</v>
      </c>
      <c r="Y1579" s="8">
        <v>0</v>
      </c>
      <c r="Z1579" s="8">
        <v>109</v>
      </c>
      <c r="AA1579" s="8">
        <v>0</v>
      </c>
      <c r="AB1579" s="8">
        <v>0</v>
      </c>
      <c r="AC1579" s="8">
        <v>1</v>
      </c>
      <c r="AD1579" s="8">
        <v>1</v>
      </c>
      <c r="AE1579" s="8">
        <v>1</v>
      </c>
      <c r="AF1579" s="8">
        <v>88.999999000000003</v>
      </c>
      <c r="AG1579" s="8">
        <v>0</v>
      </c>
      <c r="AH1579" s="8">
        <v>0</v>
      </c>
      <c r="AI1579" s="8">
        <v>0</v>
      </c>
      <c r="AJ1579" s="8">
        <v>0</v>
      </c>
      <c r="AK1579" s="8">
        <v>0</v>
      </c>
      <c r="AL1579" s="8">
        <v>61.000000999999997</v>
      </c>
      <c r="AM1579" s="3" t="s">
        <v>14</v>
      </c>
      <c r="AN1579" s="3">
        <f t="shared" si="198"/>
        <v>3</v>
      </c>
      <c r="AO1579" s="3">
        <f>(F1579=MAX($F1579:$I1579))*1*(G1579=MAX($F1579:$I1579))*2+(H1579=MAX($F1579:$I1579))*3+(I1579=MAX($F1579:$I1579))*4</f>
        <v>3</v>
      </c>
      <c r="AP1579" s="1" t="b">
        <f t="shared" si="199"/>
        <v>1</v>
      </c>
    </row>
    <row r="1580" spans="1:42" x14ac:dyDescent="0.3">
      <c r="A1580" s="8">
        <v>64</v>
      </c>
      <c r="B1580" s="9">
        <f t="shared" si="196"/>
        <v>-3.3514888745223699</v>
      </c>
      <c r="C1580" s="9">
        <f>SUMPRODUCT($O$2:$T$2,U1580:Z1580)</f>
        <v>-3.4185127653426712</v>
      </c>
      <c r="D1580" s="9">
        <f>SUMPRODUCT($O$2:$T$2,AA1580:AF1580)</f>
        <v>-1.3006681017707227</v>
      </c>
      <c r="E1580" s="9">
        <f>SUMPRODUCT($O$2:$T$2,AG1580:AL1580)</f>
        <v>-1.0680592554209241</v>
      </c>
      <c r="F1580" s="12">
        <f t="shared" si="192"/>
        <v>5.1230241672677493E-2</v>
      </c>
      <c r="G1580" s="12">
        <f t="shared" si="193"/>
        <v>4.7909131573485447E-2</v>
      </c>
      <c r="H1580" s="12">
        <f t="shared" si="194"/>
        <v>0.39827821275322756</v>
      </c>
      <c r="I1580" s="12">
        <f t="shared" si="195"/>
        <v>0.50258241400060955</v>
      </c>
      <c r="J1580" s="3">
        <f>1*(AM1580=J$6)</f>
        <v>1</v>
      </c>
      <c r="K1580" s="3">
        <f>1*(AM1580=K$6)</f>
        <v>0</v>
      </c>
      <c r="L1580" s="3">
        <f>1*(AM1580=L$6)</f>
        <v>0</v>
      </c>
      <c r="M1580" s="3">
        <f>1*(AM1580=M$6)</f>
        <v>0</v>
      </c>
      <c r="N1580" s="8">
        <f t="shared" si="197"/>
        <v>-2.9714252636367755</v>
      </c>
      <c r="O1580" s="8">
        <v>1</v>
      </c>
      <c r="P1580" s="8">
        <v>0</v>
      </c>
      <c r="Q1580" s="8">
        <v>0</v>
      </c>
      <c r="R1580" s="8">
        <v>1</v>
      </c>
      <c r="S1580" s="8">
        <v>0</v>
      </c>
      <c r="T1580" s="8">
        <v>88.999999000000003</v>
      </c>
      <c r="U1580" s="8">
        <v>0</v>
      </c>
      <c r="V1580" s="8">
        <v>1</v>
      </c>
      <c r="W1580" s="8">
        <v>0</v>
      </c>
      <c r="X1580" s="8">
        <v>0</v>
      </c>
      <c r="Y1580" s="8">
        <v>0</v>
      </c>
      <c r="Z1580" s="8">
        <v>104</v>
      </c>
      <c r="AA1580" s="8">
        <v>0</v>
      </c>
      <c r="AB1580" s="8">
        <v>0</v>
      </c>
      <c r="AC1580" s="8">
        <v>1</v>
      </c>
      <c r="AD1580" s="8">
        <v>0</v>
      </c>
      <c r="AE1580" s="8">
        <v>0</v>
      </c>
      <c r="AF1580" s="8">
        <v>99.000000999999997</v>
      </c>
      <c r="AG1580" s="8">
        <v>0</v>
      </c>
      <c r="AH1580" s="8">
        <v>0</v>
      </c>
      <c r="AI1580" s="8">
        <v>0</v>
      </c>
      <c r="AJ1580" s="8">
        <v>1</v>
      </c>
      <c r="AK1580" s="8">
        <v>1</v>
      </c>
      <c r="AL1580" s="8">
        <v>52.999997</v>
      </c>
      <c r="AM1580" s="3" t="s">
        <v>15</v>
      </c>
      <c r="AN1580" s="3">
        <f t="shared" si="198"/>
        <v>1</v>
      </c>
      <c r="AO1580" s="3">
        <f>(F1580=MAX($F1580:$I1580))*1*(G1580=MAX($F1580:$I1580))*2+(H1580=MAX($F1580:$I1580))*3+(I1580=MAX($F1580:$I1580))*4</f>
        <v>4</v>
      </c>
      <c r="AP1580" s="1" t="b">
        <f t="shared" si="199"/>
        <v>0</v>
      </c>
    </row>
    <row r="1581" spans="1:42" x14ac:dyDescent="0.3">
      <c r="A1581" s="8">
        <v>64</v>
      </c>
      <c r="B1581" s="9">
        <f t="shared" si="196"/>
        <v>-3.3514888745223699</v>
      </c>
      <c r="C1581" s="9">
        <f>SUMPRODUCT($O$2:$T$2,U1581:Z1581)</f>
        <v>-3.5747489772146999</v>
      </c>
      <c r="D1581" s="9">
        <f>SUMPRODUCT($O$2:$T$2,AA1581:AF1581)</f>
        <v>-0.98819561553218027</v>
      </c>
      <c r="E1581" s="9">
        <f>SUMPRODUCT($O$2:$T$2,AG1581:AL1581)</f>
        <v>-1.1599767962156635</v>
      </c>
      <c r="F1581" s="12">
        <f t="shared" si="192"/>
        <v>4.6784657653378206E-2</v>
      </c>
      <c r="G1581" s="12">
        <f t="shared" si="193"/>
        <v>3.7423364123846482E-2</v>
      </c>
      <c r="H1581" s="12">
        <f t="shared" si="194"/>
        <v>0.49712851802655367</v>
      </c>
      <c r="I1581" s="12">
        <f t="shared" si="195"/>
        <v>0.41866346019622158</v>
      </c>
      <c r="J1581" s="3">
        <f>1*(AM1581=J$6)</f>
        <v>0</v>
      </c>
      <c r="K1581" s="3">
        <f>1*(AM1581=K$6)</f>
        <v>0</v>
      </c>
      <c r="L1581" s="3">
        <f>1*(AM1581=L$6)</f>
        <v>1</v>
      </c>
      <c r="M1581" s="3">
        <f>1*(AM1581=M$6)</f>
        <v>0</v>
      </c>
      <c r="N1581" s="8">
        <f t="shared" si="197"/>
        <v>-0.69890669873493483</v>
      </c>
      <c r="O1581" s="8">
        <v>1</v>
      </c>
      <c r="P1581" s="8">
        <v>0</v>
      </c>
      <c r="Q1581" s="8">
        <v>0</v>
      </c>
      <c r="R1581" s="8">
        <v>1</v>
      </c>
      <c r="S1581" s="8">
        <v>0</v>
      </c>
      <c r="T1581" s="8">
        <v>88.999999000000003</v>
      </c>
      <c r="U1581" s="8">
        <v>0</v>
      </c>
      <c r="V1581" s="8">
        <v>1</v>
      </c>
      <c r="W1581" s="8">
        <v>0</v>
      </c>
      <c r="X1581" s="8">
        <v>0</v>
      </c>
      <c r="Y1581" s="8">
        <v>0</v>
      </c>
      <c r="Z1581" s="8">
        <v>109</v>
      </c>
      <c r="AA1581" s="8">
        <v>0</v>
      </c>
      <c r="AB1581" s="8">
        <v>0</v>
      </c>
      <c r="AC1581" s="8">
        <v>1</v>
      </c>
      <c r="AD1581" s="8">
        <v>0</v>
      </c>
      <c r="AE1581" s="8">
        <v>0</v>
      </c>
      <c r="AF1581" s="8">
        <v>88.999999000000003</v>
      </c>
      <c r="AG1581" s="8">
        <v>0</v>
      </c>
      <c r="AH1581" s="8">
        <v>0</v>
      </c>
      <c r="AI1581" s="8">
        <v>0</v>
      </c>
      <c r="AJ1581" s="8">
        <v>0</v>
      </c>
      <c r="AK1581" s="8">
        <v>1</v>
      </c>
      <c r="AL1581" s="8">
        <v>52.999997</v>
      </c>
      <c r="AM1581" s="3" t="s">
        <v>14</v>
      </c>
      <c r="AN1581" s="3">
        <f t="shared" si="198"/>
        <v>3</v>
      </c>
      <c r="AO1581" s="3">
        <f>(F1581=MAX($F1581:$I1581))*1*(G1581=MAX($F1581:$I1581))*2+(H1581=MAX($F1581:$I1581))*3+(I1581=MAX($F1581:$I1581))*4</f>
        <v>3</v>
      </c>
      <c r="AP1581" s="1" t="b">
        <f t="shared" si="199"/>
        <v>1</v>
      </c>
    </row>
    <row r="1582" spans="1:42" x14ac:dyDescent="0.3">
      <c r="A1582" s="8">
        <v>64</v>
      </c>
      <c r="B1582" s="9">
        <f t="shared" si="196"/>
        <v>-3.4434064153171091</v>
      </c>
      <c r="C1582" s="9">
        <f>SUMPRODUCT($O$2:$T$2,U1582:Z1582)</f>
        <v>-3.5747489772146999</v>
      </c>
      <c r="D1582" s="9">
        <f>SUMPRODUCT($O$2:$T$2,AA1582:AF1582)</f>
        <v>-0.89627807473744081</v>
      </c>
      <c r="E1582" s="9">
        <f>SUMPRODUCT($O$2:$T$2,AG1582:AL1582)</f>
        <v>-1.9060818160859936</v>
      </c>
      <c r="F1582" s="12">
        <f t="shared" si="192"/>
        <v>5.1815019175415117E-2</v>
      </c>
      <c r="G1582" s="12">
        <f t="shared" si="193"/>
        <v>4.5437487982663324E-2</v>
      </c>
      <c r="H1582" s="12">
        <f t="shared" si="194"/>
        <v>0.6616974274956221</v>
      </c>
      <c r="I1582" s="12">
        <f t="shared" si="195"/>
        <v>0.24105006534629941</v>
      </c>
      <c r="J1582" s="3">
        <f>1*(AM1582=J$6)</f>
        <v>1</v>
      </c>
      <c r="K1582" s="3">
        <f>1*(AM1582=K$6)</f>
        <v>0</v>
      </c>
      <c r="L1582" s="3">
        <f>1*(AM1582=L$6)</f>
        <v>0</v>
      </c>
      <c r="M1582" s="3">
        <f>1*(AM1582=M$6)</f>
        <v>0</v>
      </c>
      <c r="N1582" s="8">
        <f t="shared" si="197"/>
        <v>-2.9600752262714303</v>
      </c>
      <c r="O1582" s="8">
        <v>1</v>
      </c>
      <c r="P1582" s="8">
        <v>0</v>
      </c>
      <c r="Q1582" s="8">
        <v>0</v>
      </c>
      <c r="R1582" s="8">
        <v>0</v>
      </c>
      <c r="S1582" s="8">
        <v>0</v>
      </c>
      <c r="T1582" s="8">
        <v>88.999999000000003</v>
      </c>
      <c r="U1582" s="8">
        <v>0</v>
      </c>
      <c r="V1582" s="8">
        <v>1</v>
      </c>
      <c r="W1582" s="8">
        <v>0</v>
      </c>
      <c r="X1582" s="8">
        <v>0</v>
      </c>
      <c r="Y1582" s="8">
        <v>0</v>
      </c>
      <c r="Z1582" s="8">
        <v>109</v>
      </c>
      <c r="AA1582" s="8">
        <v>0</v>
      </c>
      <c r="AB1582" s="8">
        <v>0</v>
      </c>
      <c r="AC1582" s="8">
        <v>1</v>
      </c>
      <c r="AD1582" s="8">
        <v>1</v>
      </c>
      <c r="AE1582" s="8">
        <v>0</v>
      </c>
      <c r="AF1582" s="8">
        <v>88.999999000000003</v>
      </c>
      <c r="AG1582" s="8">
        <v>0</v>
      </c>
      <c r="AH1582" s="8">
        <v>0</v>
      </c>
      <c r="AI1582" s="8">
        <v>0</v>
      </c>
      <c r="AJ1582" s="8">
        <v>0</v>
      </c>
      <c r="AK1582" s="8">
        <v>0</v>
      </c>
      <c r="AL1582" s="8">
        <v>61.000000999999997</v>
      </c>
      <c r="AM1582" s="3" t="s">
        <v>15</v>
      </c>
      <c r="AN1582" s="3">
        <f t="shared" si="198"/>
        <v>1</v>
      </c>
      <c r="AO1582" s="3">
        <f>(F1582=MAX($F1582:$I1582))*1*(G1582=MAX($F1582:$I1582))*2+(H1582=MAX($F1582:$I1582))*3+(I1582=MAX($F1582:$I1582))*4</f>
        <v>3</v>
      </c>
      <c r="AP1582" s="1" t="b">
        <f t="shared" si="199"/>
        <v>0</v>
      </c>
    </row>
    <row r="1583" spans="1:42" x14ac:dyDescent="0.3">
      <c r="A1583" s="8">
        <v>64</v>
      </c>
      <c r="B1583" s="9">
        <f t="shared" si="196"/>
        <v>-3.4434064153171091</v>
      </c>
      <c r="C1583" s="9">
        <f>SUMPRODUCT($O$2:$T$2,U1583:Z1583)</f>
        <v>-3.5747489772146999</v>
      </c>
      <c r="D1583" s="9">
        <f>SUMPRODUCT($O$2:$T$2,AA1583:AF1583)</f>
        <v>-1.9256132304840194</v>
      </c>
      <c r="E1583" s="9">
        <f>SUMPRODUCT($O$2:$T$2,AG1583:AL1583)</f>
        <v>-2.3747903892075954</v>
      </c>
      <c r="F1583" s="12">
        <f t="shared" si="192"/>
        <v>0.10694716975026097</v>
      </c>
      <c r="G1583" s="12">
        <f t="shared" si="193"/>
        <v>9.3783825957030664E-2</v>
      </c>
      <c r="H1583" s="12">
        <f t="shared" si="194"/>
        <v>0.4879086309743475</v>
      </c>
      <c r="I1583" s="12">
        <f t="shared" si="195"/>
        <v>0.31136037331836092</v>
      </c>
      <c r="J1583" s="3">
        <f>1*(AM1583=J$6)</f>
        <v>0</v>
      </c>
      <c r="K1583" s="3">
        <f>1*(AM1583=K$6)</f>
        <v>0</v>
      </c>
      <c r="L1583" s="3">
        <f>1*(AM1583=L$6)</f>
        <v>1</v>
      </c>
      <c r="M1583" s="3">
        <f>1*(AM1583=M$6)</f>
        <v>0</v>
      </c>
      <c r="N1583" s="8">
        <f t="shared" si="197"/>
        <v>-0.71762712226895953</v>
      </c>
      <c r="O1583" s="8">
        <v>1</v>
      </c>
      <c r="P1583" s="8">
        <v>0</v>
      </c>
      <c r="Q1583" s="8">
        <v>0</v>
      </c>
      <c r="R1583" s="8">
        <v>0</v>
      </c>
      <c r="S1583" s="8">
        <v>0</v>
      </c>
      <c r="T1583" s="8">
        <v>88.999999000000003</v>
      </c>
      <c r="U1583" s="8">
        <v>0</v>
      </c>
      <c r="V1583" s="8">
        <v>1</v>
      </c>
      <c r="W1583" s="8">
        <v>0</v>
      </c>
      <c r="X1583" s="8">
        <v>0</v>
      </c>
      <c r="Y1583" s="8">
        <v>0</v>
      </c>
      <c r="Z1583" s="8">
        <v>109</v>
      </c>
      <c r="AA1583" s="8">
        <v>0</v>
      </c>
      <c r="AB1583" s="8">
        <v>0</v>
      </c>
      <c r="AC1583" s="8">
        <v>1</v>
      </c>
      <c r="AD1583" s="8">
        <v>0</v>
      </c>
      <c r="AE1583" s="8">
        <v>0</v>
      </c>
      <c r="AF1583" s="8">
        <v>119.00001</v>
      </c>
      <c r="AG1583" s="8">
        <v>0</v>
      </c>
      <c r="AH1583" s="8">
        <v>0</v>
      </c>
      <c r="AI1583" s="8">
        <v>0</v>
      </c>
      <c r="AJ1583" s="8">
        <v>0</v>
      </c>
      <c r="AK1583" s="8">
        <v>0</v>
      </c>
      <c r="AL1583" s="8">
        <v>75.999999000000003</v>
      </c>
      <c r="AM1583" s="3" t="s">
        <v>14</v>
      </c>
      <c r="AN1583" s="3">
        <f t="shared" si="198"/>
        <v>3</v>
      </c>
      <c r="AO1583" s="3">
        <f>(F1583=MAX($F1583:$I1583))*1*(G1583=MAX($F1583:$I1583))*2+(H1583=MAX($F1583:$I1583))*3+(I1583=MAX($F1583:$I1583))*4</f>
        <v>3</v>
      </c>
      <c r="AP1583" s="1" t="b">
        <f t="shared" si="199"/>
        <v>1</v>
      </c>
    </row>
    <row r="1584" spans="1:42" x14ac:dyDescent="0.3">
      <c r="A1584" s="8">
        <v>64</v>
      </c>
      <c r="B1584" s="9">
        <f t="shared" si="196"/>
        <v>-3.4434064153171091</v>
      </c>
      <c r="C1584" s="9">
        <f>SUMPRODUCT($O$2:$T$2,U1584:Z1584)</f>
        <v>-3.5747489772146999</v>
      </c>
      <c r="D1584" s="9">
        <f>SUMPRODUCT($O$2:$T$2,AA1584:AF1584)</f>
        <v>-1.9256132304840194</v>
      </c>
      <c r="E1584" s="9">
        <f>SUMPRODUCT($O$2:$T$2,AG1584:AL1584)</f>
        <v>-1.9060818160859936</v>
      </c>
      <c r="F1584" s="12">
        <f t="shared" si="192"/>
        <v>9.0161643583094753E-2</v>
      </c>
      <c r="G1584" s="12">
        <f t="shared" si="193"/>
        <v>7.9064307260699199E-2</v>
      </c>
      <c r="H1584" s="12">
        <f t="shared" si="194"/>
        <v>0.41133060547324563</v>
      </c>
      <c r="I1584" s="12">
        <f t="shared" si="195"/>
        <v>0.41944344368296049</v>
      </c>
      <c r="J1584" s="3">
        <f>1*(AM1584=J$6)</f>
        <v>0</v>
      </c>
      <c r="K1584" s="3">
        <f>1*(AM1584=K$6)</f>
        <v>0</v>
      </c>
      <c r="L1584" s="3">
        <f>1*(AM1584=L$6)</f>
        <v>1</v>
      </c>
      <c r="M1584" s="3">
        <f>1*(AM1584=M$6)</f>
        <v>0</v>
      </c>
      <c r="N1584" s="8">
        <f t="shared" si="197"/>
        <v>-0.88835799495752221</v>
      </c>
      <c r="O1584" s="8">
        <v>1</v>
      </c>
      <c r="P1584" s="8">
        <v>0</v>
      </c>
      <c r="Q1584" s="8">
        <v>0</v>
      </c>
      <c r="R1584" s="8">
        <v>0</v>
      </c>
      <c r="S1584" s="8">
        <v>0</v>
      </c>
      <c r="T1584" s="8">
        <v>88.999999000000003</v>
      </c>
      <c r="U1584" s="8">
        <v>0</v>
      </c>
      <c r="V1584" s="8">
        <v>1</v>
      </c>
      <c r="W1584" s="8">
        <v>0</v>
      </c>
      <c r="X1584" s="8">
        <v>0</v>
      </c>
      <c r="Y1584" s="8">
        <v>0</v>
      </c>
      <c r="Z1584" s="8">
        <v>109</v>
      </c>
      <c r="AA1584" s="8">
        <v>0</v>
      </c>
      <c r="AB1584" s="8">
        <v>0</v>
      </c>
      <c r="AC1584" s="8">
        <v>1</v>
      </c>
      <c r="AD1584" s="8">
        <v>0</v>
      </c>
      <c r="AE1584" s="8">
        <v>0</v>
      </c>
      <c r="AF1584" s="8">
        <v>119.00001</v>
      </c>
      <c r="AG1584" s="8">
        <v>0</v>
      </c>
      <c r="AH1584" s="8">
        <v>0</v>
      </c>
      <c r="AI1584" s="8">
        <v>0</v>
      </c>
      <c r="AJ1584" s="8">
        <v>0</v>
      </c>
      <c r="AK1584" s="8">
        <v>0</v>
      </c>
      <c r="AL1584" s="8">
        <v>61.000000999999997</v>
      </c>
      <c r="AM1584" s="3" t="s">
        <v>14</v>
      </c>
      <c r="AN1584" s="3">
        <f t="shared" si="198"/>
        <v>3</v>
      </c>
      <c r="AO1584" s="3">
        <f>(F1584=MAX($F1584:$I1584))*1*(G1584=MAX($F1584:$I1584))*2+(H1584=MAX($F1584:$I1584))*3+(I1584=MAX($F1584:$I1584))*4</f>
        <v>4</v>
      </c>
      <c r="AP1584" s="1" t="b">
        <f t="shared" si="199"/>
        <v>0</v>
      </c>
    </row>
    <row r="1585" spans="1:42" x14ac:dyDescent="0.3">
      <c r="A1585" s="8">
        <v>64</v>
      </c>
      <c r="B1585" s="9">
        <f t="shared" si="196"/>
        <v>-3.1309340853147791</v>
      </c>
      <c r="C1585" s="9">
        <f>SUMPRODUCT($O$2:$T$2,U1585:Z1585)</f>
        <v>-3.7622324314611344</v>
      </c>
      <c r="D1585" s="9">
        <f>SUMPRODUCT($O$2:$T$2,AA1585:AF1585)</f>
        <v>-0.80454114588460834</v>
      </c>
      <c r="E1585" s="9">
        <f>SUMPRODUCT($O$2:$T$2,AG1585:AL1585)</f>
        <v>-1.9060818160859936</v>
      </c>
      <c r="F1585" s="12">
        <f t="shared" si="192"/>
        <v>6.5891348911316455E-2</v>
      </c>
      <c r="G1585" s="12">
        <f t="shared" si="193"/>
        <v>3.5047658642159869E-2</v>
      </c>
      <c r="H1585" s="12">
        <f t="shared" si="194"/>
        <v>0.67478903165043358</v>
      </c>
      <c r="I1585" s="12">
        <f t="shared" si="195"/>
        <v>0.22427196079609019</v>
      </c>
      <c r="J1585" s="3">
        <f>1*(AM1585=J$6)</f>
        <v>0</v>
      </c>
      <c r="K1585" s="3">
        <f>1*(AM1585=K$6)</f>
        <v>0</v>
      </c>
      <c r="L1585" s="3">
        <f>1*(AM1585=L$6)</f>
        <v>1</v>
      </c>
      <c r="M1585" s="3">
        <f>1*(AM1585=M$6)</f>
        <v>0</v>
      </c>
      <c r="N1585" s="8">
        <f t="shared" si="197"/>
        <v>-0.39335518266525621</v>
      </c>
      <c r="O1585" s="8">
        <v>1</v>
      </c>
      <c r="P1585" s="8">
        <v>0</v>
      </c>
      <c r="Q1585" s="8">
        <v>0</v>
      </c>
      <c r="R1585" s="8">
        <v>0</v>
      </c>
      <c r="S1585" s="8">
        <v>0</v>
      </c>
      <c r="T1585" s="8">
        <v>79.000001999999995</v>
      </c>
      <c r="U1585" s="8">
        <v>0</v>
      </c>
      <c r="V1585" s="8">
        <v>1</v>
      </c>
      <c r="W1585" s="8">
        <v>0</v>
      </c>
      <c r="X1585" s="8">
        <v>0</v>
      </c>
      <c r="Y1585" s="8">
        <v>0</v>
      </c>
      <c r="Z1585" s="8">
        <v>115</v>
      </c>
      <c r="AA1585" s="8">
        <v>0</v>
      </c>
      <c r="AB1585" s="8">
        <v>0</v>
      </c>
      <c r="AC1585" s="8">
        <v>1</v>
      </c>
      <c r="AD1585" s="8">
        <v>0</v>
      </c>
      <c r="AE1585" s="8">
        <v>1</v>
      </c>
      <c r="AF1585" s="8">
        <v>99.000000999999997</v>
      </c>
      <c r="AG1585" s="8">
        <v>0</v>
      </c>
      <c r="AH1585" s="8">
        <v>0</v>
      </c>
      <c r="AI1585" s="8">
        <v>0</v>
      </c>
      <c r="AJ1585" s="8">
        <v>0</v>
      </c>
      <c r="AK1585" s="8">
        <v>0</v>
      </c>
      <c r="AL1585" s="8">
        <v>61.000000999999997</v>
      </c>
      <c r="AM1585" s="3" t="s">
        <v>14</v>
      </c>
      <c r="AN1585" s="3">
        <f t="shared" si="198"/>
        <v>3</v>
      </c>
      <c r="AO1585" s="3">
        <f>(F1585=MAX($F1585:$I1585))*1*(G1585=MAX($F1585:$I1585))*2+(H1585=MAX($F1585:$I1585))*3+(I1585=MAX($F1585:$I1585))*4</f>
        <v>3</v>
      </c>
      <c r="AP1585" s="1" t="b">
        <f t="shared" si="199"/>
        <v>1</v>
      </c>
    </row>
    <row r="1586" spans="1:42" x14ac:dyDescent="0.3">
      <c r="A1586" s="8">
        <v>64</v>
      </c>
      <c r="B1586" s="9">
        <f t="shared" si="196"/>
        <v>-3.6933844793013249</v>
      </c>
      <c r="C1586" s="9">
        <f>SUMPRODUCT($O$2:$T$2,U1586:Z1586)</f>
        <v>-3.7622324314611344</v>
      </c>
      <c r="D1586" s="9">
        <f>SUMPRODUCT($O$2:$T$2,AA1586:AF1586)</f>
        <v>-1.3006681017707227</v>
      </c>
      <c r="E1586" s="9">
        <f>SUMPRODUCT($O$2:$T$2,AG1586:AL1586)</f>
        <v>-1.9060818160859936</v>
      </c>
      <c r="F1586" s="12">
        <f t="shared" si="192"/>
        <v>5.3050491654883694E-2</v>
      </c>
      <c r="G1586" s="12">
        <f t="shared" si="193"/>
        <v>4.9520968236636105E-2</v>
      </c>
      <c r="H1586" s="12">
        <f t="shared" si="194"/>
        <v>0.58054104812659513</v>
      </c>
      <c r="I1586" s="12">
        <f t="shared" si="195"/>
        <v>0.31688749198188509</v>
      </c>
      <c r="J1586" s="3">
        <f>1*(AM1586=J$6)</f>
        <v>0</v>
      </c>
      <c r="K1586" s="3">
        <f>1*(AM1586=K$6)</f>
        <v>0</v>
      </c>
      <c r="L1586" s="3">
        <f>1*(AM1586=L$6)</f>
        <v>1</v>
      </c>
      <c r="M1586" s="3">
        <f>1*(AM1586=M$6)</f>
        <v>0</v>
      </c>
      <c r="N1586" s="8">
        <f t="shared" si="197"/>
        <v>-0.54379476867042231</v>
      </c>
      <c r="O1586" s="8">
        <v>1</v>
      </c>
      <c r="P1586" s="8">
        <v>0</v>
      </c>
      <c r="Q1586" s="8">
        <v>0</v>
      </c>
      <c r="R1586" s="8">
        <v>0</v>
      </c>
      <c r="S1586" s="8">
        <v>0</v>
      </c>
      <c r="T1586" s="8">
        <v>97.000003000000007</v>
      </c>
      <c r="U1586" s="8">
        <v>0</v>
      </c>
      <c r="V1586" s="8">
        <v>1</v>
      </c>
      <c r="W1586" s="8">
        <v>0</v>
      </c>
      <c r="X1586" s="8">
        <v>0</v>
      </c>
      <c r="Y1586" s="8">
        <v>0</v>
      </c>
      <c r="Z1586" s="8">
        <v>115</v>
      </c>
      <c r="AA1586" s="8">
        <v>0</v>
      </c>
      <c r="AB1586" s="8">
        <v>0</v>
      </c>
      <c r="AC1586" s="8">
        <v>1</v>
      </c>
      <c r="AD1586" s="8">
        <v>0</v>
      </c>
      <c r="AE1586" s="8">
        <v>0</v>
      </c>
      <c r="AF1586" s="8">
        <v>99.000000999999997</v>
      </c>
      <c r="AG1586" s="8">
        <v>0</v>
      </c>
      <c r="AH1586" s="8">
        <v>0</v>
      </c>
      <c r="AI1586" s="8">
        <v>0</v>
      </c>
      <c r="AJ1586" s="8">
        <v>0</v>
      </c>
      <c r="AK1586" s="8">
        <v>0</v>
      </c>
      <c r="AL1586" s="8">
        <v>61.000000999999997</v>
      </c>
      <c r="AM1586" s="3" t="s">
        <v>14</v>
      </c>
      <c r="AN1586" s="3">
        <f t="shared" si="198"/>
        <v>3</v>
      </c>
      <c r="AO1586" s="3">
        <f>(F1586=MAX($F1586:$I1586))*1*(G1586=MAX($F1586:$I1586))*2+(H1586=MAX($F1586:$I1586))*3+(I1586=MAX($F1586:$I1586))*4</f>
        <v>3</v>
      </c>
      <c r="AP1586" s="1" t="b">
        <f t="shared" si="199"/>
        <v>1</v>
      </c>
    </row>
    <row r="1587" spans="1:42" x14ac:dyDescent="0.3">
      <c r="A1587" s="8">
        <v>64</v>
      </c>
      <c r="B1587" s="9">
        <f t="shared" si="196"/>
        <v>-3.6933844793013249</v>
      </c>
      <c r="C1587" s="9">
        <f>SUMPRODUCT($O$2:$T$2,U1587:Z1587)</f>
        <v>-3.7622324314611344</v>
      </c>
      <c r="D1587" s="9">
        <f>SUMPRODUCT($O$2:$T$2,AA1587:AF1587)</f>
        <v>-1.83369568968928</v>
      </c>
      <c r="E1587" s="9">
        <f>SUMPRODUCT($O$2:$T$2,AG1587:AL1587)</f>
        <v>-1.9060818160859936</v>
      </c>
      <c r="F1587" s="12">
        <f t="shared" si="192"/>
        <v>6.9790853210832601E-2</v>
      </c>
      <c r="G1587" s="12">
        <f t="shared" si="193"/>
        <v>6.5147570121401752E-2</v>
      </c>
      <c r="H1587" s="12">
        <f t="shared" si="194"/>
        <v>0.44817857054729926</v>
      </c>
      <c r="I1587" s="12">
        <f t="shared" si="195"/>
        <v>0.41688300612046642</v>
      </c>
      <c r="J1587" s="3">
        <f>1*(AM1587=J$6)</f>
        <v>0</v>
      </c>
      <c r="K1587" s="3">
        <f>1*(AM1587=K$6)</f>
        <v>0</v>
      </c>
      <c r="L1587" s="3">
        <f>1*(AM1587=L$6)</f>
        <v>1</v>
      </c>
      <c r="M1587" s="3">
        <f>1*(AM1587=M$6)</f>
        <v>0</v>
      </c>
      <c r="N1587" s="8">
        <f t="shared" si="197"/>
        <v>-0.80256353101337441</v>
      </c>
      <c r="O1587" s="8">
        <v>1</v>
      </c>
      <c r="P1587" s="8">
        <v>0</v>
      </c>
      <c r="Q1587" s="8">
        <v>0</v>
      </c>
      <c r="R1587" s="8">
        <v>0</v>
      </c>
      <c r="S1587" s="8">
        <v>0</v>
      </c>
      <c r="T1587" s="8">
        <v>97.000003000000007</v>
      </c>
      <c r="U1587" s="8">
        <v>0</v>
      </c>
      <c r="V1587" s="8">
        <v>1</v>
      </c>
      <c r="W1587" s="8">
        <v>0</v>
      </c>
      <c r="X1587" s="8">
        <v>0</v>
      </c>
      <c r="Y1587" s="8">
        <v>0</v>
      </c>
      <c r="Z1587" s="8">
        <v>115</v>
      </c>
      <c r="AA1587" s="8">
        <v>0</v>
      </c>
      <c r="AB1587" s="8">
        <v>0</v>
      </c>
      <c r="AC1587" s="8">
        <v>1</v>
      </c>
      <c r="AD1587" s="8">
        <v>1</v>
      </c>
      <c r="AE1587" s="8">
        <v>0</v>
      </c>
      <c r="AF1587" s="8">
        <v>119.00001</v>
      </c>
      <c r="AG1587" s="8">
        <v>0</v>
      </c>
      <c r="AH1587" s="8">
        <v>0</v>
      </c>
      <c r="AI1587" s="8">
        <v>0</v>
      </c>
      <c r="AJ1587" s="8">
        <v>0</v>
      </c>
      <c r="AK1587" s="8">
        <v>0</v>
      </c>
      <c r="AL1587" s="8">
        <v>61.000000999999997</v>
      </c>
      <c r="AM1587" s="3" t="s">
        <v>14</v>
      </c>
      <c r="AN1587" s="3">
        <f t="shared" si="198"/>
        <v>3</v>
      </c>
      <c r="AO1587" s="3">
        <f>(F1587=MAX($F1587:$I1587))*1*(G1587=MAX($F1587:$I1587))*2+(H1587=MAX($F1587:$I1587))*3+(I1587=MAX($F1587:$I1587))*4</f>
        <v>3</v>
      </c>
      <c r="AP1587" s="1" t="b">
        <f t="shared" si="199"/>
        <v>1</v>
      </c>
    </row>
    <row r="1588" spans="1:42" x14ac:dyDescent="0.3">
      <c r="A1588" s="8">
        <v>64</v>
      </c>
      <c r="B1588" s="9">
        <f t="shared" si="196"/>
        <v>-3.6933844793013249</v>
      </c>
      <c r="C1588" s="9">
        <f>SUMPRODUCT($O$2:$T$2,U1588:Z1588)</f>
        <v>-3.7622324314611344</v>
      </c>
      <c r="D1588" s="9">
        <f>SUMPRODUCT($O$2:$T$2,AA1588:AF1588)</f>
        <v>-2.1130963722580303</v>
      </c>
      <c r="E1588" s="9">
        <f>SUMPRODUCT($O$2:$T$2,AG1588:AL1588)</f>
        <v>-1.9060818160859936</v>
      </c>
      <c r="F1588" s="12">
        <f t="shared" si="192"/>
        <v>7.8350612880662765E-2</v>
      </c>
      <c r="G1588" s="12">
        <f t="shared" si="193"/>
        <v>7.3137837006777104E-2</v>
      </c>
      <c r="H1588" s="12">
        <f t="shared" si="194"/>
        <v>0.38049837178961859</v>
      </c>
      <c r="I1588" s="12">
        <f t="shared" si="195"/>
        <v>0.46801317832294154</v>
      </c>
      <c r="J1588" s="3">
        <f>1*(AM1588=J$6)</f>
        <v>0</v>
      </c>
      <c r="K1588" s="3">
        <f>1*(AM1588=K$6)</f>
        <v>0</v>
      </c>
      <c r="L1588" s="3">
        <f>1*(AM1588=L$6)</f>
        <v>1</v>
      </c>
      <c r="M1588" s="3">
        <f>1*(AM1588=M$6)</f>
        <v>0</v>
      </c>
      <c r="N1588" s="8">
        <f t="shared" si="197"/>
        <v>-0.96627338082327452</v>
      </c>
      <c r="O1588" s="8">
        <v>1</v>
      </c>
      <c r="P1588" s="8">
        <v>0</v>
      </c>
      <c r="Q1588" s="8">
        <v>0</v>
      </c>
      <c r="R1588" s="8">
        <v>0</v>
      </c>
      <c r="S1588" s="8">
        <v>0</v>
      </c>
      <c r="T1588" s="8">
        <v>97.000003000000007</v>
      </c>
      <c r="U1588" s="8">
        <v>0</v>
      </c>
      <c r="V1588" s="8">
        <v>1</v>
      </c>
      <c r="W1588" s="8">
        <v>0</v>
      </c>
      <c r="X1588" s="8">
        <v>0</v>
      </c>
      <c r="Y1588" s="8">
        <v>0</v>
      </c>
      <c r="Z1588" s="8">
        <v>115</v>
      </c>
      <c r="AA1588" s="8">
        <v>0</v>
      </c>
      <c r="AB1588" s="8">
        <v>0</v>
      </c>
      <c r="AC1588" s="8">
        <v>1</v>
      </c>
      <c r="AD1588" s="8">
        <v>0</v>
      </c>
      <c r="AE1588" s="8">
        <v>0</v>
      </c>
      <c r="AF1588" s="8">
        <v>125</v>
      </c>
      <c r="AG1588" s="8">
        <v>0</v>
      </c>
      <c r="AH1588" s="8">
        <v>0</v>
      </c>
      <c r="AI1588" s="8">
        <v>0</v>
      </c>
      <c r="AJ1588" s="8">
        <v>0</v>
      </c>
      <c r="AK1588" s="8">
        <v>0</v>
      </c>
      <c r="AL1588" s="8">
        <v>61.000000999999997</v>
      </c>
      <c r="AM1588" s="3" t="s">
        <v>14</v>
      </c>
      <c r="AN1588" s="3">
        <f t="shared" si="198"/>
        <v>3</v>
      </c>
      <c r="AO1588" s="3">
        <f>(F1588=MAX($F1588:$I1588))*1*(G1588=MAX($F1588:$I1588))*2+(H1588=MAX($F1588:$I1588))*3+(I1588=MAX($F1588:$I1588))*4</f>
        <v>4</v>
      </c>
      <c r="AP1588" s="1" t="b">
        <f t="shared" si="199"/>
        <v>0</v>
      </c>
    </row>
    <row r="1589" spans="1:42" x14ac:dyDescent="0.3">
      <c r="A1589" s="8">
        <v>64</v>
      </c>
      <c r="B1589" s="9">
        <f t="shared" si="196"/>
        <v>-3.6933844793013249</v>
      </c>
      <c r="C1589" s="9">
        <f>SUMPRODUCT($O$2:$T$2,U1589:Z1589)</f>
        <v>-4.0747048552051917</v>
      </c>
      <c r="D1589" s="9">
        <f>SUMPRODUCT($O$2:$T$2,AA1589:AF1589)</f>
        <v>-1.5212229534727983</v>
      </c>
      <c r="E1589" s="9">
        <f>SUMPRODUCT($O$2:$T$2,AG1589:AL1589)</f>
        <v>-1.9060818160859936</v>
      </c>
      <c r="F1589" s="12">
        <f t="shared" si="192"/>
        <v>6.0851259877578438E-2</v>
      </c>
      <c r="G1589" s="12">
        <f t="shared" si="193"/>
        <v>4.1558918694689119E-2</v>
      </c>
      <c r="H1589" s="12">
        <f t="shared" si="194"/>
        <v>0.53410585502101215</v>
      </c>
      <c r="I1589" s="12">
        <f t="shared" si="195"/>
        <v>0.36348396640672032</v>
      </c>
      <c r="J1589" s="3">
        <f>1*(AM1589=J$6)</f>
        <v>0</v>
      </c>
      <c r="K1589" s="3">
        <f>1*(AM1589=K$6)</f>
        <v>0</v>
      </c>
      <c r="L1589" s="3">
        <f>1*(AM1589=L$6)</f>
        <v>1</v>
      </c>
      <c r="M1589" s="3">
        <f>1*(AM1589=M$6)</f>
        <v>0</v>
      </c>
      <c r="N1589" s="8">
        <f t="shared" si="197"/>
        <v>-0.62716122929055995</v>
      </c>
      <c r="O1589" s="8">
        <v>1</v>
      </c>
      <c r="P1589" s="8">
        <v>0</v>
      </c>
      <c r="Q1589" s="8">
        <v>0</v>
      </c>
      <c r="R1589" s="8">
        <v>0</v>
      </c>
      <c r="S1589" s="8">
        <v>0</v>
      </c>
      <c r="T1589" s="8">
        <v>97.000003000000007</v>
      </c>
      <c r="U1589" s="8">
        <v>0</v>
      </c>
      <c r="V1589" s="8">
        <v>1</v>
      </c>
      <c r="W1589" s="8">
        <v>0</v>
      </c>
      <c r="X1589" s="8">
        <v>0</v>
      </c>
      <c r="Y1589" s="8">
        <v>0</v>
      </c>
      <c r="Z1589" s="8">
        <v>125</v>
      </c>
      <c r="AA1589" s="8">
        <v>0</v>
      </c>
      <c r="AB1589" s="8">
        <v>0</v>
      </c>
      <c r="AC1589" s="8">
        <v>1</v>
      </c>
      <c r="AD1589" s="8">
        <v>1</v>
      </c>
      <c r="AE1589" s="8">
        <v>0</v>
      </c>
      <c r="AF1589" s="8">
        <v>109</v>
      </c>
      <c r="AG1589" s="8">
        <v>0</v>
      </c>
      <c r="AH1589" s="8">
        <v>0</v>
      </c>
      <c r="AI1589" s="8">
        <v>0</v>
      </c>
      <c r="AJ1589" s="8">
        <v>0</v>
      </c>
      <c r="AK1589" s="8">
        <v>0</v>
      </c>
      <c r="AL1589" s="8">
        <v>61.000000999999997</v>
      </c>
      <c r="AM1589" s="3" t="s">
        <v>14</v>
      </c>
      <c r="AN1589" s="3">
        <f t="shared" si="198"/>
        <v>3</v>
      </c>
      <c r="AO1589" s="3">
        <f>(F1589=MAX($F1589:$I1589))*1*(G1589=MAX($F1589:$I1589))*2+(H1589=MAX($F1589:$I1589))*3+(I1589=MAX($F1589:$I1589))*4</f>
        <v>3</v>
      </c>
      <c r="AP1589" s="1" t="b">
        <f t="shared" si="199"/>
        <v>1</v>
      </c>
    </row>
    <row r="1590" spans="1:42" x14ac:dyDescent="0.3">
      <c r="A1590" s="8">
        <v>64</v>
      </c>
      <c r="B1590" s="9">
        <f t="shared" si="196"/>
        <v>-3.6933844793013249</v>
      </c>
      <c r="C1590" s="9">
        <f>SUMPRODUCT($O$2:$T$2,U1590:Z1590)</f>
        <v>-2.6742320880370305</v>
      </c>
      <c r="D1590" s="9">
        <f>SUMPRODUCT($O$2:$T$2,AA1590:AF1590)</f>
        <v>-2.1130963722580303</v>
      </c>
      <c r="E1590" s="9">
        <f>SUMPRODUCT($O$2:$T$2,AG1590:AL1590)</f>
        <v>-1.9060818160859936</v>
      </c>
      <c r="F1590" s="12">
        <f t="shared" si="192"/>
        <v>6.8490717855537675E-2</v>
      </c>
      <c r="G1590" s="12">
        <f t="shared" si="193"/>
        <v>0.18977717515455869</v>
      </c>
      <c r="H1590" s="12">
        <f t="shared" si="194"/>
        <v>0.33261522365405899</v>
      </c>
      <c r="I1590" s="12">
        <f t="shared" si="195"/>
        <v>0.40911688333584462</v>
      </c>
      <c r="J1590" s="3">
        <f>1*(AM1590=J$6)</f>
        <v>0</v>
      </c>
      <c r="K1590" s="3">
        <f>1*(AM1590=K$6)</f>
        <v>0</v>
      </c>
      <c r="L1590" s="3">
        <f>1*(AM1590=L$6)</f>
        <v>1</v>
      </c>
      <c r="M1590" s="3">
        <f>1*(AM1590=M$6)</f>
        <v>0</v>
      </c>
      <c r="N1590" s="8">
        <f t="shared" si="197"/>
        <v>-1.1007689416109716</v>
      </c>
      <c r="O1590" s="8">
        <v>1</v>
      </c>
      <c r="P1590" s="8">
        <v>0</v>
      </c>
      <c r="Q1590" s="8">
        <v>0</v>
      </c>
      <c r="R1590" s="8">
        <v>0</v>
      </c>
      <c r="S1590" s="8">
        <v>0</v>
      </c>
      <c r="T1590" s="8">
        <v>97.000003000000007</v>
      </c>
      <c r="U1590" s="8">
        <v>0</v>
      </c>
      <c r="V1590" s="8">
        <v>1</v>
      </c>
      <c r="W1590" s="8">
        <v>0</v>
      </c>
      <c r="X1590" s="8">
        <v>1</v>
      </c>
      <c r="Y1590" s="8">
        <v>1</v>
      </c>
      <c r="Z1590" s="8">
        <v>99.000000999999997</v>
      </c>
      <c r="AA1590" s="8">
        <v>0</v>
      </c>
      <c r="AB1590" s="8">
        <v>0</v>
      </c>
      <c r="AC1590" s="8">
        <v>1</v>
      </c>
      <c r="AD1590" s="8">
        <v>0</v>
      </c>
      <c r="AE1590" s="8">
        <v>0</v>
      </c>
      <c r="AF1590" s="8">
        <v>125</v>
      </c>
      <c r="AG1590" s="8">
        <v>0</v>
      </c>
      <c r="AH1590" s="8">
        <v>0</v>
      </c>
      <c r="AI1590" s="8">
        <v>0</v>
      </c>
      <c r="AJ1590" s="8">
        <v>0</v>
      </c>
      <c r="AK1590" s="8">
        <v>0</v>
      </c>
      <c r="AL1590" s="8">
        <v>61.000000999999997</v>
      </c>
      <c r="AM1590" s="3" t="s">
        <v>14</v>
      </c>
      <c r="AN1590" s="3">
        <f t="shared" si="198"/>
        <v>3</v>
      </c>
      <c r="AO1590" s="3">
        <f>(F1590=MAX($F1590:$I1590))*1*(G1590=MAX($F1590:$I1590))*2+(H1590=MAX($F1590:$I1590))*3+(I1590=MAX($F1590:$I1590))*4</f>
        <v>4</v>
      </c>
      <c r="AP1590" s="1" t="b">
        <f t="shared" si="199"/>
        <v>0</v>
      </c>
    </row>
    <row r="1591" spans="1:42" x14ac:dyDescent="0.3">
      <c r="A1591" s="8">
        <v>64</v>
      </c>
      <c r="B1591" s="9">
        <f t="shared" si="196"/>
        <v>-3.8808678398060321</v>
      </c>
      <c r="C1591" s="9">
        <f>SUMPRODUCT($O$2:$T$2,U1591:Z1591)</f>
        <v>-3.4828314364199602</v>
      </c>
      <c r="D1591" s="9">
        <f>SUMPRODUCT($O$2:$T$2,AA1591:AF1591)</f>
        <v>-1.5212229534727983</v>
      </c>
      <c r="E1591" s="9">
        <f>SUMPRODUCT($O$2:$T$2,AG1591:AL1591)</f>
        <v>-1.0680592554209241</v>
      </c>
      <c r="F1591" s="12">
        <f t="shared" si="192"/>
        <v>3.3632976803830948E-2</v>
      </c>
      <c r="G1591" s="12">
        <f t="shared" si="193"/>
        <v>5.0076079628073158E-2</v>
      </c>
      <c r="H1591" s="12">
        <f t="shared" si="194"/>
        <v>0.35607875364389996</v>
      </c>
      <c r="I1591" s="12">
        <f t="shared" si="195"/>
        <v>0.56021218992419586</v>
      </c>
      <c r="J1591" s="3">
        <f>1*(AM1591=J$6)</f>
        <v>0</v>
      </c>
      <c r="K1591" s="3">
        <f>1*(AM1591=K$6)</f>
        <v>0</v>
      </c>
      <c r="L1591" s="3">
        <f>1*(AM1591=L$6)</f>
        <v>1</v>
      </c>
      <c r="M1591" s="3">
        <f>1*(AM1591=M$6)</f>
        <v>0</v>
      </c>
      <c r="N1591" s="8">
        <f t="shared" si="197"/>
        <v>-1.03260335449438</v>
      </c>
      <c r="O1591" s="8">
        <v>1</v>
      </c>
      <c r="P1591" s="8">
        <v>0</v>
      </c>
      <c r="Q1591" s="8">
        <v>0</v>
      </c>
      <c r="R1591" s="8">
        <v>0</v>
      </c>
      <c r="S1591" s="8">
        <v>0</v>
      </c>
      <c r="T1591" s="8">
        <v>103</v>
      </c>
      <c r="U1591" s="8">
        <v>0</v>
      </c>
      <c r="V1591" s="8">
        <v>1</v>
      </c>
      <c r="W1591" s="8">
        <v>0</v>
      </c>
      <c r="X1591" s="8">
        <v>1</v>
      </c>
      <c r="Y1591" s="8">
        <v>0</v>
      </c>
      <c r="Z1591" s="8">
        <v>109</v>
      </c>
      <c r="AA1591" s="8">
        <v>0</v>
      </c>
      <c r="AB1591" s="8">
        <v>0</v>
      </c>
      <c r="AC1591" s="8">
        <v>1</v>
      </c>
      <c r="AD1591" s="8">
        <v>1</v>
      </c>
      <c r="AE1591" s="8">
        <v>0</v>
      </c>
      <c r="AF1591" s="8">
        <v>109</v>
      </c>
      <c r="AG1591" s="8">
        <v>0</v>
      </c>
      <c r="AH1591" s="8">
        <v>0</v>
      </c>
      <c r="AI1591" s="8">
        <v>0</v>
      </c>
      <c r="AJ1591" s="8">
        <v>1</v>
      </c>
      <c r="AK1591" s="8">
        <v>1</v>
      </c>
      <c r="AL1591" s="8">
        <v>52.999997</v>
      </c>
      <c r="AM1591" s="3" t="s">
        <v>14</v>
      </c>
      <c r="AN1591" s="3">
        <f t="shared" si="198"/>
        <v>3</v>
      </c>
      <c r="AO1591" s="3">
        <f>(F1591=MAX($F1591:$I1591))*1*(G1591=MAX($F1591:$I1591))*2+(H1591=MAX($F1591:$I1591))*3+(I1591=MAX($F1591:$I1591))*4</f>
        <v>4</v>
      </c>
      <c r="AP1591" s="1" t="b">
        <f t="shared" si="199"/>
        <v>0</v>
      </c>
    </row>
    <row r="1592" spans="1:42" x14ac:dyDescent="0.3">
      <c r="A1592" s="8">
        <v>64</v>
      </c>
      <c r="B1592" s="9">
        <f t="shared" si="196"/>
        <v>-3.9433623245548439</v>
      </c>
      <c r="C1592" s="9">
        <f>SUMPRODUCT($O$2:$T$2,U1592:Z1592)</f>
        <v>-4.1996938247028144</v>
      </c>
      <c r="D1592" s="9">
        <f>SUMPRODUCT($O$2:$T$2,AA1592:AF1592)</f>
        <v>-2.1130963722580303</v>
      </c>
      <c r="E1592" s="9">
        <f>SUMPRODUCT($O$2:$T$2,AG1592:AL1592)</f>
        <v>-1.9060818160859936</v>
      </c>
      <c r="F1592" s="12">
        <f t="shared" si="192"/>
        <v>6.3778954415570355E-2</v>
      </c>
      <c r="G1592" s="12">
        <f t="shared" si="193"/>
        <v>4.9357600574575736E-2</v>
      </c>
      <c r="H1592" s="12">
        <f t="shared" si="194"/>
        <v>0.39769652726732663</v>
      </c>
      <c r="I1592" s="12">
        <f t="shared" si="195"/>
        <v>0.4891669177425273</v>
      </c>
      <c r="J1592" s="3">
        <f>1*(AM1592=J$6)</f>
        <v>0</v>
      </c>
      <c r="K1592" s="3">
        <f>1*(AM1592=K$6)</f>
        <v>0</v>
      </c>
      <c r="L1592" s="3">
        <f>1*(AM1592=L$6)</f>
        <v>1</v>
      </c>
      <c r="M1592" s="3">
        <f>1*(AM1592=M$6)</f>
        <v>0</v>
      </c>
      <c r="N1592" s="8">
        <f t="shared" si="197"/>
        <v>-0.92206605884753534</v>
      </c>
      <c r="O1592" s="8">
        <v>1</v>
      </c>
      <c r="P1592" s="8">
        <v>0</v>
      </c>
      <c r="Q1592" s="8">
        <v>0</v>
      </c>
      <c r="R1592" s="8">
        <v>0</v>
      </c>
      <c r="S1592" s="8">
        <v>0</v>
      </c>
      <c r="T1592" s="8">
        <v>105</v>
      </c>
      <c r="U1592" s="8">
        <v>0</v>
      </c>
      <c r="V1592" s="8">
        <v>1</v>
      </c>
      <c r="W1592" s="8">
        <v>0</v>
      </c>
      <c r="X1592" s="8">
        <v>0</v>
      </c>
      <c r="Y1592" s="8">
        <v>0</v>
      </c>
      <c r="Z1592" s="8">
        <v>129</v>
      </c>
      <c r="AA1592" s="8">
        <v>0</v>
      </c>
      <c r="AB1592" s="8">
        <v>0</v>
      </c>
      <c r="AC1592" s="8">
        <v>1</v>
      </c>
      <c r="AD1592" s="8">
        <v>0</v>
      </c>
      <c r="AE1592" s="8">
        <v>0</v>
      </c>
      <c r="AF1592" s="8">
        <v>125</v>
      </c>
      <c r="AG1592" s="8">
        <v>0</v>
      </c>
      <c r="AH1592" s="8">
        <v>0</v>
      </c>
      <c r="AI1592" s="8">
        <v>0</v>
      </c>
      <c r="AJ1592" s="8">
        <v>0</v>
      </c>
      <c r="AK1592" s="8">
        <v>0</v>
      </c>
      <c r="AL1592" s="8">
        <v>61.000000999999997</v>
      </c>
      <c r="AM1592" s="3" t="s">
        <v>14</v>
      </c>
      <c r="AN1592" s="3">
        <f t="shared" si="198"/>
        <v>3</v>
      </c>
      <c r="AO1592" s="3">
        <f>(F1592=MAX($F1592:$I1592))*1*(G1592=MAX($F1592:$I1592))*2+(H1592=MAX($F1592:$I1592))*3+(I1592=MAX($F1592:$I1592))*4</f>
        <v>4</v>
      </c>
      <c r="AP1592" s="1" t="b">
        <f t="shared" si="199"/>
        <v>0</v>
      </c>
    </row>
    <row r="1593" spans="1:42" x14ac:dyDescent="0.3">
      <c r="A1593" s="8">
        <v>64</v>
      </c>
      <c r="B1593" s="9">
        <f t="shared" si="196"/>
        <v>-3.9433623245548439</v>
      </c>
      <c r="C1593" s="9">
        <f>SUMPRODUCT($O$2:$T$2,U1593:Z1593)</f>
        <v>-4.1996938247028144</v>
      </c>
      <c r="D1593" s="9">
        <f>SUMPRODUCT($O$2:$T$2,AA1593:AF1593)</f>
        <v>-1.2087505609759832</v>
      </c>
      <c r="E1593" s="9">
        <f>SUMPRODUCT($O$2:$T$2,AG1593:AL1593)</f>
        <v>-1.9060818160859936</v>
      </c>
      <c r="F1593" s="12">
        <f t="shared" si="192"/>
        <v>4.0245707414173985E-2</v>
      </c>
      <c r="G1593" s="12">
        <f t="shared" si="193"/>
        <v>3.1145564702219287E-2</v>
      </c>
      <c r="H1593" s="12">
        <f t="shared" si="194"/>
        <v>0.61993529746197362</v>
      </c>
      <c r="I1593" s="12">
        <f t="shared" si="195"/>
        <v>0.30867343042163314</v>
      </c>
      <c r="J1593" s="3">
        <f>1*(AM1593=J$6)</f>
        <v>0</v>
      </c>
      <c r="K1593" s="3">
        <f>1*(AM1593=K$6)</f>
        <v>0</v>
      </c>
      <c r="L1593" s="3">
        <f>1*(AM1593=L$6)</f>
        <v>1</v>
      </c>
      <c r="M1593" s="3">
        <f>1*(AM1593=M$6)</f>
        <v>0</v>
      </c>
      <c r="N1593" s="8">
        <f t="shared" si="197"/>
        <v>-0.47814016532107267</v>
      </c>
      <c r="O1593" s="8">
        <v>1</v>
      </c>
      <c r="P1593" s="8">
        <v>0</v>
      </c>
      <c r="Q1593" s="8">
        <v>0</v>
      </c>
      <c r="R1593" s="8">
        <v>0</v>
      </c>
      <c r="S1593" s="8">
        <v>0</v>
      </c>
      <c r="T1593" s="8">
        <v>105</v>
      </c>
      <c r="U1593" s="8">
        <v>0</v>
      </c>
      <c r="V1593" s="8">
        <v>1</v>
      </c>
      <c r="W1593" s="8">
        <v>0</v>
      </c>
      <c r="X1593" s="8">
        <v>0</v>
      </c>
      <c r="Y1593" s="8">
        <v>0</v>
      </c>
      <c r="Z1593" s="8">
        <v>129</v>
      </c>
      <c r="AA1593" s="8">
        <v>0</v>
      </c>
      <c r="AB1593" s="8">
        <v>0</v>
      </c>
      <c r="AC1593" s="8">
        <v>1</v>
      </c>
      <c r="AD1593" s="8">
        <v>1</v>
      </c>
      <c r="AE1593" s="8">
        <v>0</v>
      </c>
      <c r="AF1593" s="8">
        <v>99.000000999999997</v>
      </c>
      <c r="AG1593" s="8">
        <v>0</v>
      </c>
      <c r="AH1593" s="8">
        <v>0</v>
      </c>
      <c r="AI1593" s="8">
        <v>0</v>
      </c>
      <c r="AJ1593" s="8">
        <v>0</v>
      </c>
      <c r="AK1593" s="8">
        <v>0</v>
      </c>
      <c r="AL1593" s="8">
        <v>61.000000999999997</v>
      </c>
      <c r="AM1593" s="3" t="s">
        <v>14</v>
      </c>
      <c r="AN1593" s="3">
        <f t="shared" si="198"/>
        <v>3</v>
      </c>
      <c r="AO1593" s="3">
        <f>(F1593=MAX($F1593:$I1593))*1*(G1593=MAX($F1593:$I1593))*2+(H1593=MAX($F1593:$I1593))*3+(I1593=MAX($F1593:$I1593))*4</f>
        <v>3</v>
      </c>
      <c r="AP1593" s="1" t="b">
        <f t="shared" si="199"/>
        <v>1</v>
      </c>
    </row>
    <row r="1594" spans="1:42" x14ac:dyDescent="0.3">
      <c r="A1594" s="8">
        <v>64</v>
      </c>
      <c r="B1594" s="9">
        <f t="shared" si="196"/>
        <v>-3.9433623245548439</v>
      </c>
      <c r="C1594" s="9">
        <f>SUMPRODUCT($O$2:$T$2,U1594:Z1594)</f>
        <v>-4.0747048552051917</v>
      </c>
      <c r="D1594" s="9">
        <f>SUMPRODUCT($O$2:$T$2,AA1594:AF1594)</f>
        <v>-1.2087505609759832</v>
      </c>
      <c r="E1594" s="9">
        <f>SUMPRODUCT($O$2:$T$2,AG1594:AL1594)</f>
        <v>-1.9060818160859936</v>
      </c>
      <c r="F1594" s="12">
        <f t="shared" si="192"/>
        <v>4.0079513923474787E-2</v>
      </c>
      <c r="G1594" s="12">
        <f t="shared" si="193"/>
        <v>3.5146421214057699E-2</v>
      </c>
      <c r="H1594" s="12">
        <f t="shared" si="194"/>
        <v>0.61737529248970247</v>
      </c>
      <c r="I1594" s="12">
        <f t="shared" si="195"/>
        <v>0.30739877237276503</v>
      </c>
      <c r="J1594" s="3">
        <f>1*(AM1594=J$6)</f>
        <v>0</v>
      </c>
      <c r="K1594" s="3">
        <f>1*(AM1594=K$6)</f>
        <v>0</v>
      </c>
      <c r="L1594" s="3">
        <f>1*(AM1594=L$6)</f>
        <v>1</v>
      </c>
      <c r="M1594" s="3">
        <f>1*(AM1594=M$6)</f>
        <v>0</v>
      </c>
      <c r="N1594" s="8">
        <f t="shared" si="197"/>
        <v>-0.4822781863580225</v>
      </c>
      <c r="O1594" s="8">
        <v>1</v>
      </c>
      <c r="P1594" s="8">
        <v>0</v>
      </c>
      <c r="Q1594" s="8">
        <v>0</v>
      </c>
      <c r="R1594" s="8">
        <v>0</v>
      </c>
      <c r="S1594" s="8">
        <v>0</v>
      </c>
      <c r="T1594" s="8">
        <v>105</v>
      </c>
      <c r="U1594" s="8">
        <v>0</v>
      </c>
      <c r="V1594" s="8">
        <v>1</v>
      </c>
      <c r="W1594" s="8">
        <v>0</v>
      </c>
      <c r="X1594" s="8">
        <v>0</v>
      </c>
      <c r="Y1594" s="8">
        <v>0</v>
      </c>
      <c r="Z1594" s="8">
        <v>125</v>
      </c>
      <c r="AA1594" s="8">
        <v>0</v>
      </c>
      <c r="AB1594" s="8">
        <v>0</v>
      </c>
      <c r="AC1594" s="8">
        <v>1</v>
      </c>
      <c r="AD1594" s="8">
        <v>1</v>
      </c>
      <c r="AE1594" s="8">
        <v>0</v>
      </c>
      <c r="AF1594" s="8">
        <v>99.000000999999997</v>
      </c>
      <c r="AG1594" s="8">
        <v>0</v>
      </c>
      <c r="AH1594" s="8">
        <v>0</v>
      </c>
      <c r="AI1594" s="8">
        <v>0</v>
      </c>
      <c r="AJ1594" s="8">
        <v>0</v>
      </c>
      <c r="AK1594" s="8">
        <v>0</v>
      </c>
      <c r="AL1594" s="8">
        <v>61.000000999999997</v>
      </c>
      <c r="AM1594" s="3" t="s">
        <v>14</v>
      </c>
      <c r="AN1594" s="3">
        <f t="shared" si="198"/>
        <v>3</v>
      </c>
      <c r="AO1594" s="3">
        <f>(F1594=MAX($F1594:$I1594))*1*(G1594=MAX($F1594:$I1594))*2+(H1594=MAX($F1594:$I1594))*3+(I1594=MAX($F1594:$I1594))*4</f>
        <v>3</v>
      </c>
      <c r="AP1594" s="1" t="b">
        <f t="shared" si="199"/>
        <v>1</v>
      </c>
    </row>
    <row r="1595" spans="1:42" x14ac:dyDescent="0.3">
      <c r="A1595" s="8">
        <v>64</v>
      </c>
      <c r="B1595" s="9">
        <f t="shared" si="196"/>
        <v>-3.9433623245548439</v>
      </c>
      <c r="C1595" s="9">
        <f>SUMPRODUCT($O$2:$T$2,U1595:Z1595)</f>
        <v>-4.1996938247028144</v>
      </c>
      <c r="D1595" s="9">
        <f>SUMPRODUCT($O$2:$T$2,AA1595:AF1595)</f>
        <v>-1.2087505609759832</v>
      </c>
      <c r="E1595" s="9">
        <f>SUMPRODUCT($O$2:$T$2,AG1595:AL1595)</f>
        <v>-1.9060818160859936</v>
      </c>
      <c r="F1595" s="12">
        <f t="shared" si="192"/>
        <v>4.0245707414173985E-2</v>
      </c>
      <c r="G1595" s="12">
        <f t="shared" si="193"/>
        <v>3.1145564702219287E-2</v>
      </c>
      <c r="H1595" s="12">
        <f t="shared" si="194"/>
        <v>0.61993529746197362</v>
      </c>
      <c r="I1595" s="12">
        <f t="shared" si="195"/>
        <v>0.30867343042163314</v>
      </c>
      <c r="J1595" s="3">
        <f>1*(AM1595=J$6)</f>
        <v>0</v>
      </c>
      <c r="K1595" s="3">
        <f>1*(AM1595=K$6)</f>
        <v>0</v>
      </c>
      <c r="L1595" s="3">
        <f>1*(AM1595=L$6)</f>
        <v>1</v>
      </c>
      <c r="M1595" s="3">
        <f>1*(AM1595=M$6)</f>
        <v>0</v>
      </c>
      <c r="N1595" s="8">
        <f t="shared" si="197"/>
        <v>-0.47814016532107267</v>
      </c>
      <c r="O1595" s="8">
        <v>1</v>
      </c>
      <c r="P1595" s="8">
        <v>0</v>
      </c>
      <c r="Q1595" s="8">
        <v>0</v>
      </c>
      <c r="R1595" s="8">
        <v>0</v>
      </c>
      <c r="S1595" s="8">
        <v>0</v>
      </c>
      <c r="T1595" s="8">
        <v>105</v>
      </c>
      <c r="U1595" s="8">
        <v>0</v>
      </c>
      <c r="V1595" s="8">
        <v>1</v>
      </c>
      <c r="W1595" s="8">
        <v>0</v>
      </c>
      <c r="X1595" s="8">
        <v>0</v>
      </c>
      <c r="Y1595" s="8">
        <v>0</v>
      </c>
      <c r="Z1595" s="8">
        <v>129</v>
      </c>
      <c r="AA1595" s="8">
        <v>0</v>
      </c>
      <c r="AB1595" s="8">
        <v>0</v>
      </c>
      <c r="AC1595" s="8">
        <v>1</v>
      </c>
      <c r="AD1595" s="8">
        <v>1</v>
      </c>
      <c r="AE1595" s="8">
        <v>0</v>
      </c>
      <c r="AF1595" s="8">
        <v>99.000000999999997</v>
      </c>
      <c r="AG1595" s="8">
        <v>0</v>
      </c>
      <c r="AH1595" s="8">
        <v>0</v>
      </c>
      <c r="AI1595" s="8">
        <v>0</v>
      </c>
      <c r="AJ1595" s="8">
        <v>0</v>
      </c>
      <c r="AK1595" s="8">
        <v>0</v>
      </c>
      <c r="AL1595" s="8">
        <v>61.000000999999997</v>
      </c>
      <c r="AM1595" s="3" t="s">
        <v>14</v>
      </c>
      <c r="AN1595" s="3">
        <f t="shared" si="198"/>
        <v>3</v>
      </c>
      <c r="AO1595" s="3">
        <f>(F1595=MAX($F1595:$I1595))*1*(G1595=MAX($F1595:$I1595))*2+(H1595=MAX($F1595:$I1595))*3+(I1595=MAX($F1595:$I1595))*4</f>
        <v>3</v>
      </c>
      <c r="AP1595" s="1" t="b">
        <f t="shared" si="199"/>
        <v>1</v>
      </c>
    </row>
    <row r="1596" spans="1:42" x14ac:dyDescent="0.3">
      <c r="A1596" s="8">
        <v>65</v>
      </c>
      <c r="B1596" s="9">
        <f t="shared" si="196"/>
        <v>-3.4434064153171091</v>
      </c>
      <c r="C1596" s="9">
        <f>SUMPRODUCT($O$2:$T$2,U1596:Z1596)</f>
        <v>-3.2622765847178847</v>
      </c>
      <c r="D1596" s="9">
        <f>SUMPRODUCT($O$2:$T$2,AA1596:AF1596)</f>
        <v>-0.98819561553218027</v>
      </c>
      <c r="E1596" s="9">
        <f>SUMPRODUCT($O$2:$T$2,AG1596:AL1596)</f>
        <v>-1.5623621187202879</v>
      </c>
      <c r="F1596" s="12">
        <f t="shared" si="192"/>
        <v>4.9000843658367467E-2</v>
      </c>
      <c r="G1596" s="12">
        <f t="shared" si="193"/>
        <v>5.8730979421649024E-2</v>
      </c>
      <c r="H1596" s="12">
        <f t="shared" si="194"/>
        <v>0.57080538247665125</v>
      </c>
      <c r="I1596" s="12">
        <f t="shared" si="195"/>
        <v>0.32146279444333214</v>
      </c>
      <c r="J1596" s="3">
        <f>1*(AM1596=J$6)</f>
        <v>0</v>
      </c>
      <c r="K1596" s="3">
        <f>1*(AM1596=K$6)</f>
        <v>0</v>
      </c>
      <c r="L1596" s="3">
        <f>1*(AM1596=L$6)</f>
        <v>1</v>
      </c>
      <c r="M1596" s="3">
        <f>1*(AM1596=M$6)</f>
        <v>0</v>
      </c>
      <c r="N1596" s="8">
        <f t="shared" si="197"/>
        <v>-0.56070696371709794</v>
      </c>
      <c r="O1596" s="8">
        <v>1</v>
      </c>
      <c r="P1596" s="8">
        <v>0</v>
      </c>
      <c r="Q1596" s="8">
        <v>0</v>
      </c>
      <c r="R1596" s="8">
        <v>0</v>
      </c>
      <c r="S1596" s="8">
        <v>0</v>
      </c>
      <c r="T1596" s="8">
        <v>88.999999000000003</v>
      </c>
      <c r="U1596" s="8">
        <v>0</v>
      </c>
      <c r="V1596" s="8">
        <v>1</v>
      </c>
      <c r="W1596" s="8">
        <v>0</v>
      </c>
      <c r="X1596" s="8">
        <v>0</v>
      </c>
      <c r="Y1596" s="8">
        <v>0</v>
      </c>
      <c r="Z1596" s="8">
        <v>99.000000999999997</v>
      </c>
      <c r="AA1596" s="8">
        <v>0</v>
      </c>
      <c r="AB1596" s="8">
        <v>0</v>
      </c>
      <c r="AC1596" s="8">
        <v>1</v>
      </c>
      <c r="AD1596" s="8">
        <v>0</v>
      </c>
      <c r="AE1596" s="8">
        <v>0</v>
      </c>
      <c r="AF1596" s="8">
        <v>88.999999000000003</v>
      </c>
      <c r="AG1596" s="8">
        <v>0</v>
      </c>
      <c r="AH1596" s="8">
        <v>0</v>
      </c>
      <c r="AI1596" s="8">
        <v>0</v>
      </c>
      <c r="AJ1596" s="8">
        <v>0</v>
      </c>
      <c r="AK1596" s="8">
        <v>0</v>
      </c>
      <c r="AL1596" s="8">
        <v>50</v>
      </c>
      <c r="AM1596" s="3" t="s">
        <v>14</v>
      </c>
      <c r="AN1596" s="3">
        <f t="shared" si="198"/>
        <v>3</v>
      </c>
      <c r="AO1596" s="3">
        <f>(F1596=MAX($F1596:$I1596))*1*(G1596=MAX($F1596:$I1596))*2+(H1596=MAX($F1596:$I1596))*3+(I1596=MAX($F1596:$I1596))*4</f>
        <v>3</v>
      </c>
      <c r="AP1596" s="1" t="b">
        <f t="shared" si="199"/>
        <v>1</v>
      </c>
    </row>
    <row r="1597" spans="1:42" x14ac:dyDescent="0.3">
      <c r="A1597" s="8">
        <v>65</v>
      </c>
      <c r="B1597" s="9">
        <f t="shared" si="196"/>
        <v>-3.4434064153171091</v>
      </c>
      <c r="C1597" s="9">
        <f>SUMPRODUCT($O$2:$T$2,U1597:Z1597)</f>
        <v>-2.8578865576846026</v>
      </c>
      <c r="D1597" s="9">
        <f>SUMPRODUCT($O$2:$T$2,AA1597:AF1597)</f>
        <v>-1.4881515247699151</v>
      </c>
      <c r="E1597" s="9">
        <f>SUMPRODUCT($O$2:$T$2,AG1597:AL1597)</f>
        <v>-2.0310706918418897</v>
      </c>
      <c r="F1597" s="12">
        <f t="shared" si="192"/>
        <v>7.1596425400678176E-2</v>
      </c>
      <c r="G1597" s="12">
        <f t="shared" si="193"/>
        <v>0.12858176503848684</v>
      </c>
      <c r="H1597" s="12">
        <f t="shared" si="194"/>
        <v>0.50588027908608602</v>
      </c>
      <c r="I1597" s="12">
        <f t="shared" si="195"/>
        <v>0.29394153047474908</v>
      </c>
      <c r="J1597" s="3">
        <f>1*(AM1597=J$6)</f>
        <v>0</v>
      </c>
      <c r="K1597" s="3">
        <f>1*(AM1597=K$6)</f>
        <v>0</v>
      </c>
      <c r="L1597" s="3">
        <f>1*(AM1597=L$6)</f>
        <v>1</v>
      </c>
      <c r="M1597" s="3">
        <f>1*(AM1597=M$6)</f>
        <v>0</v>
      </c>
      <c r="N1597" s="8">
        <f t="shared" si="197"/>
        <v>-0.68145524028614968</v>
      </c>
      <c r="O1597" s="8">
        <v>1</v>
      </c>
      <c r="P1597" s="8">
        <v>0</v>
      </c>
      <c r="Q1597" s="8">
        <v>0</v>
      </c>
      <c r="R1597" s="8">
        <v>0</v>
      </c>
      <c r="S1597" s="8">
        <v>0</v>
      </c>
      <c r="T1597" s="8">
        <v>88.999999000000003</v>
      </c>
      <c r="U1597" s="8">
        <v>0</v>
      </c>
      <c r="V1597" s="8">
        <v>1</v>
      </c>
      <c r="W1597" s="8">
        <v>0</v>
      </c>
      <c r="X1597" s="8">
        <v>1</v>
      </c>
      <c r="Y1597" s="8">
        <v>0</v>
      </c>
      <c r="Z1597" s="8">
        <v>88.999999000000003</v>
      </c>
      <c r="AA1597" s="8">
        <v>0</v>
      </c>
      <c r="AB1597" s="8">
        <v>0</v>
      </c>
      <c r="AC1597" s="8">
        <v>1</v>
      </c>
      <c r="AD1597" s="8">
        <v>0</v>
      </c>
      <c r="AE1597" s="8">
        <v>0</v>
      </c>
      <c r="AF1597" s="8">
        <v>105</v>
      </c>
      <c r="AG1597" s="8">
        <v>0</v>
      </c>
      <c r="AH1597" s="8">
        <v>0</v>
      </c>
      <c r="AI1597" s="8">
        <v>0</v>
      </c>
      <c r="AJ1597" s="8">
        <v>0</v>
      </c>
      <c r="AK1597" s="8">
        <v>0</v>
      </c>
      <c r="AL1597" s="8">
        <v>64.999998000000005</v>
      </c>
      <c r="AM1597" s="3" t="s">
        <v>14</v>
      </c>
      <c r="AN1597" s="3">
        <f t="shared" si="198"/>
        <v>3</v>
      </c>
      <c r="AO1597" s="3">
        <f>(F1597=MAX($F1597:$I1597))*1*(G1597=MAX($F1597:$I1597))*2+(H1597=MAX($F1597:$I1597))*3+(I1597=MAX($F1597:$I1597))*4</f>
        <v>3</v>
      </c>
      <c r="AP1597" s="1" t="b">
        <f t="shared" si="199"/>
        <v>1</v>
      </c>
    </row>
    <row r="1598" spans="1:42" x14ac:dyDescent="0.3">
      <c r="A1598" s="8">
        <v>65</v>
      </c>
      <c r="B1598" s="9">
        <f t="shared" si="196"/>
        <v>-3.4434064153171091</v>
      </c>
      <c r="C1598" s="9">
        <f>SUMPRODUCT($O$2:$T$2,U1598:Z1598)</f>
        <v>-3.2622765847178847</v>
      </c>
      <c r="D1598" s="9">
        <f>SUMPRODUCT($O$2:$T$2,AA1598:AF1598)</f>
        <v>-0.89627807473744081</v>
      </c>
      <c r="E1598" s="9">
        <f>SUMPRODUCT($O$2:$T$2,AG1598:AL1598)</f>
        <v>-2.0310706918418897</v>
      </c>
      <c r="F1598" s="12">
        <f t="shared" si="192"/>
        <v>5.2426059732800304E-2</v>
      </c>
      <c r="G1598" s="12">
        <f t="shared" si="193"/>
        <v>6.2836343324865512E-2</v>
      </c>
      <c r="H1598" s="12">
        <f t="shared" si="194"/>
        <v>0.66950064693569356</v>
      </c>
      <c r="I1598" s="12">
        <f t="shared" si="195"/>
        <v>0.21523695000664053</v>
      </c>
      <c r="J1598" s="3">
        <f>1*(AM1598=J$6)</f>
        <v>0</v>
      </c>
      <c r="K1598" s="3">
        <f>1*(AM1598=K$6)</f>
        <v>0</v>
      </c>
      <c r="L1598" s="3">
        <f>1*(AM1598=L$6)</f>
        <v>1</v>
      </c>
      <c r="M1598" s="3">
        <f>1*(AM1598=M$6)</f>
        <v>0</v>
      </c>
      <c r="N1598" s="8">
        <f t="shared" si="197"/>
        <v>-0.4012231475545977</v>
      </c>
      <c r="O1598" s="8">
        <v>1</v>
      </c>
      <c r="P1598" s="8">
        <v>0</v>
      </c>
      <c r="Q1598" s="8">
        <v>0</v>
      </c>
      <c r="R1598" s="8">
        <v>0</v>
      </c>
      <c r="S1598" s="8">
        <v>0</v>
      </c>
      <c r="T1598" s="8">
        <v>88.999999000000003</v>
      </c>
      <c r="U1598" s="8">
        <v>0</v>
      </c>
      <c r="V1598" s="8">
        <v>1</v>
      </c>
      <c r="W1598" s="8">
        <v>0</v>
      </c>
      <c r="X1598" s="8">
        <v>0</v>
      </c>
      <c r="Y1598" s="8">
        <v>0</v>
      </c>
      <c r="Z1598" s="8">
        <v>99.000000999999997</v>
      </c>
      <c r="AA1598" s="8">
        <v>0</v>
      </c>
      <c r="AB1598" s="8">
        <v>0</v>
      </c>
      <c r="AC1598" s="8">
        <v>1</v>
      </c>
      <c r="AD1598" s="8">
        <v>1</v>
      </c>
      <c r="AE1598" s="8">
        <v>0</v>
      </c>
      <c r="AF1598" s="8">
        <v>88.999999000000003</v>
      </c>
      <c r="AG1598" s="8">
        <v>0</v>
      </c>
      <c r="AH1598" s="8">
        <v>0</v>
      </c>
      <c r="AI1598" s="8">
        <v>0</v>
      </c>
      <c r="AJ1598" s="8">
        <v>0</v>
      </c>
      <c r="AK1598" s="8">
        <v>0</v>
      </c>
      <c r="AL1598" s="8">
        <v>64.999998000000005</v>
      </c>
      <c r="AM1598" s="3" t="s">
        <v>14</v>
      </c>
      <c r="AN1598" s="3">
        <f t="shared" si="198"/>
        <v>3</v>
      </c>
      <c r="AO1598" s="3">
        <f>(F1598=MAX($F1598:$I1598))*1*(G1598=MAX($F1598:$I1598))*2+(H1598=MAX($F1598:$I1598))*3+(I1598=MAX($F1598:$I1598))*4</f>
        <v>3</v>
      </c>
      <c r="AP1598" s="1" t="b">
        <f t="shared" si="199"/>
        <v>1</v>
      </c>
    </row>
    <row r="1599" spans="1:42" x14ac:dyDescent="0.3">
      <c r="A1599" s="8">
        <v>65</v>
      </c>
      <c r="B1599" s="9">
        <f t="shared" si="196"/>
        <v>-3.1309340853147791</v>
      </c>
      <c r="C1599" s="9">
        <f>SUMPRODUCT($O$2:$T$2,U1599:Z1599)</f>
        <v>-3.4497600077170771</v>
      </c>
      <c r="D1599" s="9">
        <f>SUMPRODUCT($O$2:$T$2,AA1599:AF1599)</f>
        <v>-0.89627807473744081</v>
      </c>
      <c r="E1599" s="9">
        <f>SUMPRODUCT($O$2:$T$2,AG1599:AL1599)</f>
        <v>-2.0310706918418897</v>
      </c>
      <c r="F1599" s="12">
        <f t="shared" si="192"/>
        <v>7.105287897282532E-2</v>
      </c>
      <c r="G1599" s="12">
        <f t="shared" si="193"/>
        <v>5.1655591731871196E-2</v>
      </c>
      <c r="H1599" s="12">
        <f t="shared" si="194"/>
        <v>0.66386604168771635</v>
      </c>
      <c r="I1599" s="12">
        <f t="shared" si="195"/>
        <v>0.21342548760758701</v>
      </c>
      <c r="J1599" s="3">
        <f>1*(AM1599=J$6)</f>
        <v>0</v>
      </c>
      <c r="K1599" s="3">
        <f>1*(AM1599=K$6)</f>
        <v>0</v>
      </c>
      <c r="L1599" s="3">
        <f>1*(AM1599=L$6)</f>
        <v>1</v>
      </c>
      <c r="M1599" s="3">
        <f>1*(AM1599=M$6)</f>
        <v>0</v>
      </c>
      <c r="N1599" s="8">
        <f t="shared" si="197"/>
        <v>-0.40967489430506177</v>
      </c>
      <c r="O1599" s="8">
        <v>1</v>
      </c>
      <c r="P1599" s="8">
        <v>0</v>
      </c>
      <c r="Q1599" s="8">
        <v>0</v>
      </c>
      <c r="R1599" s="8">
        <v>0</v>
      </c>
      <c r="S1599" s="8">
        <v>0</v>
      </c>
      <c r="T1599" s="8">
        <v>79.000001999999995</v>
      </c>
      <c r="U1599" s="8">
        <v>0</v>
      </c>
      <c r="V1599" s="8">
        <v>1</v>
      </c>
      <c r="W1599" s="8">
        <v>0</v>
      </c>
      <c r="X1599" s="8">
        <v>0</v>
      </c>
      <c r="Y1599" s="8">
        <v>0</v>
      </c>
      <c r="Z1599" s="8">
        <v>105</v>
      </c>
      <c r="AA1599" s="8">
        <v>0</v>
      </c>
      <c r="AB1599" s="8">
        <v>0</v>
      </c>
      <c r="AC1599" s="8">
        <v>1</v>
      </c>
      <c r="AD1599" s="8">
        <v>1</v>
      </c>
      <c r="AE1599" s="8">
        <v>0</v>
      </c>
      <c r="AF1599" s="8">
        <v>88.999999000000003</v>
      </c>
      <c r="AG1599" s="8">
        <v>0</v>
      </c>
      <c r="AH1599" s="8">
        <v>0</v>
      </c>
      <c r="AI1599" s="8">
        <v>0</v>
      </c>
      <c r="AJ1599" s="8">
        <v>0</v>
      </c>
      <c r="AK1599" s="8">
        <v>0</v>
      </c>
      <c r="AL1599" s="8">
        <v>64.999998000000005</v>
      </c>
      <c r="AM1599" s="3" t="s">
        <v>14</v>
      </c>
      <c r="AN1599" s="3">
        <f t="shared" si="198"/>
        <v>3</v>
      </c>
      <c r="AO1599" s="3">
        <f>(F1599=MAX($F1599:$I1599))*1*(G1599=MAX($F1599:$I1599))*2+(H1599=MAX($F1599:$I1599))*3+(I1599=MAX($F1599:$I1599))*4</f>
        <v>3</v>
      </c>
      <c r="AP1599" s="1" t="b">
        <f t="shared" si="199"/>
        <v>1</v>
      </c>
    </row>
    <row r="1600" spans="1:42" x14ac:dyDescent="0.3">
      <c r="A1600" s="8">
        <v>65</v>
      </c>
      <c r="B1600" s="9">
        <f t="shared" si="196"/>
        <v>-3.3514888745223699</v>
      </c>
      <c r="C1600" s="9">
        <f>SUMPRODUCT($O$2:$T$2,U1600:Z1600)</f>
        <v>-3.170359043923145</v>
      </c>
      <c r="D1600" s="9">
        <f>SUMPRODUCT($O$2:$T$2,AA1600:AF1600)</f>
        <v>-1.8006239485139723</v>
      </c>
      <c r="E1600" s="9">
        <f>SUMPRODUCT($O$2:$T$2,AG1600:AL1600)</f>
        <v>-1.8748346049588303</v>
      </c>
      <c r="F1600" s="12">
        <f t="shared" si="192"/>
        <v>8.8555209494843898E-2</v>
      </c>
      <c r="G1600" s="12">
        <f t="shared" si="193"/>
        <v>0.10613968654871062</v>
      </c>
      <c r="H1600" s="12">
        <f t="shared" si="194"/>
        <v>0.4175862541074718</v>
      </c>
      <c r="I1600" s="12">
        <f t="shared" si="195"/>
        <v>0.38771884984897381</v>
      </c>
      <c r="J1600" s="3">
        <f>1*(AM1600=J$6)</f>
        <v>0</v>
      </c>
      <c r="K1600" s="3">
        <f>1*(AM1600=K$6)</f>
        <v>0</v>
      </c>
      <c r="L1600" s="3">
        <f>1*(AM1600=L$6)</f>
        <v>1</v>
      </c>
      <c r="M1600" s="3">
        <f>1*(AM1600=M$6)</f>
        <v>0</v>
      </c>
      <c r="N1600" s="8">
        <f t="shared" si="197"/>
        <v>-0.87326415936477575</v>
      </c>
      <c r="O1600" s="8">
        <v>1</v>
      </c>
      <c r="P1600" s="8">
        <v>0</v>
      </c>
      <c r="Q1600" s="8">
        <v>0</v>
      </c>
      <c r="R1600" s="8">
        <v>1</v>
      </c>
      <c r="S1600" s="8">
        <v>0</v>
      </c>
      <c r="T1600" s="8">
        <v>88.999999000000003</v>
      </c>
      <c r="U1600" s="8">
        <v>0</v>
      </c>
      <c r="V1600" s="8">
        <v>1</v>
      </c>
      <c r="W1600" s="8">
        <v>0</v>
      </c>
      <c r="X1600" s="8">
        <v>1</v>
      </c>
      <c r="Y1600" s="8">
        <v>0</v>
      </c>
      <c r="Z1600" s="8">
        <v>99.000000999999997</v>
      </c>
      <c r="AA1600" s="8">
        <v>0</v>
      </c>
      <c r="AB1600" s="8">
        <v>0</v>
      </c>
      <c r="AC1600" s="8">
        <v>1</v>
      </c>
      <c r="AD1600" s="8">
        <v>0</v>
      </c>
      <c r="AE1600" s="8">
        <v>0</v>
      </c>
      <c r="AF1600" s="8">
        <v>115</v>
      </c>
      <c r="AG1600" s="8">
        <v>0</v>
      </c>
      <c r="AH1600" s="8">
        <v>0</v>
      </c>
      <c r="AI1600" s="8">
        <v>0</v>
      </c>
      <c r="AJ1600" s="8">
        <v>0</v>
      </c>
      <c r="AK1600" s="8">
        <v>0</v>
      </c>
      <c r="AL1600" s="8">
        <v>60.000002000000002</v>
      </c>
      <c r="AM1600" s="3" t="s">
        <v>14</v>
      </c>
      <c r="AN1600" s="3">
        <f t="shared" si="198"/>
        <v>3</v>
      </c>
      <c r="AO1600" s="3">
        <f>(F1600=MAX($F1600:$I1600))*1*(G1600=MAX($F1600:$I1600))*2+(H1600=MAX($F1600:$I1600))*3+(I1600=MAX($F1600:$I1600))*4</f>
        <v>3</v>
      </c>
      <c r="AP1600" s="1" t="b">
        <f t="shared" si="199"/>
        <v>1</v>
      </c>
    </row>
    <row r="1601" spans="1:42" x14ac:dyDescent="0.3">
      <c r="A1601" s="8">
        <v>65</v>
      </c>
      <c r="B1601" s="9">
        <f t="shared" si="196"/>
        <v>-3.4434064153171091</v>
      </c>
      <c r="C1601" s="9">
        <f>SUMPRODUCT($O$2:$T$2,U1601:Z1601)</f>
        <v>-3.7622324314611344</v>
      </c>
      <c r="D1601" s="9">
        <f>SUMPRODUCT($O$2:$T$2,AA1601:AF1601)</f>
        <v>-0.71262360508986866</v>
      </c>
      <c r="E1601" s="9">
        <f>SUMPRODUCT($O$2:$T$2,AG1601:AL1601)</f>
        <v>-1.8748346049588303</v>
      </c>
      <c r="F1601" s="12">
        <f t="shared" si="192"/>
        <v>4.5721214911943878E-2</v>
      </c>
      <c r="G1601" s="12">
        <f t="shared" si="193"/>
        <v>3.3239415822751806E-2</v>
      </c>
      <c r="H1601" s="12">
        <f t="shared" si="194"/>
        <v>0.70158721739942886</v>
      </c>
      <c r="I1601" s="12">
        <f t="shared" si="195"/>
        <v>0.21945215186587541</v>
      </c>
      <c r="J1601" s="3">
        <f>1*(AM1601=J$6)</f>
        <v>0</v>
      </c>
      <c r="K1601" s="3">
        <f>1*(AM1601=K$6)</f>
        <v>0</v>
      </c>
      <c r="L1601" s="3">
        <f>1*(AM1601=L$6)</f>
        <v>1</v>
      </c>
      <c r="M1601" s="3">
        <f>1*(AM1601=M$6)</f>
        <v>0</v>
      </c>
      <c r="N1601" s="8">
        <f t="shared" si="197"/>
        <v>-0.35441005730417663</v>
      </c>
      <c r="O1601" s="8">
        <v>1</v>
      </c>
      <c r="P1601" s="8">
        <v>0</v>
      </c>
      <c r="Q1601" s="8">
        <v>0</v>
      </c>
      <c r="R1601" s="8">
        <v>0</v>
      </c>
      <c r="S1601" s="8">
        <v>0</v>
      </c>
      <c r="T1601" s="8">
        <v>88.999999000000003</v>
      </c>
      <c r="U1601" s="8">
        <v>0</v>
      </c>
      <c r="V1601" s="8">
        <v>1</v>
      </c>
      <c r="W1601" s="8">
        <v>0</v>
      </c>
      <c r="X1601" s="8">
        <v>0</v>
      </c>
      <c r="Y1601" s="8">
        <v>0</v>
      </c>
      <c r="Z1601" s="8">
        <v>115</v>
      </c>
      <c r="AA1601" s="8">
        <v>0</v>
      </c>
      <c r="AB1601" s="8">
        <v>0</v>
      </c>
      <c r="AC1601" s="8">
        <v>1</v>
      </c>
      <c r="AD1601" s="8">
        <v>1</v>
      </c>
      <c r="AE1601" s="8">
        <v>1</v>
      </c>
      <c r="AF1601" s="8">
        <v>99.000000999999997</v>
      </c>
      <c r="AG1601" s="8">
        <v>0</v>
      </c>
      <c r="AH1601" s="8">
        <v>0</v>
      </c>
      <c r="AI1601" s="8">
        <v>0</v>
      </c>
      <c r="AJ1601" s="8">
        <v>0</v>
      </c>
      <c r="AK1601" s="8">
        <v>0</v>
      </c>
      <c r="AL1601" s="8">
        <v>60.000002000000002</v>
      </c>
      <c r="AM1601" s="3" t="s">
        <v>14</v>
      </c>
      <c r="AN1601" s="3">
        <f t="shared" si="198"/>
        <v>3</v>
      </c>
      <c r="AO1601" s="3">
        <f>(F1601=MAX($F1601:$I1601))*1*(G1601=MAX($F1601:$I1601))*2+(H1601=MAX($F1601:$I1601))*3+(I1601=MAX($F1601:$I1601))*4</f>
        <v>3</v>
      </c>
      <c r="AP1601" s="1" t="b">
        <f t="shared" si="199"/>
        <v>1</v>
      </c>
    </row>
    <row r="1602" spans="1:42" x14ac:dyDescent="0.3">
      <c r="A1602" s="8">
        <v>65</v>
      </c>
      <c r="B1602" s="9">
        <f t="shared" si="196"/>
        <v>-3.6933844793013249</v>
      </c>
      <c r="C1602" s="9">
        <f>SUMPRODUCT($O$2:$T$2,U1602:Z1602)</f>
        <v>-3.7622324314611344</v>
      </c>
      <c r="D1602" s="9">
        <f>SUMPRODUCT($O$2:$T$2,AA1602:AF1602)</f>
        <v>-1.2087505609759832</v>
      </c>
      <c r="E1602" s="9">
        <f>SUMPRODUCT($O$2:$T$2,AG1602:AL1602)</f>
        <v>-1.8748346049588303</v>
      </c>
      <c r="F1602" s="12">
        <f t="shared" si="192"/>
        <v>4.9768300601809187E-2</v>
      </c>
      <c r="G1602" s="12">
        <f t="shared" si="193"/>
        <v>4.6457145945539367E-2</v>
      </c>
      <c r="H1602" s="12">
        <f t="shared" si="194"/>
        <v>0.59705674885401405</v>
      </c>
      <c r="I1602" s="12">
        <f t="shared" si="195"/>
        <v>0.3067178045986374</v>
      </c>
      <c r="J1602" s="3">
        <f>1*(AM1602=J$6)</f>
        <v>0</v>
      </c>
      <c r="K1602" s="3">
        <f>1*(AM1602=K$6)</f>
        <v>0</v>
      </c>
      <c r="L1602" s="3">
        <f>1*(AM1602=L$6)</f>
        <v>1</v>
      </c>
      <c r="M1602" s="3">
        <f>1*(AM1602=M$6)</f>
        <v>0</v>
      </c>
      <c r="N1602" s="8">
        <f t="shared" si="197"/>
        <v>-0.51574311340024626</v>
      </c>
      <c r="O1602" s="8">
        <v>1</v>
      </c>
      <c r="P1602" s="8">
        <v>0</v>
      </c>
      <c r="Q1602" s="8">
        <v>0</v>
      </c>
      <c r="R1602" s="8">
        <v>0</v>
      </c>
      <c r="S1602" s="8">
        <v>0</v>
      </c>
      <c r="T1602" s="8">
        <v>97.000003000000007</v>
      </c>
      <c r="U1602" s="8">
        <v>0</v>
      </c>
      <c r="V1602" s="8">
        <v>1</v>
      </c>
      <c r="W1602" s="8">
        <v>0</v>
      </c>
      <c r="X1602" s="8">
        <v>0</v>
      </c>
      <c r="Y1602" s="8">
        <v>0</v>
      </c>
      <c r="Z1602" s="8">
        <v>115</v>
      </c>
      <c r="AA1602" s="8">
        <v>0</v>
      </c>
      <c r="AB1602" s="8">
        <v>0</v>
      </c>
      <c r="AC1602" s="8">
        <v>1</v>
      </c>
      <c r="AD1602" s="8">
        <v>1</v>
      </c>
      <c r="AE1602" s="8">
        <v>0</v>
      </c>
      <c r="AF1602" s="8">
        <v>99.000000999999997</v>
      </c>
      <c r="AG1602" s="8">
        <v>0</v>
      </c>
      <c r="AH1602" s="8">
        <v>0</v>
      </c>
      <c r="AI1602" s="8">
        <v>0</v>
      </c>
      <c r="AJ1602" s="8">
        <v>0</v>
      </c>
      <c r="AK1602" s="8">
        <v>0</v>
      </c>
      <c r="AL1602" s="8">
        <v>60.000002000000002</v>
      </c>
      <c r="AM1602" s="3" t="s">
        <v>14</v>
      </c>
      <c r="AN1602" s="3">
        <f t="shared" si="198"/>
        <v>3</v>
      </c>
      <c r="AO1602" s="3">
        <f>(F1602=MAX($F1602:$I1602))*1*(G1602=MAX($F1602:$I1602))*2+(H1602=MAX($F1602:$I1602))*3+(I1602=MAX($F1602:$I1602))*4</f>
        <v>3</v>
      </c>
      <c r="AP1602" s="1" t="b">
        <f t="shared" si="199"/>
        <v>1</v>
      </c>
    </row>
    <row r="1603" spans="1:42" x14ac:dyDescent="0.3">
      <c r="A1603" s="8">
        <v>65</v>
      </c>
      <c r="B1603" s="9">
        <f t="shared" si="196"/>
        <v>-3.6933844793013249</v>
      </c>
      <c r="C1603" s="9">
        <f>SUMPRODUCT($O$2:$T$2,U1603:Z1603)</f>
        <v>-3.7622324314611344</v>
      </c>
      <c r="D1603" s="9">
        <f>SUMPRODUCT($O$2:$T$2,AA1603:AF1603)</f>
        <v>-1.2087505609759832</v>
      </c>
      <c r="E1603" s="9">
        <f>SUMPRODUCT($O$2:$T$2,AG1603:AL1603)</f>
        <v>-1.8748346049588303</v>
      </c>
      <c r="F1603" s="12">
        <f t="shared" si="192"/>
        <v>4.9768300601809187E-2</v>
      </c>
      <c r="G1603" s="12">
        <f t="shared" si="193"/>
        <v>4.6457145945539367E-2</v>
      </c>
      <c r="H1603" s="12">
        <f t="shared" si="194"/>
        <v>0.59705674885401405</v>
      </c>
      <c r="I1603" s="12">
        <f t="shared" si="195"/>
        <v>0.3067178045986374</v>
      </c>
      <c r="J1603" s="3">
        <f>1*(AM1603=J$6)</f>
        <v>0</v>
      </c>
      <c r="K1603" s="3">
        <f>1*(AM1603=K$6)</f>
        <v>0</v>
      </c>
      <c r="L1603" s="3">
        <f>1*(AM1603=L$6)</f>
        <v>1</v>
      </c>
      <c r="M1603" s="3">
        <f>1*(AM1603=M$6)</f>
        <v>0</v>
      </c>
      <c r="N1603" s="8">
        <f t="shared" si="197"/>
        <v>-0.51574311340024626</v>
      </c>
      <c r="O1603" s="8">
        <v>1</v>
      </c>
      <c r="P1603" s="8">
        <v>0</v>
      </c>
      <c r="Q1603" s="8">
        <v>0</v>
      </c>
      <c r="R1603" s="8">
        <v>0</v>
      </c>
      <c r="S1603" s="8">
        <v>0</v>
      </c>
      <c r="T1603" s="8">
        <v>97.000003000000007</v>
      </c>
      <c r="U1603" s="8">
        <v>0</v>
      </c>
      <c r="V1603" s="8">
        <v>1</v>
      </c>
      <c r="W1603" s="8">
        <v>0</v>
      </c>
      <c r="X1603" s="8">
        <v>0</v>
      </c>
      <c r="Y1603" s="8">
        <v>0</v>
      </c>
      <c r="Z1603" s="8">
        <v>115</v>
      </c>
      <c r="AA1603" s="8">
        <v>0</v>
      </c>
      <c r="AB1603" s="8">
        <v>0</v>
      </c>
      <c r="AC1603" s="8">
        <v>1</v>
      </c>
      <c r="AD1603" s="8">
        <v>1</v>
      </c>
      <c r="AE1603" s="8">
        <v>0</v>
      </c>
      <c r="AF1603" s="8">
        <v>99.000000999999997</v>
      </c>
      <c r="AG1603" s="8">
        <v>0</v>
      </c>
      <c r="AH1603" s="8">
        <v>0</v>
      </c>
      <c r="AI1603" s="8">
        <v>0</v>
      </c>
      <c r="AJ1603" s="8">
        <v>0</v>
      </c>
      <c r="AK1603" s="8">
        <v>0</v>
      </c>
      <c r="AL1603" s="8">
        <v>60.000002000000002</v>
      </c>
      <c r="AM1603" s="3" t="s">
        <v>14</v>
      </c>
      <c r="AN1603" s="3">
        <f t="shared" si="198"/>
        <v>3</v>
      </c>
      <c r="AO1603" s="3">
        <f>(F1603=MAX($F1603:$I1603))*1*(G1603=MAX($F1603:$I1603))*2+(H1603=MAX($F1603:$I1603))*3+(I1603=MAX($F1603:$I1603))*4</f>
        <v>3</v>
      </c>
      <c r="AP1603" s="1" t="b">
        <f t="shared" si="199"/>
        <v>1</v>
      </c>
    </row>
    <row r="1604" spans="1:42" x14ac:dyDescent="0.3">
      <c r="A1604" s="8">
        <v>65</v>
      </c>
      <c r="B1604" s="9">
        <f t="shared" si="196"/>
        <v>-3.6933844793013249</v>
      </c>
      <c r="C1604" s="9">
        <f>SUMPRODUCT($O$2:$T$2,U1604:Z1604)</f>
        <v>-3.7622324314611344</v>
      </c>
      <c r="D1604" s="9">
        <f>SUMPRODUCT($O$2:$T$2,AA1604:AF1604)</f>
        <v>-2.1130963722580303</v>
      </c>
      <c r="E1604" s="9">
        <f>SUMPRODUCT($O$2:$T$2,AG1604:AL1604)</f>
        <v>-1.8748346049588303</v>
      </c>
      <c r="F1604" s="12">
        <f t="shared" si="192"/>
        <v>7.7203752193751252E-2</v>
      </c>
      <c r="G1604" s="12">
        <f t="shared" si="193"/>
        <v>7.2067278565625253E-2</v>
      </c>
      <c r="H1604" s="12">
        <f t="shared" si="194"/>
        <v>0.37492880943400547</v>
      </c>
      <c r="I1604" s="12">
        <f t="shared" si="195"/>
        <v>0.47580015980661811</v>
      </c>
      <c r="J1604" s="3">
        <f>1*(AM1604=J$6)</f>
        <v>0</v>
      </c>
      <c r="K1604" s="3">
        <f>1*(AM1604=K$6)</f>
        <v>0</v>
      </c>
      <c r="L1604" s="3">
        <f>1*(AM1604=L$6)</f>
        <v>1</v>
      </c>
      <c r="M1604" s="3">
        <f>1*(AM1604=M$6)</f>
        <v>0</v>
      </c>
      <c r="N1604" s="8">
        <f t="shared" si="197"/>
        <v>-0.98101911254322527</v>
      </c>
      <c r="O1604" s="8">
        <v>1</v>
      </c>
      <c r="P1604" s="8">
        <v>0</v>
      </c>
      <c r="Q1604" s="8">
        <v>0</v>
      </c>
      <c r="R1604" s="8">
        <v>0</v>
      </c>
      <c r="S1604" s="8">
        <v>0</v>
      </c>
      <c r="T1604" s="8">
        <v>97.000003000000007</v>
      </c>
      <c r="U1604" s="8">
        <v>0</v>
      </c>
      <c r="V1604" s="8">
        <v>1</v>
      </c>
      <c r="W1604" s="8">
        <v>0</v>
      </c>
      <c r="X1604" s="8">
        <v>0</v>
      </c>
      <c r="Y1604" s="8">
        <v>0</v>
      </c>
      <c r="Z1604" s="8">
        <v>115</v>
      </c>
      <c r="AA1604" s="8">
        <v>0</v>
      </c>
      <c r="AB1604" s="8">
        <v>0</v>
      </c>
      <c r="AC1604" s="8">
        <v>1</v>
      </c>
      <c r="AD1604" s="8">
        <v>0</v>
      </c>
      <c r="AE1604" s="8">
        <v>0</v>
      </c>
      <c r="AF1604" s="8">
        <v>125</v>
      </c>
      <c r="AG1604" s="8">
        <v>0</v>
      </c>
      <c r="AH1604" s="8">
        <v>0</v>
      </c>
      <c r="AI1604" s="8">
        <v>0</v>
      </c>
      <c r="AJ1604" s="8">
        <v>0</v>
      </c>
      <c r="AK1604" s="8">
        <v>0</v>
      </c>
      <c r="AL1604" s="8">
        <v>60.000002000000002</v>
      </c>
      <c r="AM1604" s="3" t="s">
        <v>14</v>
      </c>
      <c r="AN1604" s="3">
        <f t="shared" si="198"/>
        <v>3</v>
      </c>
      <c r="AO1604" s="3">
        <f>(F1604=MAX($F1604:$I1604))*1*(G1604=MAX($F1604:$I1604))*2+(H1604=MAX($F1604:$I1604))*3+(I1604=MAX($F1604:$I1604))*4</f>
        <v>4</v>
      </c>
      <c r="AP1604" s="1" t="b">
        <f t="shared" si="199"/>
        <v>0</v>
      </c>
    </row>
    <row r="1605" spans="1:42" x14ac:dyDescent="0.3">
      <c r="A1605" s="8">
        <v>65</v>
      </c>
      <c r="B1605" s="9">
        <f t="shared" si="196"/>
        <v>-3.6933844793013249</v>
      </c>
      <c r="C1605" s="9">
        <f>SUMPRODUCT($O$2:$T$2,U1605:Z1605)</f>
        <v>-3.7622324314611344</v>
      </c>
      <c r="D1605" s="9">
        <f>SUMPRODUCT($O$2:$T$2,AA1605:AF1605)</f>
        <v>-1.6131404942675378</v>
      </c>
      <c r="E1605" s="9">
        <f>SUMPRODUCT($O$2:$T$2,AG1605:AL1605)</f>
        <v>-1.7829170641640908</v>
      </c>
      <c r="F1605" s="12">
        <f t="shared" si="192"/>
        <v>5.9894094938048557E-2</v>
      </c>
      <c r="G1605" s="12">
        <f t="shared" si="193"/>
        <v>5.5909257020356498E-2</v>
      </c>
      <c r="H1605" s="12">
        <f t="shared" si="194"/>
        <v>0.47953740675995704</v>
      </c>
      <c r="I1605" s="12">
        <f t="shared" si="195"/>
        <v>0.40465924128163794</v>
      </c>
      <c r="J1605" s="3">
        <f>1*(AM1605=J$6)</f>
        <v>0</v>
      </c>
      <c r="K1605" s="3">
        <f>1*(AM1605=K$6)</f>
        <v>0</v>
      </c>
      <c r="L1605" s="3">
        <f>1*(AM1605=L$6)</f>
        <v>1</v>
      </c>
      <c r="M1605" s="3">
        <f>1*(AM1605=M$6)</f>
        <v>0</v>
      </c>
      <c r="N1605" s="8">
        <f t="shared" si="197"/>
        <v>-0.73493337568899952</v>
      </c>
      <c r="O1605" s="8">
        <v>1</v>
      </c>
      <c r="P1605" s="8">
        <v>0</v>
      </c>
      <c r="Q1605" s="8">
        <v>0</v>
      </c>
      <c r="R1605" s="8">
        <v>0</v>
      </c>
      <c r="S1605" s="8">
        <v>0</v>
      </c>
      <c r="T1605" s="8">
        <v>97.000003000000007</v>
      </c>
      <c r="U1605" s="8">
        <v>0</v>
      </c>
      <c r="V1605" s="8">
        <v>1</v>
      </c>
      <c r="W1605" s="8">
        <v>0</v>
      </c>
      <c r="X1605" s="8">
        <v>0</v>
      </c>
      <c r="Y1605" s="8">
        <v>0</v>
      </c>
      <c r="Z1605" s="8">
        <v>115</v>
      </c>
      <c r="AA1605" s="8">
        <v>0</v>
      </c>
      <c r="AB1605" s="8">
        <v>0</v>
      </c>
      <c r="AC1605" s="8">
        <v>1</v>
      </c>
      <c r="AD1605" s="8">
        <v>0</v>
      </c>
      <c r="AE1605" s="8">
        <v>0</v>
      </c>
      <c r="AF1605" s="8">
        <v>109</v>
      </c>
      <c r="AG1605" s="8">
        <v>0</v>
      </c>
      <c r="AH1605" s="8">
        <v>0</v>
      </c>
      <c r="AI1605" s="8">
        <v>0</v>
      </c>
      <c r="AJ1605" s="8">
        <v>1</v>
      </c>
      <c r="AK1605" s="8">
        <v>0</v>
      </c>
      <c r="AL1605" s="8">
        <v>60.000002000000002</v>
      </c>
      <c r="AM1605" s="3" t="s">
        <v>14</v>
      </c>
      <c r="AN1605" s="3">
        <f t="shared" si="198"/>
        <v>3</v>
      </c>
      <c r="AO1605" s="3">
        <f>(F1605=MAX($F1605:$I1605))*1*(G1605=MAX($F1605:$I1605))*2+(H1605=MAX($F1605:$I1605))*3+(I1605=MAX($F1605:$I1605))*4</f>
        <v>3</v>
      </c>
      <c r="AP1605" s="1" t="b">
        <f t="shared" si="199"/>
        <v>1</v>
      </c>
    </row>
    <row r="1606" spans="1:42" x14ac:dyDescent="0.3">
      <c r="A1606" s="8">
        <v>65</v>
      </c>
      <c r="B1606" s="9">
        <f t="shared" si="196"/>
        <v>-3.6933844793013249</v>
      </c>
      <c r="C1606" s="9">
        <f>SUMPRODUCT($O$2:$T$2,U1606:Z1606)</f>
        <v>-4.0747048552051917</v>
      </c>
      <c r="D1606" s="9">
        <f>SUMPRODUCT($O$2:$T$2,AA1606:AF1606)</f>
        <v>-1.5212229534727983</v>
      </c>
      <c r="E1606" s="9">
        <f>SUMPRODUCT($O$2:$T$2,AG1606:AL1606)</f>
        <v>-1.8748346049588303</v>
      </c>
      <c r="F1606" s="12">
        <f t="shared" si="192"/>
        <v>6.0157215626931472E-2</v>
      </c>
      <c r="G1606" s="12">
        <f t="shared" si="193"/>
        <v>4.1084914891954684E-2</v>
      </c>
      <c r="H1606" s="12">
        <f t="shared" si="194"/>
        <v>0.52801406499628656</v>
      </c>
      <c r="I1606" s="12">
        <f t="shared" si="195"/>
        <v>0.37074380448482741</v>
      </c>
      <c r="J1606" s="3">
        <f>1*(AM1606=J$6)</f>
        <v>0</v>
      </c>
      <c r="K1606" s="3">
        <f>1*(AM1606=K$6)</f>
        <v>0</v>
      </c>
      <c r="L1606" s="3">
        <f>1*(AM1606=L$6)</f>
        <v>1</v>
      </c>
      <c r="M1606" s="3">
        <f>1*(AM1606=M$6)</f>
        <v>0</v>
      </c>
      <c r="N1606" s="8">
        <f t="shared" si="197"/>
        <v>-0.6386323573801248</v>
      </c>
      <c r="O1606" s="8">
        <v>1</v>
      </c>
      <c r="P1606" s="8">
        <v>0</v>
      </c>
      <c r="Q1606" s="8">
        <v>0</v>
      </c>
      <c r="R1606" s="8">
        <v>0</v>
      </c>
      <c r="S1606" s="8">
        <v>0</v>
      </c>
      <c r="T1606" s="8">
        <v>97.000003000000007</v>
      </c>
      <c r="U1606" s="8">
        <v>0</v>
      </c>
      <c r="V1606" s="8">
        <v>1</v>
      </c>
      <c r="W1606" s="8">
        <v>0</v>
      </c>
      <c r="X1606" s="8">
        <v>0</v>
      </c>
      <c r="Y1606" s="8">
        <v>0</v>
      </c>
      <c r="Z1606" s="8">
        <v>125</v>
      </c>
      <c r="AA1606" s="8">
        <v>0</v>
      </c>
      <c r="AB1606" s="8">
        <v>0</v>
      </c>
      <c r="AC1606" s="8">
        <v>1</v>
      </c>
      <c r="AD1606" s="8">
        <v>1</v>
      </c>
      <c r="AE1606" s="8">
        <v>0</v>
      </c>
      <c r="AF1606" s="8">
        <v>109</v>
      </c>
      <c r="AG1606" s="8">
        <v>0</v>
      </c>
      <c r="AH1606" s="8">
        <v>0</v>
      </c>
      <c r="AI1606" s="8">
        <v>0</v>
      </c>
      <c r="AJ1606" s="8">
        <v>0</v>
      </c>
      <c r="AK1606" s="8">
        <v>0</v>
      </c>
      <c r="AL1606" s="8">
        <v>60.000002000000002</v>
      </c>
      <c r="AM1606" s="3" t="s">
        <v>14</v>
      </c>
      <c r="AN1606" s="3">
        <f t="shared" si="198"/>
        <v>3</v>
      </c>
      <c r="AO1606" s="3">
        <f>(F1606=MAX($F1606:$I1606))*1*(G1606=MAX($F1606:$I1606))*2+(H1606=MAX($F1606:$I1606))*3+(I1606=MAX($F1606:$I1606))*4</f>
        <v>3</v>
      </c>
      <c r="AP1606" s="1" t="b">
        <f t="shared" si="199"/>
        <v>1</v>
      </c>
    </row>
    <row r="1607" spans="1:42" x14ac:dyDescent="0.3">
      <c r="A1607" s="8">
        <v>65</v>
      </c>
      <c r="B1607" s="9">
        <f t="shared" si="196"/>
        <v>-3.6933844793013249</v>
      </c>
      <c r="C1607" s="9">
        <f>SUMPRODUCT($O$2:$T$2,U1607:Z1607)</f>
        <v>-2.6742320880370305</v>
      </c>
      <c r="D1607" s="9">
        <f>SUMPRODUCT($O$2:$T$2,AA1607:AF1607)</f>
        <v>-1.019442826659344</v>
      </c>
      <c r="E1607" s="9">
        <f>SUMPRODUCT($O$2:$T$2,AG1607:AL1607)</f>
        <v>-1.8748346049588303</v>
      </c>
      <c r="F1607" s="12">
        <f t="shared" ref="F1607:F1670" si="200">EXP(B1607)/(EXP($B1607) + EXP($C1607) +EXP($D1607) +EXP($E1607 ))</f>
        <v>4.0932007067437791E-2</v>
      </c>
      <c r="G1607" s="12">
        <f t="shared" ref="G1607:G1670" si="201">EXP(C1607)/(EXP($B1607) + EXP($C1607) +EXP($D1607) +EXP($E1607 ))</f>
        <v>0.11341625431710543</v>
      </c>
      <c r="H1607" s="12">
        <f t="shared" ref="H1607:H1670" si="202">EXP(D1607)/(EXP($B1607) + EXP($C1607) +EXP($D1607) +EXP($E1607 ))</f>
        <v>0.59339125968152184</v>
      </c>
      <c r="I1607" s="12">
        <f t="shared" ref="I1607:I1670" si="203">EXP(E1607)/(EXP($B1607) + EXP($C1607) +EXP($D1607) +EXP($E1607 ))</f>
        <v>0.252260478933935</v>
      </c>
      <c r="J1607" s="3">
        <f>1*(AM1607=J$6)</f>
        <v>0</v>
      </c>
      <c r="K1607" s="3">
        <f>1*(AM1607=K$6)</f>
        <v>0</v>
      </c>
      <c r="L1607" s="3">
        <f>1*(AM1607=L$6)</f>
        <v>1</v>
      </c>
      <c r="M1607" s="3">
        <f>1*(AM1607=M$6)</f>
        <v>0</v>
      </c>
      <c r="N1607" s="8">
        <f t="shared" si="197"/>
        <v>-0.52190130045276284</v>
      </c>
      <c r="O1607" s="8">
        <v>1</v>
      </c>
      <c r="P1607" s="8">
        <v>0</v>
      </c>
      <c r="Q1607" s="8">
        <v>0</v>
      </c>
      <c r="R1607" s="8">
        <v>0</v>
      </c>
      <c r="S1607" s="8">
        <v>0</v>
      </c>
      <c r="T1607" s="8">
        <v>97.000003000000007</v>
      </c>
      <c r="U1607" s="8">
        <v>0</v>
      </c>
      <c r="V1607" s="8">
        <v>1</v>
      </c>
      <c r="W1607" s="8">
        <v>0</v>
      </c>
      <c r="X1607" s="8">
        <v>1</v>
      </c>
      <c r="Y1607" s="8">
        <v>1</v>
      </c>
      <c r="Z1607" s="8">
        <v>99.000000999999997</v>
      </c>
      <c r="AA1607" s="8">
        <v>0</v>
      </c>
      <c r="AB1607" s="8">
        <v>0</v>
      </c>
      <c r="AC1607" s="8">
        <v>1</v>
      </c>
      <c r="AD1607" s="8">
        <v>0</v>
      </c>
      <c r="AE1607" s="8">
        <v>0</v>
      </c>
      <c r="AF1607" s="8">
        <v>89.999998000000005</v>
      </c>
      <c r="AG1607" s="8">
        <v>0</v>
      </c>
      <c r="AH1607" s="8">
        <v>0</v>
      </c>
      <c r="AI1607" s="8">
        <v>0</v>
      </c>
      <c r="AJ1607" s="8">
        <v>0</v>
      </c>
      <c r="AK1607" s="8">
        <v>0</v>
      </c>
      <c r="AL1607" s="8">
        <v>60.000002000000002</v>
      </c>
      <c r="AM1607" s="3" t="s">
        <v>14</v>
      </c>
      <c r="AN1607" s="3">
        <f t="shared" si="198"/>
        <v>3</v>
      </c>
      <c r="AO1607" s="3">
        <f>(F1607=MAX($F1607:$I1607))*1*(G1607=MAX($F1607:$I1607))*2+(H1607=MAX($F1607:$I1607))*3+(I1607=MAX($F1607:$I1607))*4</f>
        <v>3</v>
      </c>
      <c r="AP1607" s="1" t="b">
        <f t="shared" si="199"/>
        <v>1</v>
      </c>
    </row>
    <row r="1608" spans="1:42" x14ac:dyDescent="0.3">
      <c r="A1608" s="8">
        <v>65</v>
      </c>
      <c r="B1608" s="9">
        <f t="shared" ref="B1608:B1671" si="204">SUMPRODUCT($O$2:$T$2,O1608:T1608)</f>
        <v>-3.6933844793013249</v>
      </c>
      <c r="C1608" s="9">
        <f>SUMPRODUCT($O$2:$T$2,U1608:Z1608)</f>
        <v>-3.9827873144104524</v>
      </c>
      <c r="D1608" s="9">
        <f>SUMPRODUCT($O$2:$T$2,AA1608:AF1608)</f>
        <v>-1.6131404942675378</v>
      </c>
      <c r="E1608" s="9">
        <f>SUMPRODUCT($O$2:$T$2,AG1608:AL1608)</f>
        <v>-1.8748346049588303</v>
      </c>
      <c r="F1608" s="12">
        <f t="shared" si="200"/>
        <v>6.2821774595256216E-2</v>
      </c>
      <c r="G1608" s="12">
        <f t="shared" si="201"/>
        <v>4.7035324639900462E-2</v>
      </c>
      <c r="H1608" s="12">
        <f t="shared" si="202"/>
        <v>0.50297764593701444</v>
      </c>
      <c r="I1608" s="12">
        <f t="shared" si="203"/>
        <v>0.38716525482782882</v>
      </c>
      <c r="J1608" s="3">
        <f>1*(AM1608=J$6)</f>
        <v>0</v>
      </c>
      <c r="K1608" s="3">
        <f>1*(AM1608=K$6)</f>
        <v>0</v>
      </c>
      <c r="L1608" s="3">
        <f>1*(AM1608=L$6)</f>
        <v>1</v>
      </c>
      <c r="M1608" s="3">
        <f>1*(AM1608=M$6)</f>
        <v>0</v>
      </c>
      <c r="N1608" s="8">
        <f t="shared" ref="N1608:N1671" si="205">SUMPRODUCT(J1608:M1608,LN(F1608:I1608))</f>
        <v>-0.68720955134705797</v>
      </c>
      <c r="O1608" s="8">
        <v>1</v>
      </c>
      <c r="P1608" s="8">
        <v>0</v>
      </c>
      <c r="Q1608" s="8">
        <v>0</v>
      </c>
      <c r="R1608" s="8">
        <v>0</v>
      </c>
      <c r="S1608" s="8">
        <v>0</v>
      </c>
      <c r="T1608" s="8">
        <v>97.000003000000007</v>
      </c>
      <c r="U1608" s="8">
        <v>0</v>
      </c>
      <c r="V1608" s="8">
        <v>1</v>
      </c>
      <c r="W1608" s="8">
        <v>0</v>
      </c>
      <c r="X1608" s="8">
        <v>1</v>
      </c>
      <c r="Y1608" s="8">
        <v>0</v>
      </c>
      <c r="Z1608" s="8">
        <v>125</v>
      </c>
      <c r="AA1608" s="8">
        <v>0</v>
      </c>
      <c r="AB1608" s="8">
        <v>0</v>
      </c>
      <c r="AC1608" s="8">
        <v>1</v>
      </c>
      <c r="AD1608" s="8">
        <v>0</v>
      </c>
      <c r="AE1608" s="8">
        <v>0</v>
      </c>
      <c r="AF1608" s="8">
        <v>109</v>
      </c>
      <c r="AG1608" s="8">
        <v>0</v>
      </c>
      <c r="AH1608" s="8">
        <v>0</v>
      </c>
      <c r="AI1608" s="8">
        <v>0</v>
      </c>
      <c r="AJ1608" s="8">
        <v>0</v>
      </c>
      <c r="AK1608" s="8">
        <v>0</v>
      </c>
      <c r="AL1608" s="8">
        <v>60.000002000000002</v>
      </c>
      <c r="AM1608" s="3" t="s">
        <v>14</v>
      </c>
      <c r="AN1608" s="3">
        <f t="shared" ref="AN1608:AN1671" si="206">VLOOKUP(AM1608,$AU$7:$AV$10,2,0)</f>
        <v>3</v>
      </c>
      <c r="AO1608" s="3">
        <f>(F1608=MAX($F1608:$I1608))*1*(G1608=MAX($F1608:$I1608))*2+(H1608=MAX($F1608:$I1608))*3+(I1608=MAX($F1608:$I1608))*4</f>
        <v>3</v>
      </c>
      <c r="AP1608" s="1" t="b">
        <f t="shared" ref="AP1608:AP1671" si="207">AN1608=AO1608</f>
        <v>1</v>
      </c>
    </row>
    <row r="1609" spans="1:42" x14ac:dyDescent="0.3">
      <c r="A1609" s="8">
        <v>65</v>
      </c>
      <c r="B1609" s="9">
        <f t="shared" si="204"/>
        <v>-3.9433623245548439</v>
      </c>
      <c r="C1609" s="9">
        <f>SUMPRODUCT($O$2:$T$2,U1609:Z1609)</f>
        <v>-4.0747048552051917</v>
      </c>
      <c r="D1609" s="9">
        <f>SUMPRODUCT($O$2:$T$2,AA1609:AF1609)</f>
        <v>-1.2087505609759832</v>
      </c>
      <c r="E1609" s="9">
        <f>SUMPRODUCT($O$2:$T$2,AG1609:AL1609)</f>
        <v>-2.0310706918418897</v>
      </c>
      <c r="F1609" s="12">
        <f t="shared" si="200"/>
        <v>4.1581318465691762E-2</v>
      </c>
      <c r="G1609" s="12">
        <f t="shared" si="201"/>
        <v>3.6463379676246722E-2</v>
      </c>
      <c r="H1609" s="12">
        <f t="shared" si="202"/>
        <v>0.64050873218869331</v>
      </c>
      <c r="I1609" s="12">
        <f t="shared" si="203"/>
        <v>0.28144656966936821</v>
      </c>
      <c r="J1609" s="3">
        <f>1*(AM1609=J$6)</f>
        <v>0</v>
      </c>
      <c r="K1609" s="3">
        <f>1*(AM1609=K$6)</f>
        <v>0</v>
      </c>
      <c r="L1609" s="3">
        <f>1*(AM1609=L$6)</f>
        <v>1</v>
      </c>
      <c r="M1609" s="3">
        <f>1*(AM1609=M$6)</f>
        <v>0</v>
      </c>
      <c r="N1609" s="8">
        <f t="shared" si="205"/>
        <v>-0.44549252434453757</v>
      </c>
      <c r="O1609" s="8">
        <v>1</v>
      </c>
      <c r="P1609" s="8">
        <v>0</v>
      </c>
      <c r="Q1609" s="8">
        <v>0</v>
      </c>
      <c r="R1609" s="8">
        <v>0</v>
      </c>
      <c r="S1609" s="8">
        <v>0</v>
      </c>
      <c r="T1609" s="8">
        <v>105</v>
      </c>
      <c r="U1609" s="8">
        <v>0</v>
      </c>
      <c r="V1609" s="8">
        <v>1</v>
      </c>
      <c r="W1609" s="8">
        <v>0</v>
      </c>
      <c r="X1609" s="8">
        <v>0</v>
      </c>
      <c r="Y1609" s="8">
        <v>0</v>
      </c>
      <c r="Z1609" s="8">
        <v>125</v>
      </c>
      <c r="AA1609" s="8">
        <v>0</v>
      </c>
      <c r="AB1609" s="8">
        <v>0</v>
      </c>
      <c r="AC1609" s="8">
        <v>1</v>
      </c>
      <c r="AD1609" s="8">
        <v>1</v>
      </c>
      <c r="AE1609" s="8">
        <v>0</v>
      </c>
      <c r="AF1609" s="8">
        <v>99.000000999999997</v>
      </c>
      <c r="AG1609" s="8">
        <v>0</v>
      </c>
      <c r="AH1609" s="8">
        <v>0</v>
      </c>
      <c r="AI1609" s="8">
        <v>0</v>
      </c>
      <c r="AJ1609" s="8">
        <v>0</v>
      </c>
      <c r="AK1609" s="8">
        <v>0</v>
      </c>
      <c r="AL1609" s="8">
        <v>64.999998000000005</v>
      </c>
      <c r="AM1609" s="3" t="s">
        <v>14</v>
      </c>
      <c r="AN1609" s="3">
        <f t="shared" si="206"/>
        <v>3</v>
      </c>
      <c r="AO1609" s="3">
        <f>(F1609=MAX($F1609:$I1609))*1*(G1609=MAX($F1609:$I1609))*2+(H1609=MAX($F1609:$I1609))*3+(I1609=MAX($F1609:$I1609))*4</f>
        <v>3</v>
      </c>
      <c r="AP1609" s="1" t="b">
        <f t="shared" si="207"/>
        <v>1</v>
      </c>
    </row>
    <row r="1610" spans="1:42" x14ac:dyDescent="0.3">
      <c r="A1610" s="8">
        <v>65</v>
      </c>
      <c r="B1610" s="9">
        <f t="shared" si="204"/>
        <v>-3.9433623245548439</v>
      </c>
      <c r="C1610" s="9">
        <f>SUMPRODUCT($O$2:$T$2,U1610:Z1610)</f>
        <v>-4.1996938247028144</v>
      </c>
      <c r="D1610" s="9">
        <f>SUMPRODUCT($O$2:$T$2,AA1610:AF1610)</f>
        <v>-0.58380574473511038</v>
      </c>
      <c r="E1610" s="9">
        <f>SUMPRODUCT($O$2:$T$2,AG1610:AL1610)</f>
        <v>-1.8435872063482126</v>
      </c>
      <c r="F1610" s="12">
        <f t="shared" si="200"/>
        <v>2.5830017200715222E-2</v>
      </c>
      <c r="G1610" s="12">
        <f t="shared" si="201"/>
        <v>1.9989472758055748E-2</v>
      </c>
      <c r="H1610" s="12">
        <f t="shared" si="202"/>
        <v>0.74329563023842393</v>
      </c>
      <c r="I1610" s="12">
        <f t="shared" si="203"/>
        <v>0.21088487980280518</v>
      </c>
      <c r="J1610" s="3">
        <f>1*(AM1610=J$6)</f>
        <v>0</v>
      </c>
      <c r="K1610" s="3">
        <f>1*(AM1610=K$6)</f>
        <v>0</v>
      </c>
      <c r="L1610" s="3">
        <f>1*(AM1610=L$6)</f>
        <v>1</v>
      </c>
      <c r="M1610" s="3">
        <f>1*(AM1610=M$6)</f>
        <v>0</v>
      </c>
      <c r="N1610" s="8">
        <f t="shared" si="205"/>
        <v>-0.29666142613481328</v>
      </c>
      <c r="O1610" s="8">
        <v>1</v>
      </c>
      <c r="P1610" s="8">
        <v>0</v>
      </c>
      <c r="Q1610" s="8">
        <v>0</v>
      </c>
      <c r="R1610" s="8">
        <v>0</v>
      </c>
      <c r="S1610" s="8">
        <v>0</v>
      </c>
      <c r="T1610" s="8">
        <v>105</v>
      </c>
      <c r="U1610" s="8">
        <v>0</v>
      </c>
      <c r="V1610" s="8">
        <v>1</v>
      </c>
      <c r="W1610" s="8">
        <v>0</v>
      </c>
      <c r="X1610" s="8">
        <v>0</v>
      </c>
      <c r="Y1610" s="8">
        <v>0</v>
      </c>
      <c r="Z1610" s="8">
        <v>129</v>
      </c>
      <c r="AA1610" s="8">
        <v>0</v>
      </c>
      <c r="AB1610" s="8">
        <v>0</v>
      </c>
      <c r="AC1610" s="8">
        <v>1</v>
      </c>
      <c r="AD1610" s="8">
        <v>1</v>
      </c>
      <c r="AE1610" s="8">
        <v>0</v>
      </c>
      <c r="AF1610" s="8">
        <v>79.000001999999995</v>
      </c>
      <c r="AG1610" s="8">
        <v>0</v>
      </c>
      <c r="AH1610" s="8">
        <v>0</v>
      </c>
      <c r="AI1610" s="8">
        <v>0</v>
      </c>
      <c r="AJ1610" s="8">
        <v>0</v>
      </c>
      <c r="AK1610" s="8">
        <v>0</v>
      </c>
      <c r="AL1610" s="8">
        <v>58.999997</v>
      </c>
      <c r="AM1610" s="3" t="s">
        <v>14</v>
      </c>
      <c r="AN1610" s="3">
        <f t="shared" si="206"/>
        <v>3</v>
      </c>
      <c r="AO1610" s="3">
        <f>(F1610=MAX($F1610:$I1610))*1*(G1610=MAX($F1610:$I1610))*2+(H1610=MAX($F1610:$I1610))*3+(I1610=MAX($F1610:$I1610))*4</f>
        <v>3</v>
      </c>
      <c r="AP1610" s="1" t="b">
        <f t="shared" si="207"/>
        <v>1</v>
      </c>
    </row>
    <row r="1611" spans="1:42" x14ac:dyDescent="0.3">
      <c r="A1611" s="8">
        <v>65</v>
      </c>
      <c r="B1611" s="9">
        <f t="shared" si="204"/>
        <v>-3.9433623245548439</v>
      </c>
      <c r="C1611" s="9">
        <f>SUMPRODUCT($O$2:$T$2,U1611:Z1611)</f>
        <v>-4.1996938247028144</v>
      </c>
      <c r="D1611" s="9">
        <f>SUMPRODUCT($O$2:$T$2,AA1611:AF1611)</f>
        <v>-2.238085341755653</v>
      </c>
      <c r="E1611" s="9">
        <f>SUMPRODUCT($O$2:$T$2,AG1611:AL1611)</f>
        <v>-2.0310706918418897</v>
      </c>
      <c r="F1611" s="12">
        <f t="shared" si="200"/>
        <v>7.1197803104960683E-2</v>
      </c>
      <c r="G1611" s="12">
        <f t="shared" si="201"/>
        <v>5.5098939135070357E-2</v>
      </c>
      <c r="H1611" s="12">
        <f t="shared" si="202"/>
        <v>0.39179507900850175</v>
      </c>
      <c r="I1611" s="12">
        <f t="shared" si="203"/>
        <v>0.48190817875146741</v>
      </c>
      <c r="J1611" s="3">
        <f>1*(AM1611=J$6)</f>
        <v>0</v>
      </c>
      <c r="K1611" s="3">
        <f>1*(AM1611=K$6)</f>
        <v>0</v>
      </c>
      <c r="L1611" s="3">
        <f>1*(AM1611=L$6)</f>
        <v>1</v>
      </c>
      <c r="M1611" s="3">
        <f>1*(AM1611=M$6)</f>
        <v>0</v>
      </c>
      <c r="N1611" s="8">
        <f t="shared" si="205"/>
        <v>-0.93701633350845581</v>
      </c>
      <c r="O1611" s="8">
        <v>1</v>
      </c>
      <c r="P1611" s="8">
        <v>0</v>
      </c>
      <c r="Q1611" s="8">
        <v>0</v>
      </c>
      <c r="R1611" s="8">
        <v>0</v>
      </c>
      <c r="S1611" s="8">
        <v>0</v>
      </c>
      <c r="T1611" s="8">
        <v>105</v>
      </c>
      <c r="U1611" s="8">
        <v>0</v>
      </c>
      <c r="V1611" s="8">
        <v>1</v>
      </c>
      <c r="W1611" s="8">
        <v>0</v>
      </c>
      <c r="X1611" s="8">
        <v>0</v>
      </c>
      <c r="Y1611" s="8">
        <v>0</v>
      </c>
      <c r="Z1611" s="8">
        <v>129</v>
      </c>
      <c r="AA1611" s="8">
        <v>0</v>
      </c>
      <c r="AB1611" s="8">
        <v>0</v>
      </c>
      <c r="AC1611" s="8">
        <v>1</v>
      </c>
      <c r="AD1611" s="8">
        <v>0</v>
      </c>
      <c r="AE1611" s="8">
        <v>0</v>
      </c>
      <c r="AF1611" s="8">
        <v>129</v>
      </c>
      <c r="AG1611" s="8">
        <v>0</v>
      </c>
      <c r="AH1611" s="8">
        <v>0</v>
      </c>
      <c r="AI1611" s="8">
        <v>0</v>
      </c>
      <c r="AJ1611" s="8">
        <v>0</v>
      </c>
      <c r="AK1611" s="8">
        <v>0</v>
      </c>
      <c r="AL1611" s="8">
        <v>64.999998000000005</v>
      </c>
      <c r="AM1611" s="3" t="s">
        <v>14</v>
      </c>
      <c r="AN1611" s="3">
        <f t="shared" si="206"/>
        <v>3</v>
      </c>
      <c r="AO1611" s="3">
        <f>(F1611=MAX($F1611:$I1611))*1*(G1611=MAX($F1611:$I1611))*2+(H1611=MAX($F1611:$I1611))*3+(I1611=MAX($F1611:$I1611))*4</f>
        <v>4</v>
      </c>
      <c r="AP1611" s="1" t="b">
        <f t="shared" si="207"/>
        <v>0</v>
      </c>
    </row>
    <row r="1612" spans="1:42" x14ac:dyDescent="0.3">
      <c r="A1612" s="8">
        <v>66</v>
      </c>
      <c r="B1612" s="9">
        <f t="shared" si="204"/>
        <v>-2.7872143879490734</v>
      </c>
      <c r="C1612" s="9">
        <f>SUMPRODUCT($O$2:$T$2,U1612:Z1612)</f>
        <v>-2.918556887352179</v>
      </c>
      <c r="D1612" s="9">
        <f>SUMPRODUCT($O$2:$T$2,AA1612:AF1612)</f>
        <v>-0.95694840440501694</v>
      </c>
      <c r="E1612" s="9">
        <f>SUMPRODUCT($O$2:$T$2,AG1612:AL1612)</f>
        <v>-1.8435872063482126</v>
      </c>
      <c r="F1612" s="12">
        <f t="shared" si="200"/>
        <v>9.3617652438611809E-2</v>
      </c>
      <c r="G1612" s="12">
        <f t="shared" si="201"/>
        <v>8.2094946430104856E-2</v>
      </c>
      <c r="H1612" s="12">
        <f t="shared" si="202"/>
        <v>0.58375708366967638</v>
      </c>
      <c r="I1612" s="12">
        <f t="shared" si="203"/>
        <v>0.24053031746160686</v>
      </c>
      <c r="J1612" s="3">
        <f>1*(AM1612=J$6)</f>
        <v>0</v>
      </c>
      <c r="K1612" s="3">
        <f>1*(AM1612=K$6)</f>
        <v>1</v>
      </c>
      <c r="L1612" s="3">
        <f>1*(AM1612=L$6)</f>
        <v>0</v>
      </c>
      <c r="M1612" s="3">
        <f>1*(AM1612=M$6)</f>
        <v>0</v>
      </c>
      <c r="N1612" s="8">
        <f t="shared" si="205"/>
        <v>-2.499878818253777</v>
      </c>
      <c r="O1612" s="8">
        <v>1</v>
      </c>
      <c r="P1612" s="8">
        <v>0</v>
      </c>
      <c r="Q1612" s="8">
        <v>0</v>
      </c>
      <c r="R1612" s="8">
        <v>0</v>
      </c>
      <c r="S1612" s="8">
        <v>0</v>
      </c>
      <c r="T1612" s="8">
        <v>68.000000999999997</v>
      </c>
      <c r="U1612" s="8">
        <v>0</v>
      </c>
      <c r="V1612" s="8">
        <v>1</v>
      </c>
      <c r="W1612" s="8">
        <v>0</v>
      </c>
      <c r="X1612" s="8">
        <v>0</v>
      </c>
      <c r="Y1612" s="8">
        <v>0</v>
      </c>
      <c r="Z1612" s="8">
        <v>88</v>
      </c>
      <c r="AA1612" s="8">
        <v>0</v>
      </c>
      <c r="AB1612" s="8">
        <v>0</v>
      </c>
      <c r="AC1612" s="8">
        <v>1</v>
      </c>
      <c r="AD1612" s="8">
        <v>0</v>
      </c>
      <c r="AE1612" s="8">
        <v>0</v>
      </c>
      <c r="AF1612" s="8">
        <v>88</v>
      </c>
      <c r="AG1612" s="8">
        <v>0</v>
      </c>
      <c r="AH1612" s="8">
        <v>0</v>
      </c>
      <c r="AI1612" s="8">
        <v>0</v>
      </c>
      <c r="AJ1612" s="8">
        <v>0</v>
      </c>
      <c r="AK1612" s="8">
        <v>0</v>
      </c>
      <c r="AL1612" s="8">
        <v>58.999997</v>
      </c>
      <c r="AM1612" s="3" t="s">
        <v>16</v>
      </c>
      <c r="AN1612" s="3">
        <f t="shared" si="206"/>
        <v>2</v>
      </c>
      <c r="AO1612" s="3">
        <f>(F1612=MAX($F1612:$I1612))*1*(G1612=MAX($F1612:$I1612))*2+(H1612=MAX($F1612:$I1612))*3+(I1612=MAX($F1612:$I1612))*4</f>
        <v>3</v>
      </c>
      <c r="AP1612" s="1" t="b">
        <f t="shared" si="207"/>
        <v>0</v>
      </c>
    </row>
    <row r="1613" spans="1:42" x14ac:dyDescent="0.3">
      <c r="A1613" s="8">
        <v>66</v>
      </c>
      <c r="B1613" s="9">
        <f t="shared" si="204"/>
        <v>-3.568395447309217</v>
      </c>
      <c r="C1613" s="9">
        <f>SUMPRODUCT($O$2:$T$2,U1613:Z1613)</f>
        <v>-2.918556887352179</v>
      </c>
      <c r="D1613" s="9">
        <f>SUMPRODUCT($O$2:$T$2,AA1613:AF1613)</f>
        <v>-0.95694840440501694</v>
      </c>
      <c r="E1613" s="9">
        <f>SUMPRODUCT($O$2:$T$2,AG1613:AL1613)</f>
        <v>-1.8435872063482126</v>
      </c>
      <c r="F1613" s="12">
        <f t="shared" si="200"/>
        <v>4.5156063879055935E-2</v>
      </c>
      <c r="G1613" s="12">
        <f t="shared" si="201"/>
        <v>8.6484320878336893E-2</v>
      </c>
      <c r="H1613" s="12">
        <f t="shared" si="202"/>
        <v>0.61496885173162008</v>
      </c>
      <c r="I1613" s="12">
        <f t="shared" si="203"/>
        <v>0.25339076351098699</v>
      </c>
      <c r="J1613" s="3">
        <f>1*(AM1613=J$6)</f>
        <v>0</v>
      </c>
      <c r="K1613" s="3">
        <f>1*(AM1613=K$6)</f>
        <v>1</v>
      </c>
      <c r="L1613" s="3">
        <f>1*(AM1613=L$6)</f>
        <v>0</v>
      </c>
      <c r="M1613" s="3">
        <f>1*(AM1613=M$6)</f>
        <v>0</v>
      </c>
      <c r="N1613" s="8">
        <f t="shared" si="205"/>
        <v>-2.4477921429962755</v>
      </c>
      <c r="O1613" s="8">
        <v>1</v>
      </c>
      <c r="P1613" s="8">
        <v>0</v>
      </c>
      <c r="Q1613" s="8">
        <v>0</v>
      </c>
      <c r="R1613" s="8">
        <v>0</v>
      </c>
      <c r="S1613" s="8">
        <v>0</v>
      </c>
      <c r="T1613" s="8">
        <v>93.000000999999997</v>
      </c>
      <c r="U1613" s="8">
        <v>0</v>
      </c>
      <c r="V1613" s="8">
        <v>1</v>
      </c>
      <c r="W1613" s="8">
        <v>0</v>
      </c>
      <c r="X1613" s="8">
        <v>0</v>
      </c>
      <c r="Y1613" s="8">
        <v>0</v>
      </c>
      <c r="Z1613" s="8">
        <v>88</v>
      </c>
      <c r="AA1613" s="8">
        <v>0</v>
      </c>
      <c r="AB1613" s="8">
        <v>0</v>
      </c>
      <c r="AC1613" s="8">
        <v>1</v>
      </c>
      <c r="AD1613" s="8">
        <v>0</v>
      </c>
      <c r="AE1613" s="8">
        <v>0</v>
      </c>
      <c r="AF1613" s="8">
        <v>88</v>
      </c>
      <c r="AG1613" s="8">
        <v>0</v>
      </c>
      <c r="AH1613" s="8">
        <v>0</v>
      </c>
      <c r="AI1613" s="8">
        <v>0</v>
      </c>
      <c r="AJ1613" s="8">
        <v>0</v>
      </c>
      <c r="AK1613" s="8">
        <v>0</v>
      </c>
      <c r="AL1613" s="8">
        <v>58.999997</v>
      </c>
      <c r="AM1613" s="3" t="s">
        <v>16</v>
      </c>
      <c r="AN1613" s="3">
        <f t="shared" si="206"/>
        <v>2</v>
      </c>
      <c r="AO1613" s="3">
        <f>(F1613=MAX($F1613:$I1613))*1*(G1613=MAX($F1613:$I1613))*2+(H1613=MAX($F1613:$I1613))*3+(I1613=MAX($F1613:$I1613))*4</f>
        <v>3</v>
      </c>
      <c r="AP1613" s="1" t="b">
        <f t="shared" si="207"/>
        <v>0</v>
      </c>
    </row>
    <row r="1614" spans="1:42" x14ac:dyDescent="0.3">
      <c r="A1614" s="8">
        <v>66</v>
      </c>
      <c r="B1614" s="9">
        <f t="shared" si="204"/>
        <v>-3.568395447309217</v>
      </c>
      <c r="C1614" s="9">
        <f>SUMPRODUCT($O$2:$T$2,U1614:Z1614)</f>
        <v>-2.918556887352179</v>
      </c>
      <c r="D1614" s="9">
        <f>SUMPRODUCT($O$2:$T$2,AA1614:AF1614)</f>
        <v>-0.95694840440501694</v>
      </c>
      <c r="E1614" s="9">
        <f>SUMPRODUCT($O$2:$T$2,AG1614:AL1614)</f>
        <v>-1.8435872063482126</v>
      </c>
      <c r="F1614" s="12">
        <f t="shared" si="200"/>
        <v>4.5156063879055935E-2</v>
      </c>
      <c r="G1614" s="12">
        <f t="shared" si="201"/>
        <v>8.6484320878336893E-2</v>
      </c>
      <c r="H1614" s="12">
        <f t="shared" si="202"/>
        <v>0.61496885173162008</v>
      </c>
      <c r="I1614" s="12">
        <f t="shared" si="203"/>
        <v>0.25339076351098699</v>
      </c>
      <c r="J1614" s="3">
        <f>1*(AM1614=J$6)</f>
        <v>0</v>
      </c>
      <c r="K1614" s="3">
        <f>1*(AM1614=K$6)</f>
        <v>1</v>
      </c>
      <c r="L1614" s="3">
        <f>1*(AM1614=L$6)</f>
        <v>0</v>
      </c>
      <c r="M1614" s="3">
        <f>1*(AM1614=M$6)</f>
        <v>0</v>
      </c>
      <c r="N1614" s="8">
        <f t="shared" si="205"/>
        <v>-2.4477921429962755</v>
      </c>
      <c r="O1614" s="8">
        <v>1</v>
      </c>
      <c r="P1614" s="8">
        <v>0</v>
      </c>
      <c r="Q1614" s="8">
        <v>0</v>
      </c>
      <c r="R1614" s="8">
        <v>0</v>
      </c>
      <c r="S1614" s="8">
        <v>0</v>
      </c>
      <c r="T1614" s="8">
        <v>93.000000999999997</v>
      </c>
      <c r="U1614" s="8">
        <v>0</v>
      </c>
      <c r="V1614" s="8">
        <v>1</v>
      </c>
      <c r="W1614" s="8">
        <v>0</v>
      </c>
      <c r="X1614" s="8">
        <v>0</v>
      </c>
      <c r="Y1614" s="8">
        <v>0</v>
      </c>
      <c r="Z1614" s="8">
        <v>88</v>
      </c>
      <c r="AA1614" s="8">
        <v>0</v>
      </c>
      <c r="AB1614" s="8">
        <v>0</v>
      </c>
      <c r="AC1614" s="8">
        <v>1</v>
      </c>
      <c r="AD1614" s="8">
        <v>0</v>
      </c>
      <c r="AE1614" s="8">
        <v>0</v>
      </c>
      <c r="AF1614" s="8">
        <v>88</v>
      </c>
      <c r="AG1614" s="8">
        <v>0</v>
      </c>
      <c r="AH1614" s="8">
        <v>0</v>
      </c>
      <c r="AI1614" s="8">
        <v>0</v>
      </c>
      <c r="AJ1614" s="8">
        <v>0</v>
      </c>
      <c r="AK1614" s="8">
        <v>0</v>
      </c>
      <c r="AL1614" s="8">
        <v>58.999997</v>
      </c>
      <c r="AM1614" s="3" t="s">
        <v>16</v>
      </c>
      <c r="AN1614" s="3">
        <f t="shared" si="206"/>
        <v>2</v>
      </c>
      <c r="AO1614" s="3">
        <f>(F1614=MAX($F1614:$I1614))*1*(G1614=MAX($F1614:$I1614))*2+(H1614=MAX($F1614:$I1614))*3+(I1614=MAX($F1614:$I1614))*4</f>
        <v>3</v>
      </c>
      <c r="AP1614" s="1" t="b">
        <f t="shared" si="207"/>
        <v>0</v>
      </c>
    </row>
    <row r="1615" spans="1:42" x14ac:dyDescent="0.3">
      <c r="A1615" s="8">
        <v>66</v>
      </c>
      <c r="B1615" s="9">
        <f t="shared" si="204"/>
        <v>-3.568395447309217</v>
      </c>
      <c r="C1615" s="9">
        <f>SUMPRODUCT($O$2:$T$2,U1615:Z1615)</f>
        <v>-3.2310293735907214</v>
      </c>
      <c r="D1615" s="9">
        <f>SUMPRODUCT($O$2:$T$2,AA1615:AF1615)</f>
        <v>-0.95694840440501694</v>
      </c>
      <c r="E1615" s="9">
        <f>SUMPRODUCT($O$2:$T$2,AG1615:AL1615)</f>
        <v>-1.8435872063482126</v>
      </c>
      <c r="F1615" s="12">
        <f t="shared" si="200"/>
        <v>4.6229006725793616E-2</v>
      </c>
      <c r="G1615" s="12">
        <f t="shared" si="201"/>
        <v>6.4778484959566507E-2</v>
      </c>
      <c r="H1615" s="12">
        <f t="shared" si="202"/>
        <v>0.62958098515846572</v>
      </c>
      <c r="I1615" s="12">
        <f t="shared" si="203"/>
        <v>0.25941152315617411</v>
      </c>
      <c r="J1615" s="3">
        <f>1*(AM1615=J$6)</f>
        <v>0</v>
      </c>
      <c r="K1615" s="3">
        <f>1*(AM1615=K$6)</f>
        <v>1</v>
      </c>
      <c r="L1615" s="3">
        <f>1*(AM1615=L$6)</f>
        <v>0</v>
      </c>
      <c r="M1615" s="3">
        <f>1*(AM1615=M$6)</f>
        <v>0</v>
      </c>
      <c r="N1615" s="8">
        <f t="shared" si="205"/>
        <v>-2.7367817529844038</v>
      </c>
      <c r="O1615" s="8">
        <v>1</v>
      </c>
      <c r="P1615" s="8">
        <v>0</v>
      </c>
      <c r="Q1615" s="8">
        <v>0</v>
      </c>
      <c r="R1615" s="8">
        <v>0</v>
      </c>
      <c r="S1615" s="8">
        <v>0</v>
      </c>
      <c r="T1615" s="8">
        <v>93.000000999999997</v>
      </c>
      <c r="U1615" s="8">
        <v>0</v>
      </c>
      <c r="V1615" s="8">
        <v>1</v>
      </c>
      <c r="W1615" s="8">
        <v>0</v>
      </c>
      <c r="X1615" s="8">
        <v>0</v>
      </c>
      <c r="Y1615" s="8">
        <v>0</v>
      </c>
      <c r="Z1615" s="8">
        <v>98.000001999999995</v>
      </c>
      <c r="AA1615" s="8">
        <v>0</v>
      </c>
      <c r="AB1615" s="8">
        <v>0</v>
      </c>
      <c r="AC1615" s="8">
        <v>1</v>
      </c>
      <c r="AD1615" s="8">
        <v>0</v>
      </c>
      <c r="AE1615" s="8">
        <v>0</v>
      </c>
      <c r="AF1615" s="8">
        <v>88</v>
      </c>
      <c r="AG1615" s="8">
        <v>0</v>
      </c>
      <c r="AH1615" s="8">
        <v>0</v>
      </c>
      <c r="AI1615" s="8">
        <v>0</v>
      </c>
      <c r="AJ1615" s="8">
        <v>0</v>
      </c>
      <c r="AK1615" s="8">
        <v>0</v>
      </c>
      <c r="AL1615" s="8">
        <v>58.999997</v>
      </c>
      <c r="AM1615" s="3" t="s">
        <v>16</v>
      </c>
      <c r="AN1615" s="3">
        <f t="shared" si="206"/>
        <v>2</v>
      </c>
      <c r="AO1615" s="3">
        <f>(F1615=MAX($F1615:$I1615))*1*(G1615=MAX($F1615:$I1615))*2+(H1615=MAX($F1615:$I1615))*3+(I1615=MAX($F1615:$I1615))*4</f>
        <v>3</v>
      </c>
      <c r="AP1615" s="1" t="b">
        <f t="shared" si="207"/>
        <v>0</v>
      </c>
    </row>
    <row r="1616" spans="1:42" x14ac:dyDescent="0.3">
      <c r="A1616" s="8">
        <v>66</v>
      </c>
      <c r="B1616" s="9">
        <f t="shared" si="204"/>
        <v>-3.568395447309217</v>
      </c>
      <c r="C1616" s="9">
        <f>SUMPRODUCT($O$2:$T$2,U1616:Z1616)</f>
        <v>-3.2310293735907214</v>
      </c>
      <c r="D1616" s="9">
        <f>SUMPRODUCT($O$2:$T$2,AA1616:AF1616)</f>
        <v>-1.6131404942675378</v>
      </c>
      <c r="E1616" s="9">
        <f>SUMPRODUCT($O$2:$T$2,AG1616:AL1616)</f>
        <v>-1.812339995221049</v>
      </c>
      <c r="F1616" s="12">
        <f t="shared" si="200"/>
        <v>6.5545715770500584E-2</v>
      </c>
      <c r="G1616" s="12">
        <f t="shared" si="201"/>
        <v>9.1846060816062308E-2</v>
      </c>
      <c r="H1616" s="12">
        <f t="shared" si="202"/>
        <v>0.46312768931581366</v>
      </c>
      <c r="I1616" s="12">
        <f t="shared" si="203"/>
        <v>0.37948053409762345</v>
      </c>
      <c r="J1616" s="3">
        <f>1*(AM1616=J$6)</f>
        <v>0</v>
      </c>
      <c r="K1616" s="3">
        <f>1*(AM1616=K$6)</f>
        <v>1</v>
      </c>
      <c r="L1616" s="3">
        <f>1*(AM1616=L$6)</f>
        <v>0</v>
      </c>
      <c r="M1616" s="3">
        <f>1*(AM1616=M$6)</f>
        <v>0</v>
      </c>
      <c r="N1616" s="8">
        <f t="shared" si="205"/>
        <v>-2.3876413553820832</v>
      </c>
      <c r="O1616" s="8">
        <v>1</v>
      </c>
      <c r="P1616" s="8">
        <v>0</v>
      </c>
      <c r="Q1616" s="8">
        <v>0</v>
      </c>
      <c r="R1616" s="8">
        <v>0</v>
      </c>
      <c r="S1616" s="8">
        <v>0</v>
      </c>
      <c r="T1616" s="8">
        <v>93.000000999999997</v>
      </c>
      <c r="U1616" s="8">
        <v>0</v>
      </c>
      <c r="V1616" s="8">
        <v>1</v>
      </c>
      <c r="W1616" s="8">
        <v>0</v>
      </c>
      <c r="X1616" s="8">
        <v>0</v>
      </c>
      <c r="Y1616" s="8">
        <v>0</v>
      </c>
      <c r="Z1616" s="8">
        <v>98.000001999999995</v>
      </c>
      <c r="AA1616" s="8">
        <v>0</v>
      </c>
      <c r="AB1616" s="8">
        <v>0</v>
      </c>
      <c r="AC1616" s="8">
        <v>1</v>
      </c>
      <c r="AD1616" s="8">
        <v>0</v>
      </c>
      <c r="AE1616" s="8">
        <v>0</v>
      </c>
      <c r="AF1616" s="8">
        <v>109</v>
      </c>
      <c r="AG1616" s="8">
        <v>0</v>
      </c>
      <c r="AH1616" s="8">
        <v>0</v>
      </c>
      <c r="AI1616" s="8">
        <v>0</v>
      </c>
      <c r="AJ1616" s="8">
        <v>0</v>
      </c>
      <c r="AK1616" s="8">
        <v>0</v>
      </c>
      <c r="AL1616" s="8">
        <v>57.999997999999998</v>
      </c>
      <c r="AM1616" s="3" t="s">
        <v>16</v>
      </c>
      <c r="AN1616" s="3">
        <f t="shared" si="206"/>
        <v>2</v>
      </c>
      <c r="AO1616" s="3">
        <f>(F1616=MAX($F1616:$I1616))*1*(G1616=MAX($F1616:$I1616))*2+(H1616=MAX($F1616:$I1616))*3+(I1616=MAX($F1616:$I1616))*4</f>
        <v>3</v>
      </c>
      <c r="AP1616" s="1" t="b">
        <f t="shared" si="207"/>
        <v>0</v>
      </c>
    </row>
    <row r="1617" spans="1:42" x14ac:dyDescent="0.3">
      <c r="A1617" s="8">
        <v>66</v>
      </c>
      <c r="B1617" s="9">
        <f t="shared" si="204"/>
        <v>-3.568395447309217</v>
      </c>
      <c r="C1617" s="9">
        <f>SUMPRODUCT($O$2:$T$2,U1617:Z1617)</f>
        <v>-3.2310293735907214</v>
      </c>
      <c r="D1617" s="9">
        <f>SUMPRODUCT($O$2:$T$2,AA1617:AF1617)</f>
        <v>-1.1775033498488199</v>
      </c>
      <c r="E1617" s="9">
        <f>SUMPRODUCT($O$2:$T$2,AG1617:AL1617)</f>
        <v>-1.812339995221049</v>
      </c>
      <c r="F1617" s="12">
        <f t="shared" si="200"/>
        <v>5.2317560044172935E-2</v>
      </c>
      <c r="G1617" s="12">
        <f t="shared" si="201"/>
        <v>7.3310082056159395E-2</v>
      </c>
      <c r="H1617" s="12">
        <f t="shared" si="202"/>
        <v>0.57147696046802543</v>
      </c>
      <c r="I1617" s="12">
        <f t="shared" si="203"/>
        <v>0.30289539743164218</v>
      </c>
      <c r="J1617" s="3">
        <f>1*(AM1617=J$6)</f>
        <v>0</v>
      </c>
      <c r="K1617" s="3">
        <f>1*(AM1617=K$6)</f>
        <v>1</v>
      </c>
      <c r="L1617" s="3">
        <f>1*(AM1617=L$6)</f>
        <v>0</v>
      </c>
      <c r="M1617" s="3">
        <f>1*(AM1617=M$6)</f>
        <v>0</v>
      </c>
      <c r="N1617" s="8">
        <f t="shared" si="205"/>
        <v>-2.6130571344434981</v>
      </c>
      <c r="O1617" s="8">
        <v>1</v>
      </c>
      <c r="P1617" s="8">
        <v>0</v>
      </c>
      <c r="Q1617" s="8">
        <v>0</v>
      </c>
      <c r="R1617" s="8">
        <v>0</v>
      </c>
      <c r="S1617" s="8">
        <v>0</v>
      </c>
      <c r="T1617" s="8">
        <v>93.000000999999997</v>
      </c>
      <c r="U1617" s="8">
        <v>0</v>
      </c>
      <c r="V1617" s="8">
        <v>1</v>
      </c>
      <c r="W1617" s="8">
        <v>0</v>
      </c>
      <c r="X1617" s="8">
        <v>0</v>
      </c>
      <c r="Y1617" s="8">
        <v>0</v>
      </c>
      <c r="Z1617" s="8">
        <v>98.000001999999995</v>
      </c>
      <c r="AA1617" s="8">
        <v>0</v>
      </c>
      <c r="AB1617" s="8">
        <v>0</v>
      </c>
      <c r="AC1617" s="8">
        <v>1</v>
      </c>
      <c r="AD1617" s="8">
        <v>1</v>
      </c>
      <c r="AE1617" s="8">
        <v>0</v>
      </c>
      <c r="AF1617" s="8">
        <v>98.000001999999995</v>
      </c>
      <c r="AG1617" s="8">
        <v>0</v>
      </c>
      <c r="AH1617" s="8">
        <v>0</v>
      </c>
      <c r="AI1617" s="8">
        <v>0</v>
      </c>
      <c r="AJ1617" s="8">
        <v>0</v>
      </c>
      <c r="AK1617" s="8">
        <v>0</v>
      </c>
      <c r="AL1617" s="8">
        <v>57.999997999999998</v>
      </c>
      <c r="AM1617" s="3" t="s">
        <v>16</v>
      </c>
      <c r="AN1617" s="3">
        <f t="shared" si="206"/>
        <v>2</v>
      </c>
      <c r="AO1617" s="3">
        <f>(F1617=MAX($F1617:$I1617))*1*(G1617=MAX($F1617:$I1617))*2+(H1617=MAX($F1617:$I1617))*3+(I1617=MAX($F1617:$I1617))*4</f>
        <v>3</v>
      </c>
      <c r="AP1617" s="1" t="b">
        <f t="shared" si="207"/>
        <v>0</v>
      </c>
    </row>
    <row r="1618" spans="1:42" x14ac:dyDescent="0.3">
      <c r="A1618" s="8">
        <v>66</v>
      </c>
      <c r="B1618" s="9">
        <f t="shared" si="204"/>
        <v>-3.568395447309217</v>
      </c>
      <c r="C1618" s="9">
        <f>SUMPRODUCT($O$2:$T$2,U1618:Z1618)</f>
        <v>-3.2310293735907214</v>
      </c>
      <c r="D1618" s="9">
        <f>SUMPRODUCT($O$2:$T$2,AA1618:AF1618)</f>
        <v>-1.1775033498488199</v>
      </c>
      <c r="E1618" s="9">
        <f>SUMPRODUCT($O$2:$T$2,AG1618:AL1618)</f>
        <v>-1.812339995221049</v>
      </c>
      <c r="F1618" s="12">
        <f t="shared" si="200"/>
        <v>5.2317560044172935E-2</v>
      </c>
      <c r="G1618" s="12">
        <f t="shared" si="201"/>
        <v>7.3310082056159395E-2</v>
      </c>
      <c r="H1618" s="12">
        <f t="shared" si="202"/>
        <v>0.57147696046802543</v>
      </c>
      <c r="I1618" s="12">
        <f t="shared" si="203"/>
        <v>0.30289539743164218</v>
      </c>
      <c r="J1618" s="3">
        <f>1*(AM1618=J$6)</f>
        <v>0</v>
      </c>
      <c r="K1618" s="3">
        <f>1*(AM1618=K$6)</f>
        <v>1</v>
      </c>
      <c r="L1618" s="3">
        <f>1*(AM1618=L$6)</f>
        <v>0</v>
      </c>
      <c r="M1618" s="3">
        <f>1*(AM1618=M$6)</f>
        <v>0</v>
      </c>
      <c r="N1618" s="8">
        <f t="shared" si="205"/>
        <v>-2.6130571344434981</v>
      </c>
      <c r="O1618" s="8">
        <v>1</v>
      </c>
      <c r="P1618" s="8">
        <v>0</v>
      </c>
      <c r="Q1618" s="8">
        <v>0</v>
      </c>
      <c r="R1618" s="8">
        <v>0</v>
      </c>
      <c r="S1618" s="8">
        <v>0</v>
      </c>
      <c r="T1618" s="8">
        <v>93.000000999999997</v>
      </c>
      <c r="U1618" s="8">
        <v>0</v>
      </c>
      <c r="V1618" s="8">
        <v>1</v>
      </c>
      <c r="W1618" s="8">
        <v>0</v>
      </c>
      <c r="X1618" s="8">
        <v>0</v>
      </c>
      <c r="Y1618" s="8">
        <v>0</v>
      </c>
      <c r="Z1618" s="8">
        <v>98.000001999999995</v>
      </c>
      <c r="AA1618" s="8">
        <v>0</v>
      </c>
      <c r="AB1618" s="8">
        <v>0</v>
      </c>
      <c r="AC1618" s="8">
        <v>1</v>
      </c>
      <c r="AD1618" s="8">
        <v>1</v>
      </c>
      <c r="AE1618" s="8">
        <v>0</v>
      </c>
      <c r="AF1618" s="8">
        <v>98.000001999999995</v>
      </c>
      <c r="AG1618" s="8">
        <v>0</v>
      </c>
      <c r="AH1618" s="8">
        <v>0</v>
      </c>
      <c r="AI1618" s="8">
        <v>0</v>
      </c>
      <c r="AJ1618" s="8">
        <v>0</v>
      </c>
      <c r="AK1618" s="8">
        <v>0</v>
      </c>
      <c r="AL1618" s="8">
        <v>57.999997999999998</v>
      </c>
      <c r="AM1618" s="3" t="s">
        <v>16</v>
      </c>
      <c r="AN1618" s="3">
        <f t="shared" si="206"/>
        <v>2</v>
      </c>
      <c r="AO1618" s="3">
        <f>(F1618=MAX($F1618:$I1618))*1*(G1618=MAX($F1618:$I1618))*2+(H1618=MAX($F1618:$I1618))*3+(I1618=MAX($F1618:$I1618))*4</f>
        <v>3</v>
      </c>
      <c r="AP1618" s="1" t="b">
        <f t="shared" si="207"/>
        <v>0</v>
      </c>
    </row>
    <row r="1619" spans="1:42" x14ac:dyDescent="0.3">
      <c r="A1619" s="8">
        <v>66</v>
      </c>
      <c r="B1619" s="9">
        <f t="shared" si="204"/>
        <v>-3.568395447309217</v>
      </c>
      <c r="C1619" s="9">
        <f>SUMPRODUCT($O$2:$T$2,U1619:Z1619)</f>
        <v>-3.2310293735907214</v>
      </c>
      <c r="D1619" s="9">
        <f>SUMPRODUCT($O$2:$T$2,AA1619:AF1619)</f>
        <v>-1.2694208906435593</v>
      </c>
      <c r="E1619" s="9">
        <f>SUMPRODUCT($O$2:$T$2,AG1619:AL1619)</f>
        <v>-1.812339995221049</v>
      </c>
      <c r="F1619" s="12">
        <f t="shared" si="200"/>
        <v>5.5081952403403453E-2</v>
      </c>
      <c r="G1619" s="12">
        <f t="shared" si="201"/>
        <v>7.7183692188579567E-2</v>
      </c>
      <c r="H1619" s="12">
        <f t="shared" si="202"/>
        <v>0.5488343560492368</v>
      </c>
      <c r="I1619" s="12">
        <f t="shared" si="203"/>
        <v>0.31889999935878005</v>
      </c>
      <c r="J1619" s="3">
        <f>1*(AM1619=J$6)</f>
        <v>0</v>
      </c>
      <c r="K1619" s="3">
        <f>1*(AM1619=K$6)</f>
        <v>1</v>
      </c>
      <c r="L1619" s="3">
        <f>1*(AM1619=L$6)</f>
        <v>0</v>
      </c>
      <c r="M1619" s="3">
        <f>1*(AM1619=M$6)</f>
        <v>0</v>
      </c>
      <c r="N1619" s="8">
        <f t="shared" si="205"/>
        <v>-2.5615670853465216</v>
      </c>
      <c r="O1619" s="8">
        <v>1</v>
      </c>
      <c r="P1619" s="8">
        <v>0</v>
      </c>
      <c r="Q1619" s="8">
        <v>0</v>
      </c>
      <c r="R1619" s="8">
        <v>0</v>
      </c>
      <c r="S1619" s="8">
        <v>0</v>
      </c>
      <c r="T1619" s="8">
        <v>93.000000999999997</v>
      </c>
      <c r="U1619" s="8">
        <v>0</v>
      </c>
      <c r="V1619" s="8">
        <v>1</v>
      </c>
      <c r="W1619" s="8">
        <v>0</v>
      </c>
      <c r="X1619" s="8">
        <v>0</v>
      </c>
      <c r="Y1619" s="8">
        <v>0</v>
      </c>
      <c r="Z1619" s="8">
        <v>98.000001999999995</v>
      </c>
      <c r="AA1619" s="8">
        <v>0</v>
      </c>
      <c r="AB1619" s="8">
        <v>0</v>
      </c>
      <c r="AC1619" s="8">
        <v>1</v>
      </c>
      <c r="AD1619" s="8">
        <v>0</v>
      </c>
      <c r="AE1619" s="8">
        <v>0</v>
      </c>
      <c r="AF1619" s="8">
        <v>98.000001999999995</v>
      </c>
      <c r="AG1619" s="8">
        <v>0</v>
      </c>
      <c r="AH1619" s="8">
        <v>0</v>
      </c>
      <c r="AI1619" s="8">
        <v>0</v>
      </c>
      <c r="AJ1619" s="8">
        <v>0</v>
      </c>
      <c r="AK1619" s="8">
        <v>0</v>
      </c>
      <c r="AL1619" s="8">
        <v>57.999997999999998</v>
      </c>
      <c r="AM1619" s="3" t="s">
        <v>16</v>
      </c>
      <c r="AN1619" s="3">
        <f t="shared" si="206"/>
        <v>2</v>
      </c>
      <c r="AO1619" s="3">
        <f>(F1619=MAX($F1619:$I1619))*1*(G1619=MAX($F1619:$I1619))*2+(H1619=MAX($F1619:$I1619))*3+(I1619=MAX($F1619:$I1619))*4</f>
        <v>3</v>
      </c>
      <c r="AP1619" s="1" t="b">
        <f t="shared" si="207"/>
        <v>0</v>
      </c>
    </row>
    <row r="1620" spans="1:42" x14ac:dyDescent="0.3">
      <c r="A1620" s="8">
        <v>66</v>
      </c>
      <c r="B1620" s="9">
        <f t="shared" si="204"/>
        <v>-3.568395447309217</v>
      </c>
      <c r="C1620" s="9">
        <f>SUMPRODUCT($O$2:$T$2,U1620:Z1620)</f>
        <v>-3.5747489772146999</v>
      </c>
      <c r="D1620" s="9">
        <f>SUMPRODUCT($O$2:$T$2,AA1620:AF1620)</f>
        <v>-1.2694208906435593</v>
      </c>
      <c r="E1620" s="9">
        <f>SUMPRODUCT($O$2:$T$2,AG1620:AL1620)</f>
        <v>-1.812339995221049</v>
      </c>
      <c r="F1620" s="12">
        <f t="shared" si="200"/>
        <v>5.6346975542722361E-2</v>
      </c>
      <c r="G1620" s="12">
        <f t="shared" si="201"/>
        <v>5.5990108232573083E-2</v>
      </c>
      <c r="H1620" s="12">
        <f t="shared" si="202"/>
        <v>0.56143899567730815</v>
      </c>
      <c r="I1620" s="12">
        <f t="shared" si="203"/>
        <v>0.32622392054739641</v>
      </c>
      <c r="J1620" s="3">
        <f>1*(AM1620=J$6)</f>
        <v>0</v>
      </c>
      <c r="K1620" s="3">
        <f>1*(AM1620=K$6)</f>
        <v>1</v>
      </c>
      <c r="L1620" s="3">
        <f>1*(AM1620=L$6)</f>
        <v>0</v>
      </c>
      <c r="M1620" s="3">
        <f>1*(AM1620=M$6)</f>
        <v>0</v>
      </c>
      <c r="N1620" s="8">
        <f t="shared" si="205"/>
        <v>-2.8825802425534932</v>
      </c>
      <c r="O1620" s="8">
        <v>1</v>
      </c>
      <c r="P1620" s="8">
        <v>0</v>
      </c>
      <c r="Q1620" s="8">
        <v>0</v>
      </c>
      <c r="R1620" s="8">
        <v>0</v>
      </c>
      <c r="S1620" s="8">
        <v>0</v>
      </c>
      <c r="T1620" s="8">
        <v>93.000000999999997</v>
      </c>
      <c r="U1620" s="8">
        <v>0</v>
      </c>
      <c r="V1620" s="8">
        <v>1</v>
      </c>
      <c r="W1620" s="8">
        <v>0</v>
      </c>
      <c r="X1620" s="8">
        <v>0</v>
      </c>
      <c r="Y1620" s="8">
        <v>0</v>
      </c>
      <c r="Z1620" s="8">
        <v>109</v>
      </c>
      <c r="AA1620" s="8">
        <v>0</v>
      </c>
      <c r="AB1620" s="8">
        <v>0</v>
      </c>
      <c r="AC1620" s="8">
        <v>1</v>
      </c>
      <c r="AD1620" s="8">
        <v>0</v>
      </c>
      <c r="AE1620" s="8">
        <v>0</v>
      </c>
      <c r="AF1620" s="8">
        <v>98.000001999999995</v>
      </c>
      <c r="AG1620" s="8">
        <v>0</v>
      </c>
      <c r="AH1620" s="8">
        <v>0</v>
      </c>
      <c r="AI1620" s="8">
        <v>0</v>
      </c>
      <c r="AJ1620" s="8">
        <v>0</v>
      </c>
      <c r="AK1620" s="8">
        <v>0</v>
      </c>
      <c r="AL1620" s="8">
        <v>57.999997999999998</v>
      </c>
      <c r="AM1620" s="3" t="s">
        <v>16</v>
      </c>
      <c r="AN1620" s="3">
        <f t="shared" si="206"/>
        <v>2</v>
      </c>
      <c r="AO1620" s="3">
        <f>(F1620=MAX($F1620:$I1620))*1*(G1620=MAX($F1620:$I1620))*2+(H1620=MAX($F1620:$I1620))*3+(I1620=MAX($F1620:$I1620))*4</f>
        <v>3</v>
      </c>
      <c r="AP1620" s="1" t="b">
        <f t="shared" si="207"/>
        <v>0</v>
      </c>
    </row>
    <row r="1621" spans="1:42" x14ac:dyDescent="0.3">
      <c r="A1621" s="8">
        <v>66</v>
      </c>
      <c r="B1621" s="9">
        <f t="shared" si="204"/>
        <v>-3.568395447309217</v>
      </c>
      <c r="C1621" s="9">
        <f>SUMPRODUCT($O$2:$T$2,U1621:Z1621)</f>
        <v>-3.5747489772146999</v>
      </c>
      <c r="D1621" s="9">
        <f>SUMPRODUCT($O$2:$T$2,AA1621:AF1621)</f>
        <v>-1.2694208906435593</v>
      </c>
      <c r="E1621" s="9">
        <f>SUMPRODUCT($O$2:$T$2,AG1621:AL1621)</f>
        <v>-1.812339995221049</v>
      </c>
      <c r="F1621" s="12">
        <f t="shared" si="200"/>
        <v>5.6346975542722361E-2</v>
      </c>
      <c r="G1621" s="12">
        <f t="shared" si="201"/>
        <v>5.5990108232573083E-2</v>
      </c>
      <c r="H1621" s="12">
        <f t="shared" si="202"/>
        <v>0.56143899567730815</v>
      </c>
      <c r="I1621" s="12">
        <f t="shared" si="203"/>
        <v>0.32622392054739641</v>
      </c>
      <c r="J1621" s="3">
        <f>1*(AM1621=J$6)</f>
        <v>0</v>
      </c>
      <c r="K1621" s="3">
        <f>1*(AM1621=K$6)</f>
        <v>1</v>
      </c>
      <c r="L1621" s="3">
        <f>1*(AM1621=L$6)</f>
        <v>0</v>
      </c>
      <c r="M1621" s="3">
        <f>1*(AM1621=M$6)</f>
        <v>0</v>
      </c>
      <c r="N1621" s="8">
        <f t="shared" si="205"/>
        <v>-2.8825802425534932</v>
      </c>
      <c r="O1621" s="8">
        <v>1</v>
      </c>
      <c r="P1621" s="8">
        <v>0</v>
      </c>
      <c r="Q1621" s="8">
        <v>0</v>
      </c>
      <c r="R1621" s="8">
        <v>0</v>
      </c>
      <c r="S1621" s="8">
        <v>0</v>
      </c>
      <c r="T1621" s="8">
        <v>93.000000999999997</v>
      </c>
      <c r="U1621" s="8">
        <v>0</v>
      </c>
      <c r="V1621" s="8">
        <v>1</v>
      </c>
      <c r="W1621" s="8">
        <v>0</v>
      </c>
      <c r="X1621" s="8">
        <v>0</v>
      </c>
      <c r="Y1621" s="8">
        <v>0</v>
      </c>
      <c r="Z1621" s="8">
        <v>109</v>
      </c>
      <c r="AA1621" s="8">
        <v>0</v>
      </c>
      <c r="AB1621" s="8">
        <v>0</v>
      </c>
      <c r="AC1621" s="8">
        <v>1</v>
      </c>
      <c r="AD1621" s="8">
        <v>0</v>
      </c>
      <c r="AE1621" s="8">
        <v>0</v>
      </c>
      <c r="AF1621" s="8">
        <v>98.000001999999995</v>
      </c>
      <c r="AG1621" s="8">
        <v>0</v>
      </c>
      <c r="AH1621" s="8">
        <v>0</v>
      </c>
      <c r="AI1621" s="8">
        <v>0</v>
      </c>
      <c r="AJ1621" s="8">
        <v>0</v>
      </c>
      <c r="AK1621" s="8">
        <v>0</v>
      </c>
      <c r="AL1621" s="8">
        <v>57.999997999999998</v>
      </c>
      <c r="AM1621" s="3" t="s">
        <v>16</v>
      </c>
      <c r="AN1621" s="3">
        <f t="shared" si="206"/>
        <v>2</v>
      </c>
      <c r="AO1621" s="3">
        <f>(F1621=MAX($F1621:$I1621))*1*(G1621=MAX($F1621:$I1621))*2+(H1621=MAX($F1621:$I1621))*3+(I1621=MAX($F1621:$I1621))*4</f>
        <v>3</v>
      </c>
      <c r="AP1621" s="1" t="b">
        <f t="shared" si="207"/>
        <v>0</v>
      </c>
    </row>
    <row r="1622" spans="1:42" x14ac:dyDescent="0.3">
      <c r="A1622" s="8">
        <v>66</v>
      </c>
      <c r="B1622" s="9">
        <f t="shared" si="204"/>
        <v>-3.568395447309217</v>
      </c>
      <c r="C1622" s="9">
        <f>SUMPRODUCT($O$2:$T$2,U1622:Z1622)</f>
        <v>-3.5747489772146999</v>
      </c>
      <c r="D1622" s="9">
        <f>SUMPRODUCT($O$2:$T$2,AA1622:AF1622)</f>
        <v>-1.1775033498488199</v>
      </c>
      <c r="E1622" s="9">
        <f>SUMPRODUCT($O$2:$T$2,AG1622:AL1622)</f>
        <v>-1.812339995221049</v>
      </c>
      <c r="F1622" s="12">
        <f t="shared" si="200"/>
        <v>5.3457480377766785E-2</v>
      </c>
      <c r="G1622" s="12">
        <f t="shared" si="201"/>
        <v>5.3118913364257656E-2</v>
      </c>
      <c r="H1622" s="12">
        <f t="shared" si="202"/>
        <v>0.58392857722667946</v>
      </c>
      <c r="I1622" s="12">
        <f t="shared" si="203"/>
        <v>0.30949502903129616</v>
      </c>
      <c r="J1622" s="3">
        <f>1*(AM1622=J$6)</f>
        <v>0</v>
      </c>
      <c r="K1622" s="3">
        <f>1*(AM1622=K$6)</f>
        <v>1</v>
      </c>
      <c r="L1622" s="3">
        <f>1*(AM1622=L$6)</f>
        <v>0</v>
      </c>
      <c r="M1622" s="3">
        <f>1*(AM1622=M$6)</f>
        <v>0</v>
      </c>
      <c r="N1622" s="8">
        <f t="shared" si="205"/>
        <v>-2.9352222302683399</v>
      </c>
      <c r="O1622" s="8">
        <v>1</v>
      </c>
      <c r="P1622" s="8">
        <v>0</v>
      </c>
      <c r="Q1622" s="8">
        <v>0</v>
      </c>
      <c r="R1622" s="8">
        <v>0</v>
      </c>
      <c r="S1622" s="8">
        <v>0</v>
      </c>
      <c r="T1622" s="8">
        <v>93.000000999999997</v>
      </c>
      <c r="U1622" s="8">
        <v>0</v>
      </c>
      <c r="V1622" s="8">
        <v>1</v>
      </c>
      <c r="W1622" s="8">
        <v>0</v>
      </c>
      <c r="X1622" s="8">
        <v>0</v>
      </c>
      <c r="Y1622" s="8">
        <v>0</v>
      </c>
      <c r="Z1622" s="8">
        <v>109</v>
      </c>
      <c r="AA1622" s="8">
        <v>0</v>
      </c>
      <c r="AB1622" s="8">
        <v>0</v>
      </c>
      <c r="AC1622" s="8">
        <v>1</v>
      </c>
      <c r="AD1622" s="8">
        <v>1</v>
      </c>
      <c r="AE1622" s="8">
        <v>0</v>
      </c>
      <c r="AF1622" s="8">
        <v>98.000001999999995</v>
      </c>
      <c r="AG1622" s="8">
        <v>0</v>
      </c>
      <c r="AH1622" s="8">
        <v>0</v>
      </c>
      <c r="AI1622" s="8">
        <v>0</v>
      </c>
      <c r="AJ1622" s="8">
        <v>0</v>
      </c>
      <c r="AK1622" s="8">
        <v>0</v>
      </c>
      <c r="AL1622" s="8">
        <v>57.999997999999998</v>
      </c>
      <c r="AM1622" s="3" t="s">
        <v>16</v>
      </c>
      <c r="AN1622" s="3">
        <f t="shared" si="206"/>
        <v>2</v>
      </c>
      <c r="AO1622" s="3">
        <f>(F1622=MAX($F1622:$I1622))*1*(G1622=MAX($F1622:$I1622))*2+(H1622=MAX($F1622:$I1622))*3+(I1622=MAX($F1622:$I1622))*4</f>
        <v>3</v>
      </c>
      <c r="AP1622" s="1" t="b">
        <f t="shared" si="207"/>
        <v>0</v>
      </c>
    </row>
    <row r="1623" spans="1:42" x14ac:dyDescent="0.3">
      <c r="A1623" s="8">
        <v>66</v>
      </c>
      <c r="B1623" s="9">
        <f t="shared" si="204"/>
        <v>-3.3202416633952065</v>
      </c>
      <c r="C1623" s="9">
        <f>SUMPRODUCT($O$2:$T$2,U1623:Z1623)</f>
        <v>-3.5747489772146999</v>
      </c>
      <c r="D1623" s="9">
        <f>SUMPRODUCT($O$2:$T$2,AA1623:AF1623)</f>
        <v>-1.4881515247699151</v>
      </c>
      <c r="E1623" s="9">
        <f>SUMPRODUCT($O$2:$T$2,AG1623:AL1623)</f>
        <v>-1.812339995221049</v>
      </c>
      <c r="F1623" s="12">
        <f t="shared" si="200"/>
        <v>7.974818378827904E-2</v>
      </c>
      <c r="G1623" s="12">
        <f t="shared" si="201"/>
        <v>6.1828637912529481E-2</v>
      </c>
      <c r="H1623" s="12">
        <f t="shared" si="202"/>
        <v>0.49818131953820821</v>
      </c>
      <c r="I1623" s="12">
        <f t="shared" si="203"/>
        <v>0.36024185876098325</v>
      </c>
      <c r="J1623" s="3">
        <f>1*(AM1623=J$6)</f>
        <v>0</v>
      </c>
      <c r="K1623" s="3">
        <f>1*(AM1623=K$6)</f>
        <v>1</v>
      </c>
      <c r="L1623" s="3">
        <f>1*(AM1623=L$6)</f>
        <v>0</v>
      </c>
      <c r="M1623" s="3">
        <f>1*(AM1623=M$6)</f>
        <v>0</v>
      </c>
      <c r="N1623" s="8">
        <f t="shared" si="205"/>
        <v>-2.7833886252106868</v>
      </c>
      <c r="O1623" s="8">
        <v>1</v>
      </c>
      <c r="P1623" s="8">
        <v>0</v>
      </c>
      <c r="Q1623" s="8">
        <v>0</v>
      </c>
      <c r="R1623" s="8">
        <v>1</v>
      </c>
      <c r="S1623" s="8">
        <v>0</v>
      </c>
      <c r="T1623" s="8">
        <v>88</v>
      </c>
      <c r="U1623" s="8">
        <v>0</v>
      </c>
      <c r="V1623" s="8">
        <v>1</v>
      </c>
      <c r="W1623" s="8">
        <v>0</v>
      </c>
      <c r="X1623" s="8">
        <v>0</v>
      </c>
      <c r="Y1623" s="8">
        <v>0</v>
      </c>
      <c r="Z1623" s="8">
        <v>109</v>
      </c>
      <c r="AA1623" s="8">
        <v>0</v>
      </c>
      <c r="AB1623" s="8">
        <v>0</v>
      </c>
      <c r="AC1623" s="8">
        <v>1</v>
      </c>
      <c r="AD1623" s="8">
        <v>0</v>
      </c>
      <c r="AE1623" s="8">
        <v>0</v>
      </c>
      <c r="AF1623" s="8">
        <v>105</v>
      </c>
      <c r="AG1623" s="8">
        <v>0</v>
      </c>
      <c r="AH1623" s="8">
        <v>0</v>
      </c>
      <c r="AI1623" s="8">
        <v>0</v>
      </c>
      <c r="AJ1623" s="8">
        <v>0</v>
      </c>
      <c r="AK1623" s="8">
        <v>0</v>
      </c>
      <c r="AL1623" s="8">
        <v>57.999997999999998</v>
      </c>
      <c r="AM1623" s="3" t="s">
        <v>16</v>
      </c>
      <c r="AN1623" s="3">
        <f t="shared" si="206"/>
        <v>2</v>
      </c>
      <c r="AO1623" s="3">
        <f>(F1623=MAX($F1623:$I1623))*1*(G1623=MAX($F1623:$I1623))*2+(H1623=MAX($F1623:$I1623))*3+(I1623=MAX($F1623:$I1623))*4</f>
        <v>3</v>
      </c>
      <c r="AP1623" s="1" t="b">
        <f t="shared" si="207"/>
        <v>0</v>
      </c>
    </row>
    <row r="1624" spans="1:42" x14ac:dyDescent="0.3">
      <c r="A1624" s="8">
        <v>66</v>
      </c>
      <c r="B1624" s="9">
        <f t="shared" si="204"/>
        <v>-2.511642190023307</v>
      </c>
      <c r="C1624" s="9">
        <f>SUMPRODUCT($O$2:$T$2,U1624:Z1624)</f>
        <v>-3.5747489772146999</v>
      </c>
      <c r="D1624" s="9">
        <f>SUMPRODUCT($O$2:$T$2,AA1624:AF1624)</f>
        <v>-1.4881515247699151</v>
      </c>
      <c r="E1624" s="9">
        <f>SUMPRODUCT($O$2:$T$2,AG1624:AL1624)</f>
        <v>-1.812339995221049</v>
      </c>
      <c r="F1624" s="12">
        <f t="shared" si="200"/>
        <v>0.16284997672564216</v>
      </c>
      <c r="G1624" s="12">
        <f t="shared" si="201"/>
        <v>5.6245306725466536E-2</v>
      </c>
      <c r="H1624" s="12">
        <f t="shared" si="202"/>
        <v>0.45319389312708586</v>
      </c>
      <c r="I1624" s="12">
        <f t="shared" si="203"/>
        <v>0.32771082342180552</v>
      </c>
      <c r="J1624" s="3">
        <f>1*(AM1624=J$6)</f>
        <v>0</v>
      </c>
      <c r="K1624" s="3">
        <f>1*(AM1624=K$6)</f>
        <v>1</v>
      </c>
      <c r="L1624" s="3">
        <f>1*(AM1624=L$6)</f>
        <v>0</v>
      </c>
      <c r="M1624" s="3">
        <f>1*(AM1624=M$6)</f>
        <v>0</v>
      </c>
      <c r="N1624" s="8">
        <f t="shared" si="205"/>
        <v>-2.8780326773702893</v>
      </c>
      <c r="O1624" s="8">
        <v>1</v>
      </c>
      <c r="P1624" s="8">
        <v>0</v>
      </c>
      <c r="Q1624" s="8">
        <v>0</v>
      </c>
      <c r="R1624" s="8">
        <v>1</v>
      </c>
      <c r="S1624" s="8">
        <v>1</v>
      </c>
      <c r="T1624" s="8">
        <v>77.999996999999993</v>
      </c>
      <c r="U1624" s="8">
        <v>0</v>
      </c>
      <c r="V1624" s="8">
        <v>1</v>
      </c>
      <c r="W1624" s="8">
        <v>0</v>
      </c>
      <c r="X1624" s="8">
        <v>0</v>
      </c>
      <c r="Y1624" s="8">
        <v>0</v>
      </c>
      <c r="Z1624" s="8">
        <v>109</v>
      </c>
      <c r="AA1624" s="8">
        <v>0</v>
      </c>
      <c r="AB1624" s="8">
        <v>0</v>
      </c>
      <c r="AC1624" s="8">
        <v>1</v>
      </c>
      <c r="AD1624" s="8">
        <v>0</v>
      </c>
      <c r="AE1624" s="8">
        <v>0</v>
      </c>
      <c r="AF1624" s="8">
        <v>105</v>
      </c>
      <c r="AG1624" s="8">
        <v>0</v>
      </c>
      <c r="AH1624" s="8">
        <v>0</v>
      </c>
      <c r="AI1624" s="8">
        <v>0</v>
      </c>
      <c r="AJ1624" s="8">
        <v>0</v>
      </c>
      <c r="AK1624" s="8">
        <v>0</v>
      </c>
      <c r="AL1624" s="8">
        <v>57.999997999999998</v>
      </c>
      <c r="AM1624" s="3" t="s">
        <v>16</v>
      </c>
      <c r="AN1624" s="3">
        <f t="shared" si="206"/>
        <v>2</v>
      </c>
      <c r="AO1624" s="3">
        <f>(F1624=MAX($F1624:$I1624))*1*(G1624=MAX($F1624:$I1624))*2+(H1624=MAX($F1624:$I1624))*3+(I1624=MAX($F1624:$I1624))*4</f>
        <v>3</v>
      </c>
      <c r="AP1624" s="1" t="b">
        <f t="shared" si="207"/>
        <v>0</v>
      </c>
    </row>
    <row r="1625" spans="1:42" x14ac:dyDescent="0.3">
      <c r="A1625" s="8">
        <v>66</v>
      </c>
      <c r="B1625" s="9">
        <f t="shared" si="204"/>
        <v>-3.3202416633952065</v>
      </c>
      <c r="C1625" s="9">
        <f>SUMPRODUCT($O$2:$T$2,U1625:Z1625)</f>
        <v>-3.2310293735907214</v>
      </c>
      <c r="D1625" s="9">
        <f>SUMPRODUCT($O$2:$T$2,AA1625:AF1625)</f>
        <v>-1.5818932518931323</v>
      </c>
      <c r="E1625" s="9">
        <f>SUMPRODUCT($O$2:$T$2,AG1625:AL1625)</f>
        <v>-1.812339995221049</v>
      </c>
      <c r="F1625" s="12">
        <f t="shared" si="200"/>
        <v>8.1310752603354033E-2</v>
      </c>
      <c r="G1625" s="12">
        <f t="shared" si="201"/>
        <v>8.8898080975249996E-2</v>
      </c>
      <c r="H1625" s="12">
        <f t="shared" si="202"/>
        <v>0.46249080591598429</v>
      </c>
      <c r="I1625" s="12">
        <f t="shared" si="203"/>
        <v>0.36730036050541165</v>
      </c>
      <c r="J1625" s="3">
        <f>1*(AM1625=J$6)</f>
        <v>0</v>
      </c>
      <c r="K1625" s="3">
        <f>1*(AM1625=K$6)</f>
        <v>1</v>
      </c>
      <c r="L1625" s="3">
        <f>1*(AM1625=L$6)</f>
        <v>0</v>
      </c>
      <c r="M1625" s="3">
        <f>1*(AM1625=M$6)</f>
        <v>0</v>
      </c>
      <c r="N1625" s="8">
        <f t="shared" si="205"/>
        <v>-2.4202647230254124</v>
      </c>
      <c r="O1625" s="8">
        <v>1</v>
      </c>
      <c r="P1625" s="8">
        <v>0</v>
      </c>
      <c r="Q1625" s="8">
        <v>0</v>
      </c>
      <c r="R1625" s="8">
        <v>1</v>
      </c>
      <c r="S1625" s="8">
        <v>0</v>
      </c>
      <c r="T1625" s="8">
        <v>88</v>
      </c>
      <c r="U1625" s="8">
        <v>0</v>
      </c>
      <c r="V1625" s="8">
        <v>1</v>
      </c>
      <c r="W1625" s="8">
        <v>0</v>
      </c>
      <c r="X1625" s="8">
        <v>0</v>
      </c>
      <c r="Y1625" s="8">
        <v>0</v>
      </c>
      <c r="Z1625" s="8">
        <v>98.000001999999995</v>
      </c>
      <c r="AA1625" s="8">
        <v>0</v>
      </c>
      <c r="AB1625" s="8">
        <v>0</v>
      </c>
      <c r="AC1625" s="8">
        <v>1</v>
      </c>
      <c r="AD1625" s="8">
        <v>0</v>
      </c>
      <c r="AE1625" s="8">
        <v>0</v>
      </c>
      <c r="AF1625" s="8">
        <v>108</v>
      </c>
      <c r="AG1625" s="8">
        <v>0</v>
      </c>
      <c r="AH1625" s="8">
        <v>0</v>
      </c>
      <c r="AI1625" s="8">
        <v>0</v>
      </c>
      <c r="AJ1625" s="8">
        <v>0</v>
      </c>
      <c r="AK1625" s="8">
        <v>0</v>
      </c>
      <c r="AL1625" s="8">
        <v>57.999997999999998</v>
      </c>
      <c r="AM1625" s="3" t="s">
        <v>16</v>
      </c>
      <c r="AN1625" s="3">
        <f t="shared" si="206"/>
        <v>2</v>
      </c>
      <c r="AO1625" s="3">
        <f>(F1625=MAX($F1625:$I1625))*1*(G1625=MAX($F1625:$I1625))*2+(H1625=MAX($F1625:$I1625))*3+(I1625=MAX($F1625:$I1625))*4</f>
        <v>3</v>
      </c>
      <c r="AP1625" s="1" t="b">
        <f t="shared" si="207"/>
        <v>0</v>
      </c>
    </row>
    <row r="1626" spans="1:42" x14ac:dyDescent="0.3">
      <c r="A1626" s="8">
        <v>66</v>
      </c>
      <c r="B1626" s="9">
        <f t="shared" si="204"/>
        <v>-3.3202416633952065</v>
      </c>
      <c r="C1626" s="9">
        <f>SUMPRODUCT($O$2:$T$2,U1626:Z1626)</f>
        <v>-3.2310293735907214</v>
      </c>
      <c r="D1626" s="9">
        <f>SUMPRODUCT($O$2:$T$2,AA1626:AF1626)</f>
        <v>-1.3337394992263638</v>
      </c>
      <c r="E1626" s="9">
        <f>SUMPRODUCT($O$2:$T$2,AG1626:AL1626)</f>
        <v>-1.812339995221049</v>
      </c>
      <c r="F1626" s="12">
        <f t="shared" si="200"/>
        <v>7.1939626285202521E-2</v>
      </c>
      <c r="G1626" s="12">
        <f t="shared" si="201"/>
        <v>7.8652509269325752E-2</v>
      </c>
      <c r="H1626" s="12">
        <f t="shared" si="202"/>
        <v>0.52443915092148075</v>
      </c>
      <c r="I1626" s="12">
        <f t="shared" si="203"/>
        <v>0.32496871352399109</v>
      </c>
      <c r="J1626" s="3">
        <f>1*(AM1626=J$6)</f>
        <v>0</v>
      </c>
      <c r="K1626" s="3">
        <f>1*(AM1626=K$6)</f>
        <v>1</v>
      </c>
      <c r="L1626" s="3">
        <f>1*(AM1626=L$6)</f>
        <v>0</v>
      </c>
      <c r="M1626" s="3">
        <f>1*(AM1626=M$6)</f>
        <v>0</v>
      </c>
      <c r="N1626" s="8">
        <f t="shared" si="205"/>
        <v>-2.5427157457359759</v>
      </c>
      <c r="O1626" s="8">
        <v>1</v>
      </c>
      <c r="P1626" s="8">
        <v>0</v>
      </c>
      <c r="Q1626" s="8">
        <v>0</v>
      </c>
      <c r="R1626" s="8">
        <v>1</v>
      </c>
      <c r="S1626" s="8">
        <v>0</v>
      </c>
      <c r="T1626" s="8">
        <v>88</v>
      </c>
      <c r="U1626" s="8">
        <v>0</v>
      </c>
      <c r="V1626" s="8">
        <v>1</v>
      </c>
      <c r="W1626" s="8">
        <v>0</v>
      </c>
      <c r="X1626" s="8">
        <v>0</v>
      </c>
      <c r="Y1626" s="8">
        <v>0</v>
      </c>
      <c r="Z1626" s="8">
        <v>98.000001999999995</v>
      </c>
      <c r="AA1626" s="8">
        <v>0</v>
      </c>
      <c r="AB1626" s="8">
        <v>0</v>
      </c>
      <c r="AC1626" s="8">
        <v>1</v>
      </c>
      <c r="AD1626" s="8">
        <v>1</v>
      </c>
      <c r="AE1626" s="8">
        <v>0</v>
      </c>
      <c r="AF1626" s="8">
        <v>103</v>
      </c>
      <c r="AG1626" s="8">
        <v>0</v>
      </c>
      <c r="AH1626" s="8">
        <v>0</v>
      </c>
      <c r="AI1626" s="8">
        <v>0</v>
      </c>
      <c r="AJ1626" s="8">
        <v>0</v>
      </c>
      <c r="AK1626" s="8">
        <v>0</v>
      </c>
      <c r="AL1626" s="8">
        <v>57.999997999999998</v>
      </c>
      <c r="AM1626" s="3" t="s">
        <v>16</v>
      </c>
      <c r="AN1626" s="3">
        <f t="shared" si="206"/>
        <v>2</v>
      </c>
      <c r="AO1626" s="3">
        <f>(F1626=MAX($F1626:$I1626))*1*(G1626=MAX($F1626:$I1626))*2+(H1626=MAX($F1626:$I1626))*3+(I1626=MAX($F1626:$I1626))*4</f>
        <v>3</v>
      </c>
      <c r="AP1626" s="1" t="b">
        <f t="shared" si="207"/>
        <v>0</v>
      </c>
    </row>
    <row r="1627" spans="1:42" x14ac:dyDescent="0.3">
      <c r="A1627" s="8">
        <v>66</v>
      </c>
      <c r="B1627" s="9">
        <f t="shared" si="204"/>
        <v>-3.3202416633952065</v>
      </c>
      <c r="C1627" s="9">
        <f>SUMPRODUCT($O$2:$T$2,U1627:Z1627)</f>
        <v>-3.2310293735907214</v>
      </c>
      <c r="D1627" s="9">
        <f>SUMPRODUCT($O$2:$T$2,AA1627:AF1627)</f>
        <v>-1.5818932518931323</v>
      </c>
      <c r="E1627" s="9">
        <f>SUMPRODUCT($O$2:$T$2,AG1627:AL1627)</f>
        <v>-1.812339995221049</v>
      </c>
      <c r="F1627" s="12">
        <f t="shared" si="200"/>
        <v>8.1310752603354033E-2</v>
      </c>
      <c r="G1627" s="12">
        <f t="shared" si="201"/>
        <v>8.8898080975249996E-2</v>
      </c>
      <c r="H1627" s="12">
        <f t="shared" si="202"/>
        <v>0.46249080591598429</v>
      </c>
      <c r="I1627" s="12">
        <f t="shared" si="203"/>
        <v>0.36730036050541165</v>
      </c>
      <c r="J1627" s="3">
        <f>1*(AM1627=J$6)</f>
        <v>0</v>
      </c>
      <c r="K1627" s="3">
        <f>1*(AM1627=K$6)</f>
        <v>0</v>
      </c>
      <c r="L1627" s="3">
        <f>1*(AM1627=L$6)</f>
        <v>1</v>
      </c>
      <c r="M1627" s="3">
        <f>1*(AM1627=M$6)</f>
        <v>0</v>
      </c>
      <c r="N1627" s="8">
        <f t="shared" si="205"/>
        <v>-0.77112860132782357</v>
      </c>
      <c r="O1627" s="8">
        <v>1</v>
      </c>
      <c r="P1627" s="8">
        <v>0</v>
      </c>
      <c r="Q1627" s="8">
        <v>0</v>
      </c>
      <c r="R1627" s="8">
        <v>1</v>
      </c>
      <c r="S1627" s="8">
        <v>0</v>
      </c>
      <c r="T1627" s="8">
        <v>88</v>
      </c>
      <c r="U1627" s="8">
        <v>0</v>
      </c>
      <c r="V1627" s="8">
        <v>1</v>
      </c>
      <c r="W1627" s="8">
        <v>0</v>
      </c>
      <c r="X1627" s="8">
        <v>0</v>
      </c>
      <c r="Y1627" s="8">
        <v>0</v>
      </c>
      <c r="Z1627" s="8">
        <v>98.000001999999995</v>
      </c>
      <c r="AA1627" s="8">
        <v>0</v>
      </c>
      <c r="AB1627" s="8">
        <v>0</v>
      </c>
      <c r="AC1627" s="8">
        <v>1</v>
      </c>
      <c r="AD1627" s="8">
        <v>0</v>
      </c>
      <c r="AE1627" s="8">
        <v>0</v>
      </c>
      <c r="AF1627" s="8">
        <v>108</v>
      </c>
      <c r="AG1627" s="8">
        <v>0</v>
      </c>
      <c r="AH1627" s="8">
        <v>0</v>
      </c>
      <c r="AI1627" s="8">
        <v>0</v>
      </c>
      <c r="AJ1627" s="8">
        <v>0</v>
      </c>
      <c r="AK1627" s="8">
        <v>0</v>
      </c>
      <c r="AL1627" s="8">
        <v>57.999997999999998</v>
      </c>
      <c r="AM1627" s="3" t="s">
        <v>14</v>
      </c>
      <c r="AN1627" s="3">
        <f t="shared" si="206"/>
        <v>3</v>
      </c>
      <c r="AO1627" s="3">
        <f>(F1627=MAX($F1627:$I1627))*1*(G1627=MAX($F1627:$I1627))*2+(H1627=MAX($F1627:$I1627))*3+(I1627=MAX($F1627:$I1627))*4</f>
        <v>3</v>
      </c>
      <c r="AP1627" s="1" t="b">
        <f t="shared" si="207"/>
        <v>1</v>
      </c>
    </row>
    <row r="1628" spans="1:42" x14ac:dyDescent="0.3">
      <c r="A1628" s="8">
        <v>66</v>
      </c>
      <c r="B1628" s="9">
        <f t="shared" si="204"/>
        <v>-3.4121592041899458</v>
      </c>
      <c r="C1628" s="9">
        <f>SUMPRODUCT($O$2:$T$2,U1628:Z1628)</f>
        <v>-3.8872217134311815</v>
      </c>
      <c r="D1628" s="9">
        <f>SUMPRODUCT($O$2:$T$2,AA1628:AF1628)</f>
        <v>-1.4899757110983929</v>
      </c>
      <c r="E1628" s="9">
        <f>SUMPRODUCT($O$2:$T$2,AG1628:AL1628)</f>
        <v>-1.812339995221049</v>
      </c>
      <c r="F1628" s="12">
        <f t="shared" si="200"/>
        <v>7.4572041406539752E-2</v>
      </c>
      <c r="G1628" s="12">
        <f t="shared" si="201"/>
        <v>4.6372339390468517E-2</v>
      </c>
      <c r="H1628" s="12">
        <f t="shared" si="202"/>
        <v>0.50976465069361399</v>
      </c>
      <c r="I1628" s="12">
        <f t="shared" si="203"/>
        <v>0.36929096850937787</v>
      </c>
      <c r="J1628" s="3">
        <f>1*(AM1628=J$6)</f>
        <v>0</v>
      </c>
      <c r="K1628" s="3">
        <f>1*(AM1628=K$6)</f>
        <v>1</v>
      </c>
      <c r="L1628" s="3">
        <f>1*(AM1628=L$6)</f>
        <v>0</v>
      </c>
      <c r="M1628" s="3">
        <f>1*(AM1628=M$6)</f>
        <v>0</v>
      </c>
      <c r="N1628" s="8">
        <f t="shared" si="205"/>
        <v>-3.0710521313344552</v>
      </c>
      <c r="O1628" s="8">
        <v>1</v>
      </c>
      <c r="P1628" s="8">
        <v>0</v>
      </c>
      <c r="Q1628" s="8">
        <v>0</v>
      </c>
      <c r="R1628" s="8">
        <v>0</v>
      </c>
      <c r="S1628" s="8">
        <v>0</v>
      </c>
      <c r="T1628" s="8">
        <v>88</v>
      </c>
      <c r="U1628" s="8">
        <v>0</v>
      </c>
      <c r="V1628" s="8">
        <v>1</v>
      </c>
      <c r="W1628" s="8">
        <v>0</v>
      </c>
      <c r="X1628" s="8">
        <v>0</v>
      </c>
      <c r="Y1628" s="8">
        <v>0</v>
      </c>
      <c r="Z1628" s="8">
        <v>119.00001</v>
      </c>
      <c r="AA1628" s="8">
        <v>0</v>
      </c>
      <c r="AB1628" s="8">
        <v>0</v>
      </c>
      <c r="AC1628" s="8">
        <v>1</v>
      </c>
      <c r="AD1628" s="8">
        <v>1</v>
      </c>
      <c r="AE1628" s="8">
        <v>0</v>
      </c>
      <c r="AF1628" s="8">
        <v>108</v>
      </c>
      <c r="AG1628" s="8">
        <v>0</v>
      </c>
      <c r="AH1628" s="8">
        <v>0</v>
      </c>
      <c r="AI1628" s="8">
        <v>0</v>
      </c>
      <c r="AJ1628" s="8">
        <v>0</v>
      </c>
      <c r="AK1628" s="8">
        <v>0</v>
      </c>
      <c r="AL1628" s="8">
        <v>57.999997999999998</v>
      </c>
      <c r="AM1628" s="3" t="s">
        <v>16</v>
      </c>
      <c r="AN1628" s="3">
        <f t="shared" si="206"/>
        <v>2</v>
      </c>
      <c r="AO1628" s="3">
        <f>(F1628=MAX($F1628:$I1628))*1*(G1628=MAX($F1628:$I1628))*2+(H1628=MAX($F1628:$I1628))*3+(I1628=MAX($F1628:$I1628))*4</f>
        <v>3</v>
      </c>
      <c r="AP1628" s="1" t="b">
        <f t="shared" si="207"/>
        <v>0</v>
      </c>
    </row>
    <row r="1629" spans="1:42" x14ac:dyDescent="0.3">
      <c r="A1629" s="8">
        <v>66</v>
      </c>
      <c r="B1629" s="9">
        <f t="shared" si="204"/>
        <v>-4.0683512940524666</v>
      </c>
      <c r="C1629" s="9">
        <f>SUMPRODUCT($O$2:$T$2,U1629:Z1629)</f>
        <v>-3.9827873144104524</v>
      </c>
      <c r="D1629" s="9">
        <f>SUMPRODUCT($O$2:$T$2,AA1629:AF1629)</f>
        <v>-5.0778281805522907E-2</v>
      </c>
      <c r="E1629" s="9">
        <f>SUMPRODUCT($O$2:$T$2,AG1629:AL1629)</f>
        <v>-2.56227384345403</v>
      </c>
      <c r="F1629" s="12">
        <f t="shared" si="200"/>
        <v>1.6086371112988159E-2</v>
      </c>
      <c r="G1629" s="12">
        <f t="shared" si="201"/>
        <v>1.7523386819044813E-2</v>
      </c>
      <c r="H1629" s="12">
        <f t="shared" si="202"/>
        <v>0.89385664594168213</v>
      </c>
      <c r="I1629" s="12">
        <f t="shared" si="203"/>
        <v>7.253359612628503E-2</v>
      </c>
      <c r="J1629" s="3">
        <f>1*(AM1629=J$6)</f>
        <v>0</v>
      </c>
      <c r="K1629" s="3">
        <f>1*(AM1629=K$6)</f>
        <v>0</v>
      </c>
      <c r="L1629" s="3">
        <f>1*(AM1629=L$6)</f>
        <v>1</v>
      </c>
      <c r="M1629" s="3">
        <f>1*(AM1629=M$6)</f>
        <v>0</v>
      </c>
      <c r="N1629" s="8">
        <f t="shared" si="205"/>
        <v>-0.112209867961924</v>
      </c>
      <c r="O1629" s="8">
        <v>1</v>
      </c>
      <c r="P1629" s="8">
        <v>0</v>
      </c>
      <c r="Q1629" s="8">
        <v>0</v>
      </c>
      <c r="R1629" s="8">
        <v>0</v>
      </c>
      <c r="S1629" s="8">
        <v>0</v>
      </c>
      <c r="T1629" s="8">
        <v>109</v>
      </c>
      <c r="U1629" s="8">
        <v>0</v>
      </c>
      <c r="V1629" s="8">
        <v>1</v>
      </c>
      <c r="W1629" s="8">
        <v>0</v>
      </c>
      <c r="X1629" s="8">
        <v>1</v>
      </c>
      <c r="Y1629" s="8">
        <v>0</v>
      </c>
      <c r="Z1629" s="8">
        <v>125</v>
      </c>
      <c r="AA1629" s="8">
        <v>0</v>
      </c>
      <c r="AB1629" s="8">
        <v>0</v>
      </c>
      <c r="AC1629" s="8">
        <v>1</v>
      </c>
      <c r="AD1629" s="8">
        <v>0</v>
      </c>
      <c r="AE1629" s="8">
        <v>0</v>
      </c>
      <c r="AF1629" s="8">
        <v>58.999997</v>
      </c>
      <c r="AG1629" s="8">
        <v>0</v>
      </c>
      <c r="AH1629" s="8">
        <v>0</v>
      </c>
      <c r="AI1629" s="8">
        <v>0</v>
      </c>
      <c r="AJ1629" s="8">
        <v>0</v>
      </c>
      <c r="AK1629" s="8">
        <v>0</v>
      </c>
      <c r="AL1629" s="8">
        <v>81.999999000000003</v>
      </c>
      <c r="AM1629" s="3" t="s">
        <v>14</v>
      </c>
      <c r="AN1629" s="3">
        <f t="shared" si="206"/>
        <v>3</v>
      </c>
      <c r="AO1629" s="3">
        <f>(F1629=MAX($F1629:$I1629))*1*(G1629=MAX($F1629:$I1629))*2+(H1629=MAX($F1629:$I1629))*3+(I1629=MAX($F1629:$I1629))*4</f>
        <v>3</v>
      </c>
      <c r="AP1629" s="1" t="b">
        <f t="shared" si="207"/>
        <v>1</v>
      </c>
    </row>
    <row r="1630" spans="1:42" x14ac:dyDescent="0.3">
      <c r="A1630" s="8">
        <v>66</v>
      </c>
      <c r="B1630" s="9">
        <f t="shared" si="204"/>
        <v>-3.6308898695635436</v>
      </c>
      <c r="C1630" s="9">
        <f>SUMPRODUCT($O$2:$T$2,U1630:Z1630)</f>
        <v>-4.0747048552051917</v>
      </c>
      <c r="D1630" s="9">
        <f>SUMPRODUCT($O$2:$T$2,AA1630:AF1630)</f>
        <v>-1.3006681017707227</v>
      </c>
      <c r="E1630" s="9">
        <f>SUMPRODUCT($O$2:$T$2,AG1630:AL1630)</f>
        <v>-2.56227384345403</v>
      </c>
      <c r="F1630" s="12">
        <f t="shared" si="200"/>
        <v>6.7416551322451404E-2</v>
      </c>
      <c r="G1630" s="12">
        <f t="shared" si="201"/>
        <v>4.3253388222408561E-2</v>
      </c>
      <c r="H1630" s="12">
        <f t="shared" si="202"/>
        <v>0.69305705354329805</v>
      </c>
      <c r="I1630" s="12">
        <f t="shared" si="203"/>
        <v>0.19627300691184191</v>
      </c>
      <c r="J1630" s="3">
        <f>1*(AM1630=J$6)</f>
        <v>0</v>
      </c>
      <c r="K1630" s="3">
        <f>1*(AM1630=K$6)</f>
        <v>0</v>
      </c>
      <c r="L1630" s="3">
        <f>1*(AM1630=L$6)</f>
        <v>1</v>
      </c>
      <c r="M1630" s="3">
        <f>1*(AM1630=M$6)</f>
        <v>0</v>
      </c>
      <c r="N1630" s="8">
        <f t="shared" si="205"/>
        <v>-0.36664295483571863</v>
      </c>
      <c r="O1630" s="8">
        <v>1</v>
      </c>
      <c r="P1630" s="8">
        <v>0</v>
      </c>
      <c r="Q1630" s="8">
        <v>0</v>
      </c>
      <c r="R1630" s="8">
        <v>0</v>
      </c>
      <c r="S1630" s="8">
        <v>0</v>
      </c>
      <c r="T1630" s="8">
        <v>94.999999000000003</v>
      </c>
      <c r="U1630" s="8">
        <v>0</v>
      </c>
      <c r="V1630" s="8">
        <v>1</v>
      </c>
      <c r="W1630" s="8">
        <v>0</v>
      </c>
      <c r="X1630" s="8">
        <v>0</v>
      </c>
      <c r="Y1630" s="8">
        <v>0</v>
      </c>
      <c r="Z1630" s="8">
        <v>125</v>
      </c>
      <c r="AA1630" s="8">
        <v>0</v>
      </c>
      <c r="AB1630" s="8">
        <v>0</v>
      </c>
      <c r="AC1630" s="8">
        <v>1</v>
      </c>
      <c r="AD1630" s="8">
        <v>0</v>
      </c>
      <c r="AE1630" s="8">
        <v>0</v>
      </c>
      <c r="AF1630" s="8">
        <v>99.000000999999997</v>
      </c>
      <c r="AG1630" s="8">
        <v>0</v>
      </c>
      <c r="AH1630" s="8">
        <v>0</v>
      </c>
      <c r="AI1630" s="8">
        <v>0</v>
      </c>
      <c r="AJ1630" s="8">
        <v>0</v>
      </c>
      <c r="AK1630" s="8">
        <v>0</v>
      </c>
      <c r="AL1630" s="8">
        <v>81.999999000000003</v>
      </c>
      <c r="AM1630" s="3" t="s">
        <v>14</v>
      </c>
      <c r="AN1630" s="3">
        <f t="shared" si="206"/>
        <v>3</v>
      </c>
      <c r="AO1630" s="3">
        <f>(F1630=MAX($F1630:$I1630))*1*(G1630=MAX($F1630:$I1630))*2+(H1630=MAX($F1630:$I1630))*3+(I1630=MAX($F1630:$I1630))*4</f>
        <v>3</v>
      </c>
      <c r="AP1630" s="1" t="b">
        <f t="shared" si="207"/>
        <v>1</v>
      </c>
    </row>
    <row r="1631" spans="1:42" x14ac:dyDescent="0.3">
      <c r="A1631" s="8">
        <v>66</v>
      </c>
      <c r="B1631" s="9">
        <f t="shared" si="204"/>
        <v>-4.537059929668553</v>
      </c>
      <c r="C1631" s="9">
        <f>SUMPRODUCT($O$2:$T$2,U1631:Z1631)</f>
        <v>-3.4497600077170771</v>
      </c>
      <c r="D1631" s="9">
        <f>SUMPRODUCT($O$2:$T$2,AA1631:AF1631)</f>
        <v>-1.2694208906435593</v>
      </c>
      <c r="E1631" s="9">
        <f>SUMPRODUCT($O$2:$T$2,AG1631:AL1631)</f>
        <v>-1.812339995221049</v>
      </c>
      <c r="F1631" s="12">
        <f t="shared" si="200"/>
        <v>2.1993640637028404E-2</v>
      </c>
      <c r="G1631" s="12">
        <f t="shared" si="201"/>
        <v>6.5238727429049917E-2</v>
      </c>
      <c r="H1631" s="12">
        <f t="shared" si="202"/>
        <v>0.57731750779820801</v>
      </c>
      <c r="I1631" s="12">
        <f t="shared" si="203"/>
        <v>0.33545012413571379</v>
      </c>
      <c r="J1631" s="3">
        <f>1*(AM1631=J$6)</f>
        <v>0</v>
      </c>
      <c r="K1631" s="3">
        <f>1*(AM1631=K$6)</f>
        <v>1</v>
      </c>
      <c r="L1631" s="3">
        <f>1*(AM1631=L$6)</f>
        <v>0</v>
      </c>
      <c r="M1631" s="3">
        <f>1*(AM1631=M$6)</f>
        <v>0</v>
      </c>
      <c r="N1631" s="8">
        <f t="shared" si="205"/>
        <v>-2.729702007412059</v>
      </c>
      <c r="O1631" s="8">
        <v>1</v>
      </c>
      <c r="P1631" s="8">
        <v>0</v>
      </c>
      <c r="Q1631" s="8">
        <v>0</v>
      </c>
      <c r="R1631" s="8">
        <v>0</v>
      </c>
      <c r="S1631" s="8">
        <v>0</v>
      </c>
      <c r="T1631" s="8">
        <v>124</v>
      </c>
      <c r="U1631" s="8">
        <v>0</v>
      </c>
      <c r="V1631" s="8">
        <v>1</v>
      </c>
      <c r="W1631" s="8">
        <v>0</v>
      </c>
      <c r="X1631" s="8">
        <v>0</v>
      </c>
      <c r="Y1631" s="8">
        <v>0</v>
      </c>
      <c r="Z1631" s="8">
        <v>105</v>
      </c>
      <c r="AA1631" s="8">
        <v>0</v>
      </c>
      <c r="AB1631" s="8">
        <v>0</v>
      </c>
      <c r="AC1631" s="8">
        <v>1</v>
      </c>
      <c r="AD1631" s="8">
        <v>0</v>
      </c>
      <c r="AE1631" s="8">
        <v>0</v>
      </c>
      <c r="AF1631" s="8">
        <v>98.000001999999995</v>
      </c>
      <c r="AG1631" s="8">
        <v>0</v>
      </c>
      <c r="AH1631" s="8">
        <v>0</v>
      </c>
      <c r="AI1631" s="8">
        <v>0</v>
      </c>
      <c r="AJ1631" s="8">
        <v>0</v>
      </c>
      <c r="AK1631" s="8">
        <v>0</v>
      </c>
      <c r="AL1631" s="8">
        <v>57.999997999999998</v>
      </c>
      <c r="AM1631" s="3" t="s">
        <v>16</v>
      </c>
      <c r="AN1631" s="3">
        <f t="shared" si="206"/>
        <v>2</v>
      </c>
      <c r="AO1631" s="3">
        <f>(F1631=MAX($F1631:$I1631))*1*(G1631=MAX($F1631:$I1631))*2+(H1631=MAX($F1631:$I1631))*3+(I1631=MAX($F1631:$I1631))*4</f>
        <v>3</v>
      </c>
      <c r="AP1631" s="1" t="b">
        <f t="shared" si="207"/>
        <v>0</v>
      </c>
    </row>
    <row r="1632" spans="1:42" x14ac:dyDescent="0.3">
      <c r="A1632" s="8">
        <v>66</v>
      </c>
      <c r="B1632" s="9">
        <f t="shared" si="204"/>
        <v>-4.537059929668553</v>
      </c>
      <c r="C1632" s="9">
        <f>SUMPRODUCT($O$2:$T$2,U1632:Z1632)</f>
        <v>-3.4497600077170771</v>
      </c>
      <c r="D1632" s="9">
        <f>SUMPRODUCT($O$2:$T$2,AA1632:AF1632)</f>
        <v>-1.2694208906435593</v>
      </c>
      <c r="E1632" s="9">
        <f>SUMPRODUCT($O$2:$T$2,AG1632:AL1632)</f>
        <v>-0.59935071354656477</v>
      </c>
      <c r="F1632" s="12">
        <f t="shared" si="200"/>
        <v>1.2267455971091114E-2</v>
      </c>
      <c r="G1632" s="12">
        <f t="shared" si="201"/>
        <v>3.6388391969926069E-2</v>
      </c>
      <c r="H1632" s="12">
        <f t="shared" si="202"/>
        <v>0.3220120408956294</v>
      </c>
      <c r="I1632" s="12">
        <f t="shared" si="203"/>
        <v>0.62933211116335341</v>
      </c>
      <c r="J1632" s="3">
        <f>1*(AM1632=J$6)</f>
        <v>0</v>
      </c>
      <c r="K1632" s="3">
        <f>1*(AM1632=K$6)</f>
        <v>1</v>
      </c>
      <c r="L1632" s="3">
        <f>1*(AM1632=L$6)</f>
        <v>0</v>
      </c>
      <c r="M1632" s="3">
        <f>1*(AM1632=M$6)</f>
        <v>0</v>
      </c>
      <c r="N1632" s="8">
        <f t="shared" si="205"/>
        <v>-3.3135054571245823</v>
      </c>
      <c r="O1632" s="8">
        <v>1</v>
      </c>
      <c r="P1632" s="8">
        <v>0</v>
      </c>
      <c r="Q1632" s="8">
        <v>0</v>
      </c>
      <c r="R1632" s="8">
        <v>0</v>
      </c>
      <c r="S1632" s="8">
        <v>0</v>
      </c>
      <c r="T1632" s="8">
        <v>124</v>
      </c>
      <c r="U1632" s="8">
        <v>0</v>
      </c>
      <c r="V1632" s="8">
        <v>1</v>
      </c>
      <c r="W1632" s="8">
        <v>0</v>
      </c>
      <c r="X1632" s="8">
        <v>0</v>
      </c>
      <c r="Y1632" s="8">
        <v>0</v>
      </c>
      <c r="Z1632" s="8">
        <v>105</v>
      </c>
      <c r="AA1632" s="8">
        <v>0</v>
      </c>
      <c r="AB1632" s="8">
        <v>0</v>
      </c>
      <c r="AC1632" s="8">
        <v>1</v>
      </c>
      <c r="AD1632" s="8">
        <v>0</v>
      </c>
      <c r="AE1632" s="8">
        <v>0</v>
      </c>
      <c r="AF1632" s="8">
        <v>98.000001999999995</v>
      </c>
      <c r="AG1632" s="8">
        <v>0</v>
      </c>
      <c r="AH1632" s="8">
        <v>0</v>
      </c>
      <c r="AI1632" s="8">
        <v>0</v>
      </c>
      <c r="AJ1632" s="8">
        <v>1</v>
      </c>
      <c r="AK1632" s="8">
        <v>1</v>
      </c>
      <c r="AL1632" s="8">
        <v>38</v>
      </c>
      <c r="AM1632" s="3" t="s">
        <v>16</v>
      </c>
      <c r="AN1632" s="3">
        <f t="shared" si="206"/>
        <v>2</v>
      </c>
      <c r="AO1632" s="3">
        <f>(F1632=MAX($F1632:$I1632))*1*(G1632=MAX($F1632:$I1632))*2+(H1632=MAX($F1632:$I1632))*3+(I1632=MAX($F1632:$I1632))*4</f>
        <v>4</v>
      </c>
      <c r="AP1632" s="1" t="b">
        <f t="shared" si="207"/>
        <v>0</v>
      </c>
    </row>
    <row r="1633" spans="1:42" x14ac:dyDescent="0.3">
      <c r="A1633" s="8">
        <v>67</v>
      </c>
      <c r="B1633" s="9">
        <f t="shared" si="204"/>
        <v>-3.4434064153171091</v>
      </c>
      <c r="C1633" s="9">
        <f>SUMPRODUCT($O$2:$T$2,U1633:Z1633)</f>
        <v>-2.9498040984793423</v>
      </c>
      <c r="D1633" s="9">
        <f>SUMPRODUCT($O$2:$T$2,AA1633:AF1633)</f>
        <v>-1.3006681017707227</v>
      </c>
      <c r="E1633" s="9">
        <f>SUMPRODUCT($O$2:$T$2,AG1633:AL1633)</f>
        <v>-1.6561037521017781</v>
      </c>
      <c r="F1633" s="12">
        <f t="shared" si="200"/>
        <v>5.8362570644193403E-2</v>
      </c>
      <c r="G1633" s="12">
        <f t="shared" si="201"/>
        <v>9.5609968494103831E-2</v>
      </c>
      <c r="H1633" s="12">
        <f t="shared" si="202"/>
        <v>0.49740922830378653</v>
      </c>
      <c r="I1633" s="12">
        <f t="shared" si="203"/>
        <v>0.34861823255791619</v>
      </c>
      <c r="J1633" s="3">
        <f>1*(AM1633=J$6)</f>
        <v>0</v>
      </c>
      <c r="K1633" s="3">
        <f>1*(AM1633=K$6)</f>
        <v>1</v>
      </c>
      <c r="L1633" s="3">
        <f>1*(AM1633=L$6)</f>
        <v>0</v>
      </c>
      <c r="M1633" s="3">
        <f>1*(AM1633=M$6)</f>
        <v>0</v>
      </c>
      <c r="N1633" s="8">
        <f t="shared" si="205"/>
        <v>-2.3474781914099507</v>
      </c>
      <c r="O1633" s="8">
        <v>1</v>
      </c>
      <c r="P1633" s="8">
        <v>0</v>
      </c>
      <c r="Q1633" s="8">
        <v>0</v>
      </c>
      <c r="R1633" s="8">
        <v>0</v>
      </c>
      <c r="S1633" s="8">
        <v>0</v>
      </c>
      <c r="T1633" s="8">
        <v>88.999999000000003</v>
      </c>
      <c r="U1633" s="8">
        <v>0</v>
      </c>
      <c r="V1633" s="8">
        <v>1</v>
      </c>
      <c r="W1633" s="8">
        <v>0</v>
      </c>
      <c r="X1633" s="8">
        <v>0</v>
      </c>
      <c r="Y1633" s="8">
        <v>0</v>
      </c>
      <c r="Z1633" s="8">
        <v>88.999999000000003</v>
      </c>
      <c r="AA1633" s="8">
        <v>0</v>
      </c>
      <c r="AB1633" s="8">
        <v>0</v>
      </c>
      <c r="AC1633" s="8">
        <v>1</v>
      </c>
      <c r="AD1633" s="8">
        <v>0</v>
      </c>
      <c r="AE1633" s="8">
        <v>0</v>
      </c>
      <c r="AF1633" s="8">
        <v>99.000000999999997</v>
      </c>
      <c r="AG1633" s="8">
        <v>0</v>
      </c>
      <c r="AH1633" s="8">
        <v>0</v>
      </c>
      <c r="AI1633" s="8">
        <v>0</v>
      </c>
      <c r="AJ1633" s="8">
        <v>0</v>
      </c>
      <c r="AK1633" s="8">
        <v>0</v>
      </c>
      <c r="AL1633" s="8">
        <v>52.999997</v>
      </c>
      <c r="AM1633" s="3" t="s">
        <v>16</v>
      </c>
      <c r="AN1633" s="3">
        <f t="shared" si="206"/>
        <v>2</v>
      </c>
      <c r="AO1633" s="3">
        <f>(F1633=MAX($F1633:$I1633))*1*(G1633=MAX($F1633:$I1633))*2+(H1633=MAX($F1633:$I1633))*3+(I1633=MAX($F1633:$I1633))*4</f>
        <v>3</v>
      </c>
      <c r="AP1633" s="1" t="b">
        <f t="shared" si="207"/>
        <v>0</v>
      </c>
    </row>
    <row r="1634" spans="1:42" x14ac:dyDescent="0.3">
      <c r="A1634" s="8">
        <v>67</v>
      </c>
      <c r="B1634" s="9">
        <f t="shared" si="204"/>
        <v>-3.4434064153171091</v>
      </c>
      <c r="C1634" s="9">
        <f>SUMPRODUCT($O$2:$T$2,U1634:Z1634)</f>
        <v>-3.170359043923145</v>
      </c>
      <c r="D1634" s="9">
        <f>SUMPRODUCT($O$2:$T$2,AA1634:AF1634)</f>
        <v>-0.89627807473744081</v>
      </c>
      <c r="E1634" s="9">
        <f>SUMPRODUCT($O$2:$T$2,AG1634:AL1634)</f>
        <v>-1.0680592554209241</v>
      </c>
      <c r="F1634" s="12">
        <f t="shared" si="200"/>
        <v>3.8701057010233228E-2</v>
      </c>
      <c r="G1634" s="12">
        <f t="shared" si="201"/>
        <v>5.0851737141339518E-2</v>
      </c>
      <c r="H1634" s="12">
        <f t="shared" si="202"/>
        <v>0.49422716178754711</v>
      </c>
      <c r="I1634" s="12">
        <f t="shared" si="203"/>
        <v>0.4162200440608802</v>
      </c>
      <c r="J1634" s="3">
        <f>1*(AM1634=J$6)</f>
        <v>0</v>
      </c>
      <c r="K1634" s="3">
        <f>1*(AM1634=K$6)</f>
        <v>1</v>
      </c>
      <c r="L1634" s="3">
        <f>1*(AM1634=L$6)</f>
        <v>0</v>
      </c>
      <c r="M1634" s="3">
        <f>1*(AM1634=M$6)</f>
        <v>0</v>
      </c>
      <c r="N1634" s="8">
        <f t="shared" si="205"/>
        <v>-2.9788409949995049</v>
      </c>
      <c r="O1634" s="8">
        <v>1</v>
      </c>
      <c r="P1634" s="8">
        <v>0</v>
      </c>
      <c r="Q1634" s="8">
        <v>0</v>
      </c>
      <c r="R1634" s="8">
        <v>0</v>
      </c>
      <c r="S1634" s="8">
        <v>0</v>
      </c>
      <c r="T1634" s="8">
        <v>88.999999000000003</v>
      </c>
      <c r="U1634" s="8">
        <v>0</v>
      </c>
      <c r="V1634" s="8">
        <v>1</v>
      </c>
      <c r="W1634" s="8">
        <v>0</v>
      </c>
      <c r="X1634" s="8">
        <v>1</v>
      </c>
      <c r="Y1634" s="8">
        <v>0</v>
      </c>
      <c r="Z1634" s="8">
        <v>99.000000999999997</v>
      </c>
      <c r="AA1634" s="8">
        <v>0</v>
      </c>
      <c r="AB1634" s="8">
        <v>0</v>
      </c>
      <c r="AC1634" s="8">
        <v>1</v>
      </c>
      <c r="AD1634" s="8">
        <v>1</v>
      </c>
      <c r="AE1634" s="8">
        <v>0</v>
      </c>
      <c r="AF1634" s="8">
        <v>88.999999000000003</v>
      </c>
      <c r="AG1634" s="8">
        <v>0</v>
      </c>
      <c r="AH1634" s="8">
        <v>0</v>
      </c>
      <c r="AI1634" s="8">
        <v>0</v>
      </c>
      <c r="AJ1634" s="8">
        <v>1</v>
      </c>
      <c r="AK1634" s="8">
        <v>1</v>
      </c>
      <c r="AL1634" s="8">
        <v>52.999997</v>
      </c>
      <c r="AM1634" s="3" t="s">
        <v>16</v>
      </c>
      <c r="AN1634" s="3">
        <f t="shared" si="206"/>
        <v>2</v>
      </c>
      <c r="AO1634" s="3">
        <f>(F1634=MAX($F1634:$I1634))*1*(G1634=MAX($F1634:$I1634))*2+(H1634=MAX($F1634:$I1634))*3+(I1634=MAX($F1634:$I1634))*4</f>
        <v>3</v>
      </c>
      <c r="AP1634" s="1" t="b">
        <f t="shared" si="207"/>
        <v>0</v>
      </c>
    </row>
    <row r="1635" spans="1:42" x14ac:dyDescent="0.3">
      <c r="A1635" s="8">
        <v>67</v>
      </c>
      <c r="B1635" s="9">
        <f t="shared" si="204"/>
        <v>-3.4434064153171091</v>
      </c>
      <c r="C1635" s="9">
        <f>SUMPRODUCT($O$2:$T$2,U1635:Z1635)</f>
        <v>-3.170359043923145</v>
      </c>
      <c r="D1635" s="9">
        <f>SUMPRODUCT($O$2:$T$2,AA1635:AF1635)</f>
        <v>-0.89627807473744081</v>
      </c>
      <c r="E1635" s="9">
        <f>SUMPRODUCT($O$2:$T$2,AG1635:AL1635)</f>
        <v>-1.9060818160859936</v>
      </c>
      <c r="F1635" s="12">
        <f t="shared" si="200"/>
        <v>5.0667625289219718E-2</v>
      </c>
      <c r="G1635" s="12">
        <f t="shared" si="201"/>
        <v>6.6575358965053774E-2</v>
      </c>
      <c r="H1635" s="12">
        <f t="shared" si="202"/>
        <v>0.64704477282325001</v>
      </c>
      <c r="I1635" s="12">
        <f t="shared" si="203"/>
        <v>0.2357122429224765</v>
      </c>
      <c r="J1635" s="3">
        <f>1*(AM1635=J$6)</f>
        <v>0</v>
      </c>
      <c r="K1635" s="3">
        <f>1*(AM1635=K$6)</f>
        <v>0</v>
      </c>
      <c r="L1635" s="3">
        <f>1*(AM1635=L$6)</f>
        <v>1</v>
      </c>
      <c r="M1635" s="3">
        <f>1*(AM1635=M$6)</f>
        <v>0</v>
      </c>
      <c r="N1635" s="8">
        <f t="shared" si="205"/>
        <v>-0.43533978622131819</v>
      </c>
      <c r="O1635" s="8">
        <v>1</v>
      </c>
      <c r="P1635" s="8">
        <v>0</v>
      </c>
      <c r="Q1635" s="8">
        <v>0</v>
      </c>
      <c r="R1635" s="8">
        <v>0</v>
      </c>
      <c r="S1635" s="8">
        <v>0</v>
      </c>
      <c r="T1635" s="8">
        <v>88.999999000000003</v>
      </c>
      <c r="U1635" s="8">
        <v>0</v>
      </c>
      <c r="V1635" s="8">
        <v>1</v>
      </c>
      <c r="W1635" s="8">
        <v>0</v>
      </c>
      <c r="X1635" s="8">
        <v>1</v>
      </c>
      <c r="Y1635" s="8">
        <v>0</v>
      </c>
      <c r="Z1635" s="8">
        <v>99.000000999999997</v>
      </c>
      <c r="AA1635" s="8">
        <v>0</v>
      </c>
      <c r="AB1635" s="8">
        <v>0</v>
      </c>
      <c r="AC1635" s="8">
        <v>1</v>
      </c>
      <c r="AD1635" s="8">
        <v>1</v>
      </c>
      <c r="AE1635" s="8">
        <v>0</v>
      </c>
      <c r="AF1635" s="8">
        <v>88.999999000000003</v>
      </c>
      <c r="AG1635" s="8">
        <v>0</v>
      </c>
      <c r="AH1635" s="8">
        <v>0</v>
      </c>
      <c r="AI1635" s="8">
        <v>0</v>
      </c>
      <c r="AJ1635" s="8">
        <v>0</v>
      </c>
      <c r="AK1635" s="8">
        <v>0</v>
      </c>
      <c r="AL1635" s="8">
        <v>61.000000999999997</v>
      </c>
      <c r="AM1635" s="3" t="s">
        <v>14</v>
      </c>
      <c r="AN1635" s="3">
        <f t="shared" si="206"/>
        <v>3</v>
      </c>
      <c r="AO1635" s="3">
        <f>(F1635=MAX($F1635:$I1635))*1*(G1635=MAX($F1635:$I1635))*2+(H1635=MAX($F1635:$I1635))*3+(I1635=MAX($F1635:$I1635))*4</f>
        <v>3</v>
      </c>
      <c r="AP1635" s="1" t="b">
        <f t="shared" si="207"/>
        <v>1</v>
      </c>
    </row>
    <row r="1636" spans="1:42" x14ac:dyDescent="0.3">
      <c r="A1636" s="8">
        <v>67</v>
      </c>
      <c r="B1636" s="9">
        <f t="shared" si="204"/>
        <v>-3.4434064153171091</v>
      </c>
      <c r="C1636" s="9">
        <f>SUMPRODUCT($O$2:$T$2,U1636:Z1636)</f>
        <v>-3.5747489772146999</v>
      </c>
      <c r="D1636" s="9">
        <f>SUMPRODUCT($O$2:$T$2,AA1636:AF1636)</f>
        <v>-1.6131404942675378</v>
      </c>
      <c r="E1636" s="9">
        <f>SUMPRODUCT($O$2:$T$2,AG1636:AL1636)</f>
        <v>-1.9060818160859936</v>
      </c>
      <c r="F1636" s="12">
        <f t="shared" si="200"/>
        <v>7.8341729782918257E-2</v>
      </c>
      <c r="G1636" s="12">
        <f t="shared" si="201"/>
        <v>6.8699220075583184E-2</v>
      </c>
      <c r="H1636" s="12">
        <f t="shared" si="202"/>
        <v>0.48850335015259116</v>
      </c>
      <c r="I1636" s="12">
        <f t="shared" si="203"/>
        <v>0.36445569998890742</v>
      </c>
      <c r="J1636" s="3">
        <f>1*(AM1636=J$6)</f>
        <v>1</v>
      </c>
      <c r="K1636" s="3">
        <f>1*(AM1636=K$6)</f>
        <v>0</v>
      </c>
      <c r="L1636" s="3">
        <f>1*(AM1636=L$6)</f>
        <v>0</v>
      </c>
      <c r="M1636" s="3">
        <f>1*(AM1636=M$6)</f>
        <v>0</v>
      </c>
      <c r="N1636" s="8">
        <f t="shared" si="205"/>
        <v>-2.5466748705322826</v>
      </c>
      <c r="O1636" s="8">
        <v>1</v>
      </c>
      <c r="P1636" s="8">
        <v>0</v>
      </c>
      <c r="Q1636" s="8">
        <v>0</v>
      </c>
      <c r="R1636" s="8">
        <v>0</v>
      </c>
      <c r="S1636" s="8">
        <v>0</v>
      </c>
      <c r="T1636" s="8">
        <v>88.999999000000003</v>
      </c>
      <c r="U1636" s="8">
        <v>0</v>
      </c>
      <c r="V1636" s="8">
        <v>1</v>
      </c>
      <c r="W1636" s="8">
        <v>0</v>
      </c>
      <c r="X1636" s="8">
        <v>0</v>
      </c>
      <c r="Y1636" s="8">
        <v>0</v>
      </c>
      <c r="Z1636" s="8">
        <v>109</v>
      </c>
      <c r="AA1636" s="8">
        <v>0</v>
      </c>
      <c r="AB1636" s="8">
        <v>0</v>
      </c>
      <c r="AC1636" s="8">
        <v>1</v>
      </c>
      <c r="AD1636" s="8">
        <v>0</v>
      </c>
      <c r="AE1636" s="8">
        <v>0</v>
      </c>
      <c r="AF1636" s="8">
        <v>109</v>
      </c>
      <c r="AG1636" s="8">
        <v>0</v>
      </c>
      <c r="AH1636" s="8">
        <v>0</v>
      </c>
      <c r="AI1636" s="8">
        <v>0</v>
      </c>
      <c r="AJ1636" s="8">
        <v>0</v>
      </c>
      <c r="AK1636" s="8">
        <v>0</v>
      </c>
      <c r="AL1636" s="8">
        <v>61.000000999999997</v>
      </c>
      <c r="AM1636" s="3" t="s">
        <v>15</v>
      </c>
      <c r="AN1636" s="3">
        <f t="shared" si="206"/>
        <v>1</v>
      </c>
      <c r="AO1636" s="3">
        <f>(F1636=MAX($F1636:$I1636))*1*(G1636=MAX($F1636:$I1636))*2+(H1636=MAX($F1636:$I1636))*3+(I1636=MAX($F1636:$I1636))*4</f>
        <v>3</v>
      </c>
      <c r="AP1636" s="1" t="b">
        <f t="shared" si="207"/>
        <v>0</v>
      </c>
    </row>
    <row r="1637" spans="1:42" x14ac:dyDescent="0.3">
      <c r="A1637" s="8">
        <v>67</v>
      </c>
      <c r="B1637" s="9">
        <f t="shared" si="204"/>
        <v>-2.8184615990762367</v>
      </c>
      <c r="C1637" s="9">
        <f>SUMPRODUCT($O$2:$T$2,U1637:Z1637)</f>
        <v>-3.5747489772146999</v>
      </c>
      <c r="D1637" s="9">
        <f>SUMPRODUCT($O$2:$T$2,AA1637:AF1637)</f>
        <v>-0.40015111885132626</v>
      </c>
      <c r="E1637" s="9">
        <f>SUMPRODUCT($O$2:$T$2,AG1637:AL1637)</f>
        <v>-1.9060818160859936</v>
      </c>
      <c r="F1637" s="12">
        <f t="shared" si="200"/>
        <v>6.5847857775602467E-2</v>
      </c>
      <c r="G1637" s="12">
        <f t="shared" si="201"/>
        <v>3.0909374434175269E-2</v>
      </c>
      <c r="H1637" s="12">
        <f t="shared" si="202"/>
        <v>0.73926568503393075</v>
      </c>
      <c r="I1637" s="12">
        <f t="shared" si="203"/>
        <v>0.1639770827562915</v>
      </c>
      <c r="J1637" s="3">
        <f>1*(AM1637=J$6)</f>
        <v>0</v>
      </c>
      <c r="K1637" s="3">
        <f>1*(AM1637=K$6)</f>
        <v>0</v>
      </c>
      <c r="L1637" s="3">
        <f>1*(AM1637=L$6)</f>
        <v>1</v>
      </c>
      <c r="M1637" s="3">
        <f>1*(AM1637=M$6)</f>
        <v>0</v>
      </c>
      <c r="N1637" s="8">
        <f t="shared" si="205"/>
        <v>-0.3020979029786211</v>
      </c>
      <c r="O1637" s="8">
        <v>1</v>
      </c>
      <c r="P1637" s="8">
        <v>0</v>
      </c>
      <c r="Q1637" s="8">
        <v>0</v>
      </c>
      <c r="R1637" s="8">
        <v>0</v>
      </c>
      <c r="S1637" s="8">
        <v>0</v>
      </c>
      <c r="T1637" s="8">
        <v>69</v>
      </c>
      <c r="U1637" s="8">
        <v>0</v>
      </c>
      <c r="V1637" s="8">
        <v>1</v>
      </c>
      <c r="W1637" s="8">
        <v>0</v>
      </c>
      <c r="X1637" s="8">
        <v>0</v>
      </c>
      <c r="Y1637" s="8">
        <v>0</v>
      </c>
      <c r="Z1637" s="8">
        <v>109</v>
      </c>
      <c r="AA1637" s="8">
        <v>0</v>
      </c>
      <c r="AB1637" s="8">
        <v>0</v>
      </c>
      <c r="AC1637" s="8">
        <v>1</v>
      </c>
      <c r="AD1637" s="8">
        <v>1</v>
      </c>
      <c r="AE1637" s="8">
        <v>1</v>
      </c>
      <c r="AF1637" s="8">
        <v>88.999999000000003</v>
      </c>
      <c r="AG1637" s="8">
        <v>0</v>
      </c>
      <c r="AH1637" s="8">
        <v>0</v>
      </c>
      <c r="AI1637" s="8">
        <v>0</v>
      </c>
      <c r="AJ1637" s="8">
        <v>0</v>
      </c>
      <c r="AK1637" s="8">
        <v>0</v>
      </c>
      <c r="AL1637" s="8">
        <v>61.000000999999997</v>
      </c>
      <c r="AM1637" s="3" t="s">
        <v>14</v>
      </c>
      <c r="AN1637" s="3">
        <f t="shared" si="206"/>
        <v>3</v>
      </c>
      <c r="AO1637" s="3">
        <f>(F1637=MAX($F1637:$I1637))*1*(G1637=MAX($F1637:$I1637))*2+(H1637=MAX($F1637:$I1637))*3+(I1637=MAX($F1637:$I1637))*4</f>
        <v>3</v>
      </c>
      <c r="AP1637" s="1" t="b">
        <f t="shared" si="207"/>
        <v>1</v>
      </c>
    </row>
    <row r="1638" spans="1:42" x14ac:dyDescent="0.3">
      <c r="A1638" s="8">
        <v>67</v>
      </c>
      <c r="B1638" s="9">
        <f t="shared" si="204"/>
        <v>-3.3514888745223699</v>
      </c>
      <c r="C1638" s="9">
        <f>SUMPRODUCT($O$2:$T$2,U1638:Z1638)</f>
        <v>-3.2622765847178847</v>
      </c>
      <c r="D1638" s="9">
        <f>SUMPRODUCT($O$2:$T$2,AA1638:AF1638)</f>
        <v>-1.3006681017707227</v>
      </c>
      <c r="E1638" s="9">
        <f>SUMPRODUCT($O$2:$T$2,AG1638:AL1638)</f>
        <v>-1.9060818160859936</v>
      </c>
      <c r="F1638" s="12">
        <f t="shared" si="200"/>
        <v>7.0865839404517073E-2</v>
      </c>
      <c r="G1638" s="12">
        <f t="shared" si="201"/>
        <v>7.7478524402465748E-2</v>
      </c>
      <c r="H1638" s="12">
        <f t="shared" si="202"/>
        <v>0.5509308358063264</v>
      </c>
      <c r="I1638" s="12">
        <f t="shared" si="203"/>
        <v>0.30072480038669069</v>
      </c>
      <c r="J1638" s="3">
        <f>1*(AM1638=J$6)</f>
        <v>0</v>
      </c>
      <c r="K1638" s="3">
        <f>1*(AM1638=K$6)</f>
        <v>1</v>
      </c>
      <c r="L1638" s="3">
        <f>1*(AM1638=L$6)</f>
        <v>0</v>
      </c>
      <c r="M1638" s="3">
        <f>1*(AM1638=M$6)</f>
        <v>0</v>
      </c>
      <c r="N1638" s="8">
        <f t="shared" si="205"/>
        <v>-2.5577544855076906</v>
      </c>
      <c r="O1638" s="8">
        <v>1</v>
      </c>
      <c r="P1638" s="8">
        <v>0</v>
      </c>
      <c r="Q1638" s="8">
        <v>0</v>
      </c>
      <c r="R1638" s="8">
        <v>1</v>
      </c>
      <c r="S1638" s="8">
        <v>0</v>
      </c>
      <c r="T1638" s="8">
        <v>88.999999000000003</v>
      </c>
      <c r="U1638" s="8">
        <v>0</v>
      </c>
      <c r="V1638" s="8">
        <v>1</v>
      </c>
      <c r="W1638" s="8">
        <v>0</v>
      </c>
      <c r="X1638" s="8">
        <v>0</v>
      </c>
      <c r="Y1638" s="8">
        <v>0</v>
      </c>
      <c r="Z1638" s="8">
        <v>99.000000999999997</v>
      </c>
      <c r="AA1638" s="8">
        <v>0</v>
      </c>
      <c r="AB1638" s="8">
        <v>0</v>
      </c>
      <c r="AC1638" s="8">
        <v>1</v>
      </c>
      <c r="AD1638" s="8">
        <v>0</v>
      </c>
      <c r="AE1638" s="8">
        <v>0</v>
      </c>
      <c r="AF1638" s="8">
        <v>99.000000999999997</v>
      </c>
      <c r="AG1638" s="8">
        <v>0</v>
      </c>
      <c r="AH1638" s="8">
        <v>0</v>
      </c>
      <c r="AI1638" s="8">
        <v>0</v>
      </c>
      <c r="AJ1638" s="8">
        <v>0</v>
      </c>
      <c r="AK1638" s="8">
        <v>0</v>
      </c>
      <c r="AL1638" s="8">
        <v>61.000000999999997</v>
      </c>
      <c r="AM1638" s="3" t="s">
        <v>16</v>
      </c>
      <c r="AN1638" s="3">
        <f t="shared" si="206"/>
        <v>2</v>
      </c>
      <c r="AO1638" s="3">
        <f>(F1638=MAX($F1638:$I1638))*1*(G1638=MAX($F1638:$I1638))*2+(H1638=MAX($F1638:$I1638))*3+(I1638=MAX($F1638:$I1638))*4</f>
        <v>3</v>
      </c>
      <c r="AP1638" s="1" t="b">
        <f t="shared" si="207"/>
        <v>0</v>
      </c>
    </row>
    <row r="1639" spans="1:42" x14ac:dyDescent="0.3">
      <c r="A1639" s="8">
        <v>67</v>
      </c>
      <c r="B1639" s="9">
        <f t="shared" si="204"/>
        <v>-3.3514888745223699</v>
      </c>
      <c r="C1639" s="9">
        <f>SUMPRODUCT($O$2:$T$2,U1639:Z1639)</f>
        <v>-3.2622765847178847</v>
      </c>
      <c r="D1639" s="9">
        <f>SUMPRODUCT($O$2:$T$2,AA1639:AF1639)</f>
        <v>-1.3006681017707227</v>
      </c>
      <c r="E1639" s="9">
        <f>SUMPRODUCT($O$2:$T$2,AG1639:AL1639)</f>
        <v>-1.9060818160859936</v>
      </c>
      <c r="F1639" s="12">
        <f t="shared" si="200"/>
        <v>7.0865839404517073E-2</v>
      </c>
      <c r="G1639" s="12">
        <f t="shared" si="201"/>
        <v>7.7478524402465748E-2</v>
      </c>
      <c r="H1639" s="12">
        <f t="shared" si="202"/>
        <v>0.5509308358063264</v>
      </c>
      <c r="I1639" s="12">
        <f t="shared" si="203"/>
        <v>0.30072480038669069</v>
      </c>
      <c r="J1639" s="3">
        <f>1*(AM1639=J$6)</f>
        <v>0</v>
      </c>
      <c r="K1639" s="3">
        <f>1*(AM1639=K$6)</f>
        <v>1</v>
      </c>
      <c r="L1639" s="3">
        <f>1*(AM1639=L$6)</f>
        <v>0</v>
      </c>
      <c r="M1639" s="3">
        <f>1*(AM1639=M$6)</f>
        <v>0</v>
      </c>
      <c r="N1639" s="8">
        <f t="shared" si="205"/>
        <v>-2.5577544855076906</v>
      </c>
      <c r="O1639" s="8">
        <v>1</v>
      </c>
      <c r="P1639" s="8">
        <v>0</v>
      </c>
      <c r="Q1639" s="8">
        <v>0</v>
      </c>
      <c r="R1639" s="8">
        <v>1</v>
      </c>
      <c r="S1639" s="8">
        <v>0</v>
      </c>
      <c r="T1639" s="8">
        <v>88.999999000000003</v>
      </c>
      <c r="U1639" s="8">
        <v>0</v>
      </c>
      <c r="V1639" s="8">
        <v>1</v>
      </c>
      <c r="W1639" s="8">
        <v>0</v>
      </c>
      <c r="X1639" s="8">
        <v>0</v>
      </c>
      <c r="Y1639" s="8">
        <v>0</v>
      </c>
      <c r="Z1639" s="8">
        <v>99.000000999999997</v>
      </c>
      <c r="AA1639" s="8">
        <v>0</v>
      </c>
      <c r="AB1639" s="8">
        <v>0</v>
      </c>
      <c r="AC1639" s="8">
        <v>1</v>
      </c>
      <c r="AD1639" s="8">
        <v>0</v>
      </c>
      <c r="AE1639" s="8">
        <v>0</v>
      </c>
      <c r="AF1639" s="8">
        <v>99.000000999999997</v>
      </c>
      <c r="AG1639" s="8">
        <v>0</v>
      </c>
      <c r="AH1639" s="8">
        <v>0</v>
      </c>
      <c r="AI1639" s="8">
        <v>0</v>
      </c>
      <c r="AJ1639" s="8">
        <v>0</v>
      </c>
      <c r="AK1639" s="8">
        <v>0</v>
      </c>
      <c r="AL1639" s="8">
        <v>61.000000999999997</v>
      </c>
      <c r="AM1639" s="3" t="s">
        <v>16</v>
      </c>
      <c r="AN1639" s="3">
        <f t="shared" si="206"/>
        <v>2</v>
      </c>
      <c r="AO1639" s="3">
        <f>(F1639=MAX($F1639:$I1639))*1*(G1639=MAX($F1639:$I1639))*2+(H1639=MAX($F1639:$I1639))*3+(I1639=MAX($F1639:$I1639))*4</f>
        <v>3</v>
      </c>
      <c r="AP1639" s="1" t="b">
        <f t="shared" si="207"/>
        <v>0</v>
      </c>
    </row>
    <row r="1640" spans="1:42" x14ac:dyDescent="0.3">
      <c r="A1640" s="8">
        <v>67</v>
      </c>
      <c r="B1640" s="9">
        <f t="shared" si="204"/>
        <v>-3.3514888745223699</v>
      </c>
      <c r="C1640" s="9">
        <f>SUMPRODUCT($O$2:$T$2,U1640:Z1640)</f>
        <v>-3.5747489772146999</v>
      </c>
      <c r="D1640" s="9">
        <f>SUMPRODUCT($O$2:$T$2,AA1640:AF1640)</f>
        <v>-0.98819561553218027</v>
      </c>
      <c r="E1640" s="9">
        <f>SUMPRODUCT($O$2:$T$2,AG1640:AL1640)</f>
        <v>-1.1599767962156635</v>
      </c>
      <c r="F1640" s="12">
        <f t="shared" si="200"/>
        <v>4.6784657653378206E-2</v>
      </c>
      <c r="G1640" s="12">
        <f t="shared" si="201"/>
        <v>3.7423364123846482E-2</v>
      </c>
      <c r="H1640" s="12">
        <f t="shared" si="202"/>
        <v>0.49712851802655367</v>
      </c>
      <c r="I1640" s="12">
        <f t="shared" si="203"/>
        <v>0.41866346019622158</v>
      </c>
      <c r="J1640" s="3">
        <f>1*(AM1640=J$6)</f>
        <v>1</v>
      </c>
      <c r="K1640" s="3">
        <f>1*(AM1640=K$6)</f>
        <v>0</v>
      </c>
      <c r="L1640" s="3">
        <f>1*(AM1640=L$6)</f>
        <v>0</v>
      </c>
      <c r="M1640" s="3">
        <f>1*(AM1640=M$6)</f>
        <v>0</v>
      </c>
      <c r="N1640" s="8">
        <f t="shared" si="205"/>
        <v>-3.0621999577251242</v>
      </c>
      <c r="O1640" s="8">
        <v>1</v>
      </c>
      <c r="P1640" s="8">
        <v>0</v>
      </c>
      <c r="Q1640" s="8">
        <v>0</v>
      </c>
      <c r="R1640" s="8">
        <v>1</v>
      </c>
      <c r="S1640" s="8">
        <v>0</v>
      </c>
      <c r="T1640" s="8">
        <v>88.999999000000003</v>
      </c>
      <c r="U1640" s="8">
        <v>0</v>
      </c>
      <c r="V1640" s="8">
        <v>1</v>
      </c>
      <c r="W1640" s="8">
        <v>0</v>
      </c>
      <c r="X1640" s="8">
        <v>0</v>
      </c>
      <c r="Y1640" s="8">
        <v>0</v>
      </c>
      <c r="Z1640" s="8">
        <v>109</v>
      </c>
      <c r="AA1640" s="8">
        <v>0</v>
      </c>
      <c r="AB1640" s="8">
        <v>0</v>
      </c>
      <c r="AC1640" s="8">
        <v>1</v>
      </c>
      <c r="AD1640" s="8">
        <v>0</v>
      </c>
      <c r="AE1640" s="8">
        <v>0</v>
      </c>
      <c r="AF1640" s="8">
        <v>88.999999000000003</v>
      </c>
      <c r="AG1640" s="8">
        <v>0</v>
      </c>
      <c r="AH1640" s="8">
        <v>0</v>
      </c>
      <c r="AI1640" s="8">
        <v>0</v>
      </c>
      <c r="AJ1640" s="8">
        <v>0</v>
      </c>
      <c r="AK1640" s="8">
        <v>1</v>
      </c>
      <c r="AL1640" s="8">
        <v>52.999997</v>
      </c>
      <c r="AM1640" s="3" t="s">
        <v>15</v>
      </c>
      <c r="AN1640" s="3">
        <f t="shared" si="206"/>
        <v>1</v>
      </c>
      <c r="AO1640" s="3">
        <f>(F1640=MAX($F1640:$I1640))*1*(G1640=MAX($F1640:$I1640))*2+(H1640=MAX($F1640:$I1640))*3+(I1640=MAX($F1640:$I1640))*4</f>
        <v>3</v>
      </c>
      <c r="AP1640" s="1" t="b">
        <f t="shared" si="207"/>
        <v>0</v>
      </c>
    </row>
    <row r="1641" spans="1:42" x14ac:dyDescent="0.3">
      <c r="A1641" s="8">
        <v>67</v>
      </c>
      <c r="B1641" s="9">
        <f t="shared" si="204"/>
        <v>-3.4434064153171091</v>
      </c>
      <c r="C1641" s="9">
        <f>SUMPRODUCT($O$2:$T$2,U1641:Z1641)</f>
        <v>-4.0747048552051917</v>
      </c>
      <c r="D1641" s="9">
        <f>SUMPRODUCT($O$2:$T$2,AA1641:AF1641)</f>
        <v>-1.3631625552722919</v>
      </c>
      <c r="E1641" s="9">
        <f>SUMPRODUCT($O$2:$T$2,AG1641:AL1641)</f>
        <v>-2.4685322100725395</v>
      </c>
      <c r="F1641" s="12">
        <f t="shared" si="200"/>
        <v>8.2040137632623494E-2</v>
      </c>
      <c r="G1641" s="12">
        <f t="shared" si="201"/>
        <v>4.3637207564788914E-2</v>
      </c>
      <c r="H1641" s="12">
        <f t="shared" si="202"/>
        <v>0.65684789083198925</v>
      </c>
      <c r="I1641" s="12">
        <f t="shared" si="203"/>
        <v>0.21747476397059831</v>
      </c>
      <c r="J1641" s="3">
        <f>1*(AM1641=J$6)</f>
        <v>0</v>
      </c>
      <c r="K1641" s="3">
        <f>1*(AM1641=K$6)</f>
        <v>1</v>
      </c>
      <c r="L1641" s="3">
        <f>1*(AM1641=L$6)</f>
        <v>0</v>
      </c>
      <c r="M1641" s="3">
        <f>1*(AM1641=M$6)</f>
        <v>0</v>
      </c>
      <c r="N1641" s="8">
        <f t="shared" si="205"/>
        <v>-3.1318451080391743</v>
      </c>
      <c r="O1641" s="8">
        <v>1</v>
      </c>
      <c r="P1641" s="8">
        <v>0</v>
      </c>
      <c r="Q1641" s="8">
        <v>0</v>
      </c>
      <c r="R1641" s="8">
        <v>0</v>
      </c>
      <c r="S1641" s="8">
        <v>0</v>
      </c>
      <c r="T1641" s="8">
        <v>88.999999000000003</v>
      </c>
      <c r="U1641" s="8">
        <v>0</v>
      </c>
      <c r="V1641" s="8">
        <v>1</v>
      </c>
      <c r="W1641" s="8">
        <v>0</v>
      </c>
      <c r="X1641" s="8">
        <v>0</v>
      </c>
      <c r="Y1641" s="8">
        <v>0</v>
      </c>
      <c r="Z1641" s="8">
        <v>125</v>
      </c>
      <c r="AA1641" s="8">
        <v>0</v>
      </c>
      <c r="AB1641" s="8">
        <v>0</v>
      </c>
      <c r="AC1641" s="8">
        <v>1</v>
      </c>
      <c r="AD1641" s="8">
        <v>0</v>
      </c>
      <c r="AE1641" s="8">
        <v>0</v>
      </c>
      <c r="AF1641" s="8">
        <v>101</v>
      </c>
      <c r="AG1641" s="8">
        <v>0</v>
      </c>
      <c r="AH1641" s="8">
        <v>0</v>
      </c>
      <c r="AI1641" s="8">
        <v>0</v>
      </c>
      <c r="AJ1641" s="8">
        <v>0</v>
      </c>
      <c r="AK1641" s="8">
        <v>0</v>
      </c>
      <c r="AL1641" s="8">
        <v>79.000001999999995</v>
      </c>
      <c r="AM1641" s="3" t="s">
        <v>16</v>
      </c>
      <c r="AN1641" s="3">
        <f t="shared" si="206"/>
        <v>2</v>
      </c>
      <c r="AO1641" s="3">
        <f>(F1641=MAX($F1641:$I1641))*1*(G1641=MAX($F1641:$I1641))*2+(H1641=MAX($F1641:$I1641))*3+(I1641=MAX($F1641:$I1641))*4</f>
        <v>3</v>
      </c>
      <c r="AP1641" s="1" t="b">
        <f t="shared" si="207"/>
        <v>0</v>
      </c>
    </row>
    <row r="1642" spans="1:42" x14ac:dyDescent="0.3">
      <c r="A1642" s="8">
        <v>67</v>
      </c>
      <c r="B1642" s="9">
        <f t="shared" si="204"/>
        <v>-3.4434064153171091</v>
      </c>
      <c r="C1642" s="9">
        <f>SUMPRODUCT($O$2:$T$2,U1642:Z1642)</f>
        <v>-3.5747489772146999</v>
      </c>
      <c r="D1642" s="9">
        <f>SUMPRODUCT($O$2:$T$2,AA1642:AF1642)</f>
        <v>-1.9256132304840194</v>
      </c>
      <c r="E1642" s="9">
        <f>SUMPRODUCT($O$2:$T$2,AG1642:AL1642)</f>
        <v>-1.9060818160859936</v>
      </c>
      <c r="F1642" s="12">
        <f t="shared" si="200"/>
        <v>9.0161643583094753E-2</v>
      </c>
      <c r="G1642" s="12">
        <f t="shared" si="201"/>
        <v>7.9064307260699199E-2</v>
      </c>
      <c r="H1642" s="12">
        <f t="shared" si="202"/>
        <v>0.41133060547324563</v>
      </c>
      <c r="I1642" s="12">
        <f t="shared" si="203"/>
        <v>0.41944344368296049</v>
      </c>
      <c r="J1642" s="3">
        <f>1*(AM1642=J$6)</f>
        <v>0</v>
      </c>
      <c r="K1642" s="3">
        <f>1*(AM1642=K$6)</f>
        <v>1</v>
      </c>
      <c r="L1642" s="3">
        <f>1*(AM1642=L$6)</f>
        <v>0</v>
      </c>
      <c r="M1642" s="3">
        <f>1*(AM1642=M$6)</f>
        <v>0</v>
      </c>
      <c r="N1642" s="8">
        <f t="shared" si="205"/>
        <v>-2.5374937416882029</v>
      </c>
      <c r="O1642" s="8">
        <v>1</v>
      </c>
      <c r="P1642" s="8">
        <v>0</v>
      </c>
      <c r="Q1642" s="8">
        <v>0</v>
      </c>
      <c r="R1642" s="8">
        <v>0</v>
      </c>
      <c r="S1642" s="8">
        <v>0</v>
      </c>
      <c r="T1642" s="8">
        <v>88.999999000000003</v>
      </c>
      <c r="U1642" s="8">
        <v>0</v>
      </c>
      <c r="V1642" s="8">
        <v>1</v>
      </c>
      <c r="W1642" s="8">
        <v>0</v>
      </c>
      <c r="X1642" s="8">
        <v>0</v>
      </c>
      <c r="Y1642" s="8">
        <v>0</v>
      </c>
      <c r="Z1642" s="8">
        <v>109</v>
      </c>
      <c r="AA1642" s="8">
        <v>0</v>
      </c>
      <c r="AB1642" s="8">
        <v>0</v>
      </c>
      <c r="AC1642" s="8">
        <v>1</v>
      </c>
      <c r="AD1642" s="8">
        <v>0</v>
      </c>
      <c r="AE1642" s="8">
        <v>0</v>
      </c>
      <c r="AF1642" s="8">
        <v>119.00001</v>
      </c>
      <c r="AG1642" s="8">
        <v>0</v>
      </c>
      <c r="AH1642" s="8">
        <v>0</v>
      </c>
      <c r="AI1642" s="8">
        <v>0</v>
      </c>
      <c r="AJ1642" s="8">
        <v>0</v>
      </c>
      <c r="AK1642" s="8">
        <v>0</v>
      </c>
      <c r="AL1642" s="8">
        <v>61.000000999999997</v>
      </c>
      <c r="AM1642" s="3" t="s">
        <v>16</v>
      </c>
      <c r="AN1642" s="3">
        <f t="shared" si="206"/>
        <v>2</v>
      </c>
      <c r="AO1642" s="3">
        <f>(F1642=MAX($F1642:$I1642))*1*(G1642=MAX($F1642:$I1642))*2+(H1642=MAX($F1642:$I1642))*3+(I1642=MAX($F1642:$I1642))*4</f>
        <v>4</v>
      </c>
      <c r="AP1642" s="1" t="b">
        <f t="shared" si="207"/>
        <v>0</v>
      </c>
    </row>
    <row r="1643" spans="1:42" x14ac:dyDescent="0.3">
      <c r="A1643" s="8">
        <v>67</v>
      </c>
      <c r="B1643" s="9">
        <f t="shared" si="204"/>
        <v>-3.6933844793013249</v>
      </c>
      <c r="C1643" s="9">
        <f>SUMPRODUCT($O$2:$T$2,U1643:Z1643)</f>
        <v>-3.0786220213285853</v>
      </c>
      <c r="D1643" s="9">
        <f>SUMPRODUCT($O$2:$T$2,AA1643:AF1643)</f>
        <v>-1.9256132304840194</v>
      </c>
      <c r="E1643" s="9">
        <f>SUMPRODUCT($O$2:$T$2,AG1643:AL1643)</f>
        <v>-1.9060818160859936</v>
      </c>
      <c r="F1643" s="12">
        <f t="shared" si="200"/>
        <v>6.8118409823291856E-2</v>
      </c>
      <c r="G1643" s="12">
        <f t="shared" si="201"/>
        <v>0.12596574056952395</v>
      </c>
      <c r="H1643" s="12">
        <f t="shared" si="202"/>
        <v>0.39902288078942921</v>
      </c>
      <c r="I1643" s="12">
        <f t="shared" si="203"/>
        <v>0.406892968817755</v>
      </c>
      <c r="J1643" s="3">
        <f>1*(AM1643=J$6)</f>
        <v>0</v>
      </c>
      <c r="K1643" s="3">
        <f>1*(AM1643=K$6)</f>
        <v>1</v>
      </c>
      <c r="L1643" s="3">
        <f>1*(AM1643=L$6)</f>
        <v>0</v>
      </c>
      <c r="M1643" s="3">
        <f>1*(AM1643=M$6)</f>
        <v>0</v>
      </c>
      <c r="N1643" s="8">
        <f t="shared" si="205"/>
        <v>-2.0717453092441049</v>
      </c>
      <c r="O1643" s="8">
        <v>1</v>
      </c>
      <c r="P1643" s="8">
        <v>0</v>
      </c>
      <c r="Q1643" s="8">
        <v>0</v>
      </c>
      <c r="R1643" s="8">
        <v>0</v>
      </c>
      <c r="S1643" s="8">
        <v>0</v>
      </c>
      <c r="T1643" s="8">
        <v>97.000003000000007</v>
      </c>
      <c r="U1643" s="8">
        <v>0</v>
      </c>
      <c r="V1643" s="8">
        <v>1</v>
      </c>
      <c r="W1643" s="8">
        <v>0</v>
      </c>
      <c r="X1643" s="8">
        <v>0</v>
      </c>
      <c r="Y1643" s="8">
        <v>1</v>
      </c>
      <c r="Z1643" s="8">
        <v>109</v>
      </c>
      <c r="AA1643" s="8">
        <v>0</v>
      </c>
      <c r="AB1643" s="8">
        <v>0</v>
      </c>
      <c r="AC1643" s="8">
        <v>1</v>
      </c>
      <c r="AD1643" s="8">
        <v>0</v>
      </c>
      <c r="AE1643" s="8">
        <v>0</v>
      </c>
      <c r="AF1643" s="8">
        <v>119.00001</v>
      </c>
      <c r="AG1643" s="8">
        <v>0</v>
      </c>
      <c r="AH1643" s="8">
        <v>0</v>
      </c>
      <c r="AI1643" s="8">
        <v>0</v>
      </c>
      <c r="AJ1643" s="8">
        <v>0</v>
      </c>
      <c r="AK1643" s="8">
        <v>0</v>
      </c>
      <c r="AL1643" s="8">
        <v>61.000000999999997</v>
      </c>
      <c r="AM1643" s="3" t="s">
        <v>16</v>
      </c>
      <c r="AN1643" s="3">
        <f t="shared" si="206"/>
        <v>2</v>
      </c>
      <c r="AO1643" s="3">
        <f>(F1643=MAX($F1643:$I1643))*1*(G1643=MAX($F1643:$I1643))*2+(H1643=MAX($F1643:$I1643))*3+(I1643=MAX($F1643:$I1643))*4</f>
        <v>4</v>
      </c>
      <c r="AP1643" s="1" t="b">
        <f t="shared" si="207"/>
        <v>0</v>
      </c>
    </row>
    <row r="1644" spans="1:42" x14ac:dyDescent="0.3">
      <c r="A1644" s="8">
        <v>67</v>
      </c>
      <c r="B1644" s="9">
        <f t="shared" si="204"/>
        <v>-3.568395447309217</v>
      </c>
      <c r="C1644" s="9">
        <f>SUMPRODUCT($O$2:$T$2,U1644:Z1644)</f>
        <v>-3.170359043923145</v>
      </c>
      <c r="D1644" s="9">
        <f>SUMPRODUCT($O$2:$T$2,AA1644:AF1644)</f>
        <v>-1.2694208906435593</v>
      </c>
      <c r="E1644" s="9">
        <f>SUMPRODUCT($O$2:$T$2,AG1644:AL1644)</f>
        <v>-1.812339995221049</v>
      </c>
      <c r="F1644" s="12">
        <f t="shared" si="200"/>
        <v>5.481730927644396E-2</v>
      </c>
      <c r="G1644" s="12">
        <f t="shared" si="201"/>
        <v>8.1617394747266286E-2</v>
      </c>
      <c r="H1644" s="12">
        <f t="shared" si="202"/>
        <v>0.5461974625872198</v>
      </c>
      <c r="I1644" s="12">
        <f t="shared" si="203"/>
        <v>0.31736783338906993</v>
      </c>
      <c r="J1644" s="3">
        <f>1*(AM1644=J$6)</f>
        <v>0</v>
      </c>
      <c r="K1644" s="3">
        <f>1*(AM1644=K$6)</f>
        <v>0</v>
      </c>
      <c r="L1644" s="3">
        <f>1*(AM1644=L$6)</f>
        <v>1</v>
      </c>
      <c r="M1644" s="3">
        <f>1*(AM1644=M$6)</f>
        <v>0</v>
      </c>
      <c r="N1644" s="8">
        <f t="shared" si="205"/>
        <v>-0.60477471552780171</v>
      </c>
      <c r="O1644" s="8">
        <v>1</v>
      </c>
      <c r="P1644" s="8">
        <v>0</v>
      </c>
      <c r="Q1644" s="8">
        <v>0</v>
      </c>
      <c r="R1644" s="8">
        <v>0</v>
      </c>
      <c r="S1644" s="8">
        <v>0</v>
      </c>
      <c r="T1644" s="8">
        <v>93.000000999999997</v>
      </c>
      <c r="U1644" s="8">
        <v>0</v>
      </c>
      <c r="V1644" s="8">
        <v>1</v>
      </c>
      <c r="W1644" s="8">
        <v>0</v>
      </c>
      <c r="X1644" s="8">
        <v>1</v>
      </c>
      <c r="Y1644" s="8">
        <v>0</v>
      </c>
      <c r="Z1644" s="8">
        <v>99.000000999999997</v>
      </c>
      <c r="AA1644" s="8">
        <v>0</v>
      </c>
      <c r="AB1644" s="8">
        <v>0</v>
      </c>
      <c r="AC1644" s="8">
        <v>1</v>
      </c>
      <c r="AD1644" s="8">
        <v>0</v>
      </c>
      <c r="AE1644" s="8">
        <v>0</v>
      </c>
      <c r="AF1644" s="8">
        <v>98.000001999999995</v>
      </c>
      <c r="AG1644" s="8">
        <v>0</v>
      </c>
      <c r="AH1644" s="8">
        <v>0</v>
      </c>
      <c r="AI1644" s="8">
        <v>0</v>
      </c>
      <c r="AJ1644" s="8">
        <v>0</v>
      </c>
      <c r="AK1644" s="8">
        <v>0</v>
      </c>
      <c r="AL1644" s="8">
        <v>57.999997999999998</v>
      </c>
      <c r="AM1644" s="3" t="s">
        <v>14</v>
      </c>
      <c r="AN1644" s="3">
        <f t="shared" si="206"/>
        <v>3</v>
      </c>
      <c r="AO1644" s="3">
        <f>(F1644=MAX($F1644:$I1644))*1*(G1644=MAX($F1644:$I1644))*2+(H1644=MAX($F1644:$I1644))*3+(I1644=MAX($F1644:$I1644))*4</f>
        <v>3</v>
      </c>
      <c r="AP1644" s="1" t="b">
        <f t="shared" si="207"/>
        <v>1</v>
      </c>
    </row>
    <row r="1645" spans="1:42" x14ac:dyDescent="0.3">
      <c r="A1645" s="8">
        <v>67</v>
      </c>
      <c r="B1645" s="9">
        <f t="shared" si="204"/>
        <v>-3.6933844793013249</v>
      </c>
      <c r="C1645" s="9">
        <f>SUMPRODUCT($O$2:$T$2,U1645:Z1645)</f>
        <v>-3.7622324314611344</v>
      </c>
      <c r="D1645" s="9">
        <f>SUMPRODUCT($O$2:$T$2,AA1645:AF1645)</f>
        <v>-2.1130963722580303</v>
      </c>
      <c r="E1645" s="9">
        <f>SUMPRODUCT($O$2:$T$2,AG1645:AL1645)</f>
        <v>-1.9060818160859936</v>
      </c>
      <c r="F1645" s="12">
        <f t="shared" si="200"/>
        <v>7.8350612880662765E-2</v>
      </c>
      <c r="G1645" s="12">
        <f t="shared" si="201"/>
        <v>7.3137837006777104E-2</v>
      </c>
      <c r="H1645" s="12">
        <f t="shared" si="202"/>
        <v>0.38049837178961859</v>
      </c>
      <c r="I1645" s="12">
        <f t="shared" si="203"/>
        <v>0.46801317832294154</v>
      </c>
      <c r="J1645" s="3">
        <f>1*(AM1645=J$6)</f>
        <v>0</v>
      </c>
      <c r="K1645" s="3">
        <f>1*(AM1645=K$6)</f>
        <v>1</v>
      </c>
      <c r="L1645" s="3">
        <f>1*(AM1645=L$6)</f>
        <v>0</v>
      </c>
      <c r="M1645" s="3">
        <f>1*(AM1645=M$6)</f>
        <v>0</v>
      </c>
      <c r="N1645" s="8">
        <f t="shared" si="205"/>
        <v>-2.615409440026379</v>
      </c>
      <c r="O1645" s="8">
        <v>1</v>
      </c>
      <c r="P1645" s="8">
        <v>0</v>
      </c>
      <c r="Q1645" s="8">
        <v>0</v>
      </c>
      <c r="R1645" s="8">
        <v>0</v>
      </c>
      <c r="S1645" s="8">
        <v>0</v>
      </c>
      <c r="T1645" s="8">
        <v>97.000003000000007</v>
      </c>
      <c r="U1645" s="8">
        <v>0</v>
      </c>
      <c r="V1645" s="8">
        <v>1</v>
      </c>
      <c r="W1645" s="8">
        <v>0</v>
      </c>
      <c r="X1645" s="8">
        <v>0</v>
      </c>
      <c r="Y1645" s="8">
        <v>0</v>
      </c>
      <c r="Z1645" s="8">
        <v>115</v>
      </c>
      <c r="AA1645" s="8">
        <v>0</v>
      </c>
      <c r="AB1645" s="8">
        <v>0</v>
      </c>
      <c r="AC1645" s="8">
        <v>1</v>
      </c>
      <c r="AD1645" s="8">
        <v>0</v>
      </c>
      <c r="AE1645" s="8">
        <v>0</v>
      </c>
      <c r="AF1645" s="8">
        <v>125</v>
      </c>
      <c r="AG1645" s="8">
        <v>0</v>
      </c>
      <c r="AH1645" s="8">
        <v>0</v>
      </c>
      <c r="AI1645" s="8">
        <v>0</v>
      </c>
      <c r="AJ1645" s="8">
        <v>0</v>
      </c>
      <c r="AK1645" s="8">
        <v>0</v>
      </c>
      <c r="AL1645" s="8">
        <v>61.000000999999997</v>
      </c>
      <c r="AM1645" s="3" t="s">
        <v>16</v>
      </c>
      <c r="AN1645" s="3">
        <f t="shared" si="206"/>
        <v>2</v>
      </c>
      <c r="AO1645" s="3">
        <f>(F1645=MAX($F1645:$I1645))*1*(G1645=MAX($F1645:$I1645))*2+(H1645=MAX($F1645:$I1645))*3+(I1645=MAX($F1645:$I1645))*4</f>
        <v>4</v>
      </c>
      <c r="AP1645" s="1" t="b">
        <f t="shared" si="207"/>
        <v>0</v>
      </c>
    </row>
    <row r="1646" spans="1:42" x14ac:dyDescent="0.3">
      <c r="A1646" s="8">
        <v>67</v>
      </c>
      <c r="B1646" s="9">
        <f t="shared" si="204"/>
        <v>-3.6933844793013249</v>
      </c>
      <c r="C1646" s="9">
        <f>SUMPRODUCT($O$2:$T$2,U1646:Z1646)</f>
        <v>-3.7622324314611344</v>
      </c>
      <c r="D1646" s="9">
        <f>SUMPRODUCT($O$2:$T$2,AA1646:AF1646)</f>
        <v>-2.1130963722580303</v>
      </c>
      <c r="E1646" s="9">
        <f>SUMPRODUCT($O$2:$T$2,AG1646:AL1646)</f>
        <v>-1.9060818160859936</v>
      </c>
      <c r="F1646" s="12">
        <f t="shared" si="200"/>
        <v>7.8350612880662765E-2</v>
      </c>
      <c r="G1646" s="12">
        <f t="shared" si="201"/>
        <v>7.3137837006777104E-2</v>
      </c>
      <c r="H1646" s="12">
        <f t="shared" si="202"/>
        <v>0.38049837178961859</v>
      </c>
      <c r="I1646" s="12">
        <f t="shared" si="203"/>
        <v>0.46801317832294154</v>
      </c>
      <c r="J1646" s="3">
        <f>1*(AM1646=J$6)</f>
        <v>0</v>
      </c>
      <c r="K1646" s="3">
        <f>1*(AM1646=K$6)</f>
        <v>1</v>
      </c>
      <c r="L1646" s="3">
        <f>1*(AM1646=L$6)</f>
        <v>0</v>
      </c>
      <c r="M1646" s="3">
        <f>1*(AM1646=M$6)</f>
        <v>0</v>
      </c>
      <c r="N1646" s="8">
        <f t="shared" si="205"/>
        <v>-2.615409440026379</v>
      </c>
      <c r="O1646" s="8">
        <v>1</v>
      </c>
      <c r="P1646" s="8">
        <v>0</v>
      </c>
      <c r="Q1646" s="8">
        <v>0</v>
      </c>
      <c r="R1646" s="8">
        <v>0</v>
      </c>
      <c r="S1646" s="8">
        <v>0</v>
      </c>
      <c r="T1646" s="8">
        <v>97.000003000000007</v>
      </c>
      <c r="U1646" s="8">
        <v>0</v>
      </c>
      <c r="V1646" s="8">
        <v>1</v>
      </c>
      <c r="W1646" s="8">
        <v>0</v>
      </c>
      <c r="X1646" s="8">
        <v>0</v>
      </c>
      <c r="Y1646" s="8">
        <v>0</v>
      </c>
      <c r="Z1646" s="8">
        <v>115</v>
      </c>
      <c r="AA1646" s="8">
        <v>0</v>
      </c>
      <c r="AB1646" s="8">
        <v>0</v>
      </c>
      <c r="AC1646" s="8">
        <v>1</v>
      </c>
      <c r="AD1646" s="8">
        <v>0</v>
      </c>
      <c r="AE1646" s="8">
        <v>0</v>
      </c>
      <c r="AF1646" s="8">
        <v>125</v>
      </c>
      <c r="AG1646" s="8">
        <v>0</v>
      </c>
      <c r="AH1646" s="8">
        <v>0</v>
      </c>
      <c r="AI1646" s="8">
        <v>0</v>
      </c>
      <c r="AJ1646" s="8">
        <v>0</v>
      </c>
      <c r="AK1646" s="8">
        <v>0</v>
      </c>
      <c r="AL1646" s="8">
        <v>61.000000999999997</v>
      </c>
      <c r="AM1646" s="3" t="s">
        <v>16</v>
      </c>
      <c r="AN1646" s="3">
        <f t="shared" si="206"/>
        <v>2</v>
      </c>
      <c r="AO1646" s="3">
        <f>(F1646=MAX($F1646:$I1646))*1*(G1646=MAX($F1646:$I1646))*2+(H1646=MAX($F1646:$I1646))*3+(I1646=MAX($F1646:$I1646))*4</f>
        <v>4</v>
      </c>
      <c r="AP1646" s="1" t="b">
        <f t="shared" si="207"/>
        <v>0</v>
      </c>
    </row>
    <row r="1647" spans="1:42" x14ac:dyDescent="0.3">
      <c r="A1647" s="8">
        <v>67</v>
      </c>
      <c r="B1647" s="9">
        <f t="shared" si="204"/>
        <v>-3.0996866867041613</v>
      </c>
      <c r="C1647" s="9">
        <f>SUMPRODUCT($O$2:$T$2,U1647:Z1647)</f>
        <v>-4.3871772789492489</v>
      </c>
      <c r="D1647" s="9">
        <f>SUMPRODUCT($O$2:$T$2,AA1647:AF1647)</f>
        <v>-1.5212229534727983</v>
      </c>
      <c r="E1647" s="9">
        <f>SUMPRODUCT($O$2:$T$2,AG1647:AL1647)</f>
        <v>-1.9391531510471502</v>
      </c>
      <c r="F1647" s="12">
        <f t="shared" si="200"/>
        <v>0.10735256515674879</v>
      </c>
      <c r="G1647" s="12">
        <f t="shared" si="201"/>
        <v>2.9625273369041479E-2</v>
      </c>
      <c r="H1647" s="12">
        <f t="shared" si="202"/>
        <v>0.52039188489248445</v>
      </c>
      <c r="I1647" s="12">
        <f t="shared" si="203"/>
        <v>0.34263027658172529</v>
      </c>
      <c r="J1647" s="3">
        <f>1*(AM1647=J$6)</f>
        <v>0</v>
      </c>
      <c r="K1647" s="3">
        <f>1*(AM1647=K$6)</f>
        <v>0</v>
      </c>
      <c r="L1647" s="3">
        <f>1*(AM1647=L$6)</f>
        <v>1</v>
      </c>
      <c r="M1647" s="3">
        <f>1*(AM1647=M$6)</f>
        <v>0</v>
      </c>
      <c r="N1647" s="8">
        <f t="shared" si="205"/>
        <v>-0.65317312644599601</v>
      </c>
      <c r="O1647" s="8">
        <v>1</v>
      </c>
      <c r="P1647" s="8">
        <v>0</v>
      </c>
      <c r="Q1647" s="8">
        <v>0</v>
      </c>
      <c r="R1647" s="8">
        <v>0</v>
      </c>
      <c r="S1647" s="8">
        <v>0</v>
      </c>
      <c r="T1647" s="8">
        <v>77.999996999999993</v>
      </c>
      <c r="U1647" s="8">
        <v>0</v>
      </c>
      <c r="V1647" s="8">
        <v>1</v>
      </c>
      <c r="W1647" s="8">
        <v>0</v>
      </c>
      <c r="X1647" s="8">
        <v>0</v>
      </c>
      <c r="Y1647" s="8">
        <v>0</v>
      </c>
      <c r="Z1647" s="8">
        <v>135</v>
      </c>
      <c r="AA1647" s="8">
        <v>0</v>
      </c>
      <c r="AB1647" s="8">
        <v>0</v>
      </c>
      <c r="AC1647" s="8">
        <v>1</v>
      </c>
      <c r="AD1647" s="8">
        <v>1</v>
      </c>
      <c r="AE1647" s="8">
        <v>0</v>
      </c>
      <c r="AF1647" s="8">
        <v>109</v>
      </c>
      <c r="AG1647" s="8">
        <v>0</v>
      </c>
      <c r="AH1647" s="8">
        <v>0</v>
      </c>
      <c r="AI1647" s="8">
        <v>0</v>
      </c>
      <c r="AJ1647" s="8">
        <v>1</v>
      </c>
      <c r="AK1647" s="8">
        <v>0</v>
      </c>
      <c r="AL1647" s="8">
        <v>64.999998000000005</v>
      </c>
      <c r="AM1647" s="3" t="s">
        <v>14</v>
      </c>
      <c r="AN1647" s="3">
        <f t="shared" si="206"/>
        <v>3</v>
      </c>
      <c r="AO1647" s="3">
        <f>(F1647=MAX($F1647:$I1647))*1*(G1647=MAX($F1647:$I1647))*2+(H1647=MAX($F1647:$I1647))*3+(I1647=MAX($F1647:$I1647))*4</f>
        <v>3</v>
      </c>
      <c r="AP1647" s="1" t="b">
        <f t="shared" si="207"/>
        <v>1</v>
      </c>
    </row>
    <row r="1648" spans="1:42" x14ac:dyDescent="0.3">
      <c r="A1648" s="8">
        <v>67</v>
      </c>
      <c r="B1648" s="9">
        <f t="shared" si="204"/>
        <v>-3.6933844793013249</v>
      </c>
      <c r="C1648" s="9">
        <f>SUMPRODUCT($O$2:$T$2,U1648:Z1648)</f>
        <v>-3.170359043923145</v>
      </c>
      <c r="D1648" s="9">
        <f>SUMPRODUCT($O$2:$T$2,AA1648:AF1648)</f>
        <v>-2.1130963722580303</v>
      </c>
      <c r="E1648" s="9">
        <f>SUMPRODUCT($O$2:$T$2,AG1648:AL1648)</f>
        <v>-1.9060818160859936</v>
      </c>
      <c r="F1648" s="12">
        <f t="shared" si="200"/>
        <v>7.3982020459913908E-2</v>
      </c>
      <c r="G1648" s="12">
        <f t="shared" si="201"/>
        <v>0.12481685866929189</v>
      </c>
      <c r="H1648" s="12">
        <f t="shared" si="202"/>
        <v>0.35928293719385862</v>
      </c>
      <c r="I1648" s="12">
        <f t="shared" si="203"/>
        <v>0.44191818367693553</v>
      </c>
      <c r="J1648" s="3">
        <f>1*(AM1648=J$6)</f>
        <v>0</v>
      </c>
      <c r="K1648" s="3">
        <f>1*(AM1648=K$6)</f>
        <v>1</v>
      </c>
      <c r="L1648" s="3">
        <f>1*(AM1648=L$6)</f>
        <v>0</v>
      </c>
      <c r="M1648" s="3">
        <f>1*(AM1648=M$6)</f>
        <v>0</v>
      </c>
      <c r="N1648" s="8">
        <f t="shared" si="205"/>
        <v>-2.0809077466789123</v>
      </c>
      <c r="O1648" s="8">
        <v>1</v>
      </c>
      <c r="P1648" s="8">
        <v>0</v>
      </c>
      <c r="Q1648" s="8">
        <v>0</v>
      </c>
      <c r="R1648" s="8">
        <v>0</v>
      </c>
      <c r="S1648" s="8">
        <v>0</v>
      </c>
      <c r="T1648" s="8">
        <v>97.000003000000007</v>
      </c>
      <c r="U1648" s="8">
        <v>0</v>
      </c>
      <c r="V1648" s="8">
        <v>1</v>
      </c>
      <c r="W1648" s="8">
        <v>0</v>
      </c>
      <c r="X1648" s="8">
        <v>1</v>
      </c>
      <c r="Y1648" s="8">
        <v>0</v>
      </c>
      <c r="Z1648" s="8">
        <v>99.000000999999997</v>
      </c>
      <c r="AA1648" s="8">
        <v>0</v>
      </c>
      <c r="AB1648" s="8">
        <v>0</v>
      </c>
      <c r="AC1648" s="8">
        <v>1</v>
      </c>
      <c r="AD1648" s="8">
        <v>0</v>
      </c>
      <c r="AE1648" s="8">
        <v>0</v>
      </c>
      <c r="AF1648" s="8">
        <v>125</v>
      </c>
      <c r="AG1648" s="8">
        <v>0</v>
      </c>
      <c r="AH1648" s="8">
        <v>0</v>
      </c>
      <c r="AI1648" s="8">
        <v>0</v>
      </c>
      <c r="AJ1648" s="8">
        <v>0</v>
      </c>
      <c r="AK1648" s="8">
        <v>0</v>
      </c>
      <c r="AL1648" s="8">
        <v>61.000000999999997</v>
      </c>
      <c r="AM1648" s="3" t="s">
        <v>16</v>
      </c>
      <c r="AN1648" s="3">
        <f t="shared" si="206"/>
        <v>2</v>
      </c>
      <c r="AO1648" s="3">
        <f>(F1648=MAX($F1648:$I1648))*1*(G1648=MAX($F1648:$I1648))*2+(H1648=MAX($F1648:$I1648))*3+(I1648=MAX($F1648:$I1648))*4</f>
        <v>4</v>
      </c>
      <c r="AP1648" s="1" t="b">
        <f t="shared" si="207"/>
        <v>0</v>
      </c>
    </row>
    <row r="1649" spans="1:42" x14ac:dyDescent="0.3">
      <c r="A1649" s="8">
        <v>67</v>
      </c>
      <c r="B1649" s="9">
        <f t="shared" si="204"/>
        <v>-3.0390165445200394</v>
      </c>
      <c r="C1649" s="9">
        <f>SUMPRODUCT($O$2:$T$2,U1649:Z1649)</f>
        <v>-4.3871772789492489</v>
      </c>
      <c r="D1649" s="9">
        <f>SUMPRODUCT($O$2:$T$2,AA1649:AF1649)</f>
        <v>-1.2125794518331183</v>
      </c>
      <c r="E1649" s="9">
        <f>SUMPRODUCT($O$2:$T$2,AG1649:AL1649)</f>
        <v>-2.3747903892075954</v>
      </c>
      <c r="F1649" s="12">
        <f t="shared" si="200"/>
        <v>0.10622004057698187</v>
      </c>
      <c r="G1649" s="12">
        <f t="shared" si="201"/>
        <v>2.7587204566795646E-2</v>
      </c>
      <c r="H1649" s="12">
        <f t="shared" si="202"/>
        <v>0.65980866382172443</v>
      </c>
      <c r="I1649" s="12">
        <f t="shared" si="203"/>
        <v>0.20638409103449817</v>
      </c>
      <c r="J1649" s="3">
        <f>1*(AM1649=J$6)</f>
        <v>1</v>
      </c>
      <c r="K1649" s="3">
        <f>1*(AM1649=K$6)</f>
        <v>0</v>
      </c>
      <c r="L1649" s="3">
        <f>1*(AM1649=L$6)</f>
        <v>0</v>
      </c>
      <c r="M1649" s="3">
        <f>1*(AM1649=M$6)</f>
        <v>0</v>
      </c>
      <c r="N1649" s="8">
        <f t="shared" si="205"/>
        <v>-2.2422424819790896</v>
      </c>
      <c r="O1649" s="8">
        <v>1</v>
      </c>
      <c r="P1649" s="8">
        <v>0</v>
      </c>
      <c r="Q1649" s="8">
        <v>0</v>
      </c>
      <c r="R1649" s="8">
        <v>1</v>
      </c>
      <c r="S1649" s="8">
        <v>0</v>
      </c>
      <c r="T1649" s="8">
        <v>79.000001999999995</v>
      </c>
      <c r="U1649" s="8">
        <v>0</v>
      </c>
      <c r="V1649" s="8">
        <v>1</v>
      </c>
      <c r="W1649" s="8">
        <v>0</v>
      </c>
      <c r="X1649" s="8">
        <v>0</v>
      </c>
      <c r="Y1649" s="8">
        <v>0</v>
      </c>
      <c r="Z1649" s="8">
        <v>135</v>
      </c>
      <c r="AA1649" s="8">
        <v>0</v>
      </c>
      <c r="AB1649" s="8">
        <v>0</v>
      </c>
      <c r="AC1649" s="8">
        <v>1</v>
      </c>
      <c r="AD1649" s="8">
        <v>1</v>
      </c>
      <c r="AE1649" s="8">
        <v>1</v>
      </c>
      <c r="AF1649" s="8">
        <v>115</v>
      </c>
      <c r="AG1649" s="8">
        <v>0</v>
      </c>
      <c r="AH1649" s="8">
        <v>0</v>
      </c>
      <c r="AI1649" s="8">
        <v>0</v>
      </c>
      <c r="AJ1649" s="8">
        <v>0</v>
      </c>
      <c r="AK1649" s="8">
        <v>0</v>
      </c>
      <c r="AL1649" s="8">
        <v>75.999999000000003</v>
      </c>
      <c r="AM1649" s="3" t="s">
        <v>15</v>
      </c>
      <c r="AN1649" s="3">
        <f t="shared" si="206"/>
        <v>1</v>
      </c>
      <c r="AO1649" s="3">
        <f>(F1649=MAX($F1649:$I1649))*1*(G1649=MAX($F1649:$I1649))*2+(H1649=MAX($F1649:$I1649))*3+(I1649=MAX($F1649:$I1649))*4</f>
        <v>3</v>
      </c>
      <c r="AP1649" s="1" t="b">
        <f t="shared" si="207"/>
        <v>0</v>
      </c>
    </row>
    <row r="1650" spans="1:42" x14ac:dyDescent="0.3">
      <c r="A1650" s="8">
        <v>67</v>
      </c>
      <c r="B1650" s="9">
        <f t="shared" si="204"/>
        <v>-3.6933844793013249</v>
      </c>
      <c r="C1650" s="9">
        <f>SUMPRODUCT($O$2:$T$2,U1650:Z1650)</f>
        <v>-4.1996938247028144</v>
      </c>
      <c r="D1650" s="9">
        <f>SUMPRODUCT($O$2:$T$2,AA1650:AF1650)</f>
        <v>-0.42756950161583918</v>
      </c>
      <c r="E1650" s="9">
        <f>SUMPRODUCT($O$2:$T$2,AG1650:AL1650)</f>
        <v>-1.9060818160859936</v>
      </c>
      <c r="F1650" s="12">
        <f t="shared" si="200"/>
        <v>2.9605514991310321E-2</v>
      </c>
      <c r="G1650" s="12">
        <f t="shared" si="201"/>
        <v>1.7843714472974434E-2</v>
      </c>
      <c r="H1650" s="12">
        <f t="shared" si="202"/>
        <v>0.77570759525545796</v>
      </c>
      <c r="I1650" s="12">
        <f t="shared" si="203"/>
        <v>0.17684317528025736</v>
      </c>
      <c r="J1650" s="3">
        <f>1*(AM1650=J$6)</f>
        <v>0</v>
      </c>
      <c r="K1650" s="3">
        <f>1*(AM1650=K$6)</f>
        <v>0</v>
      </c>
      <c r="L1650" s="3">
        <f>1*(AM1650=L$6)</f>
        <v>1</v>
      </c>
      <c r="M1650" s="3">
        <f>1*(AM1650=M$6)</f>
        <v>0</v>
      </c>
      <c r="N1650" s="8">
        <f t="shared" si="205"/>
        <v>-0.25397964004754681</v>
      </c>
      <c r="O1650" s="8">
        <v>1</v>
      </c>
      <c r="P1650" s="8">
        <v>0</v>
      </c>
      <c r="Q1650" s="8">
        <v>0</v>
      </c>
      <c r="R1650" s="8">
        <v>0</v>
      </c>
      <c r="S1650" s="8">
        <v>0</v>
      </c>
      <c r="T1650" s="8">
        <v>97.000003000000007</v>
      </c>
      <c r="U1650" s="8">
        <v>0</v>
      </c>
      <c r="V1650" s="8">
        <v>1</v>
      </c>
      <c r="W1650" s="8">
        <v>0</v>
      </c>
      <c r="X1650" s="8">
        <v>0</v>
      </c>
      <c r="Y1650" s="8">
        <v>0</v>
      </c>
      <c r="Z1650" s="8">
        <v>129</v>
      </c>
      <c r="AA1650" s="8">
        <v>0</v>
      </c>
      <c r="AB1650" s="8">
        <v>0</v>
      </c>
      <c r="AC1650" s="8">
        <v>1</v>
      </c>
      <c r="AD1650" s="8">
        <v>1</v>
      </c>
      <c r="AE1650" s="8">
        <v>0</v>
      </c>
      <c r="AF1650" s="8">
        <v>74.000000999999997</v>
      </c>
      <c r="AG1650" s="8">
        <v>0</v>
      </c>
      <c r="AH1650" s="8">
        <v>0</v>
      </c>
      <c r="AI1650" s="8">
        <v>0</v>
      </c>
      <c r="AJ1650" s="8">
        <v>0</v>
      </c>
      <c r="AK1650" s="8">
        <v>0</v>
      </c>
      <c r="AL1650" s="8">
        <v>61.000000999999997</v>
      </c>
      <c r="AM1650" s="3" t="s">
        <v>14</v>
      </c>
      <c r="AN1650" s="3">
        <f t="shared" si="206"/>
        <v>3</v>
      </c>
      <c r="AO1650" s="3">
        <f>(F1650=MAX($F1650:$I1650))*1*(G1650=MAX($F1650:$I1650))*2+(H1650=MAX($F1650:$I1650))*3+(I1650=MAX($F1650:$I1650))*4</f>
        <v>3</v>
      </c>
      <c r="AP1650" s="1" t="b">
        <f t="shared" si="207"/>
        <v>1</v>
      </c>
    </row>
    <row r="1651" spans="1:42" x14ac:dyDescent="0.3">
      <c r="A1651" s="8">
        <v>67</v>
      </c>
      <c r="B1651" s="9">
        <f t="shared" si="204"/>
        <v>-4.0683512940524666</v>
      </c>
      <c r="C1651" s="9">
        <f>SUMPRODUCT($O$2:$T$2,U1651:Z1651)</f>
        <v>-3.8872217134311815</v>
      </c>
      <c r="D1651" s="9">
        <f>SUMPRODUCT($O$2:$T$2,AA1651:AF1651)</f>
        <v>0.13287615659480689</v>
      </c>
      <c r="E1651" s="9">
        <f>SUMPRODUCT($O$2:$T$2,AG1651:AL1651)</f>
        <v>-2.281048755826105</v>
      </c>
      <c r="F1651" s="12">
        <f t="shared" si="200"/>
        <v>1.3343986482405442E-2</v>
      </c>
      <c r="G1651" s="12">
        <f t="shared" si="201"/>
        <v>1.5993708293184757E-2</v>
      </c>
      <c r="H1651" s="12">
        <f t="shared" si="202"/>
        <v>0.89095443166808153</v>
      </c>
      <c r="I1651" s="12">
        <f t="shared" si="203"/>
        <v>7.9707873556328149E-2</v>
      </c>
      <c r="J1651" s="3">
        <f>1*(AM1651=J$6)</f>
        <v>0</v>
      </c>
      <c r="K1651" s="3">
        <f>1*(AM1651=K$6)</f>
        <v>0</v>
      </c>
      <c r="L1651" s="3">
        <f>1*(AM1651=L$6)</f>
        <v>1</v>
      </c>
      <c r="M1651" s="3">
        <f>1*(AM1651=M$6)</f>
        <v>0</v>
      </c>
      <c r="N1651" s="8">
        <f t="shared" si="205"/>
        <v>-0.11546199572817031</v>
      </c>
      <c r="O1651" s="8">
        <v>1</v>
      </c>
      <c r="P1651" s="8">
        <v>0</v>
      </c>
      <c r="Q1651" s="8">
        <v>0</v>
      </c>
      <c r="R1651" s="8">
        <v>0</v>
      </c>
      <c r="S1651" s="8">
        <v>0</v>
      </c>
      <c r="T1651" s="8">
        <v>109</v>
      </c>
      <c r="U1651" s="8">
        <v>0</v>
      </c>
      <c r="V1651" s="8">
        <v>1</v>
      </c>
      <c r="W1651" s="8">
        <v>0</v>
      </c>
      <c r="X1651" s="8">
        <v>0</v>
      </c>
      <c r="Y1651" s="8">
        <v>0</v>
      </c>
      <c r="Z1651" s="8">
        <v>119.00001</v>
      </c>
      <c r="AA1651" s="8">
        <v>0</v>
      </c>
      <c r="AB1651" s="8">
        <v>0</v>
      </c>
      <c r="AC1651" s="8">
        <v>1</v>
      </c>
      <c r="AD1651" s="8">
        <v>0</v>
      </c>
      <c r="AE1651" s="8">
        <v>1</v>
      </c>
      <c r="AF1651" s="8">
        <v>69</v>
      </c>
      <c r="AG1651" s="8">
        <v>0</v>
      </c>
      <c r="AH1651" s="8">
        <v>0</v>
      </c>
      <c r="AI1651" s="8">
        <v>0</v>
      </c>
      <c r="AJ1651" s="8">
        <v>0</v>
      </c>
      <c r="AK1651" s="8">
        <v>0</v>
      </c>
      <c r="AL1651" s="8">
        <v>73.000001999999995</v>
      </c>
      <c r="AM1651" s="3" t="s">
        <v>14</v>
      </c>
      <c r="AN1651" s="3">
        <f t="shared" si="206"/>
        <v>3</v>
      </c>
      <c r="AO1651" s="3">
        <f>(F1651=MAX($F1651:$I1651))*1*(G1651=MAX($F1651:$I1651))*2+(H1651=MAX($F1651:$I1651))*3+(I1651=MAX($F1651:$I1651))*4</f>
        <v>3</v>
      </c>
      <c r="AP1651" s="1" t="b">
        <f t="shared" si="207"/>
        <v>1</v>
      </c>
    </row>
    <row r="1652" spans="1:42" x14ac:dyDescent="0.3">
      <c r="A1652" s="8">
        <v>67</v>
      </c>
      <c r="B1652" s="9">
        <f t="shared" si="204"/>
        <v>-3.9433623245548439</v>
      </c>
      <c r="C1652" s="9">
        <f>SUMPRODUCT($O$2:$T$2,U1652:Z1652)</f>
        <v>-4.1996938247028144</v>
      </c>
      <c r="D1652" s="9">
        <f>SUMPRODUCT($O$2:$T$2,AA1652:AF1652)</f>
        <v>-0.71262360508986866</v>
      </c>
      <c r="E1652" s="9">
        <f>SUMPRODUCT($O$2:$T$2,AG1652:AL1652)</f>
        <v>-1.9060818160859936</v>
      </c>
      <c r="F1652" s="12">
        <f t="shared" si="200"/>
        <v>2.878364885757756E-2</v>
      </c>
      <c r="G1652" s="12">
        <f t="shared" si="201"/>
        <v>2.2275245124500239E-2</v>
      </c>
      <c r="H1652" s="12">
        <f t="shared" si="202"/>
        <v>0.72817849048016925</v>
      </c>
      <c r="I1652" s="12">
        <f t="shared" si="203"/>
        <v>0.22076261553775303</v>
      </c>
      <c r="J1652" s="3">
        <f>1*(AM1652=J$6)</f>
        <v>0</v>
      </c>
      <c r="K1652" s="3">
        <f>1*(AM1652=K$6)</f>
        <v>0</v>
      </c>
      <c r="L1652" s="3">
        <f>1*(AM1652=L$6)</f>
        <v>1</v>
      </c>
      <c r="M1652" s="3">
        <f>1*(AM1652=M$6)</f>
        <v>0</v>
      </c>
      <c r="N1652" s="8">
        <f t="shared" si="205"/>
        <v>-0.31720908160596512</v>
      </c>
      <c r="O1652" s="8">
        <v>1</v>
      </c>
      <c r="P1652" s="8">
        <v>0</v>
      </c>
      <c r="Q1652" s="8">
        <v>0</v>
      </c>
      <c r="R1652" s="8">
        <v>0</v>
      </c>
      <c r="S1652" s="8">
        <v>0</v>
      </c>
      <c r="T1652" s="8">
        <v>105</v>
      </c>
      <c r="U1652" s="8">
        <v>0</v>
      </c>
      <c r="V1652" s="8">
        <v>1</v>
      </c>
      <c r="W1652" s="8">
        <v>0</v>
      </c>
      <c r="X1652" s="8">
        <v>0</v>
      </c>
      <c r="Y1652" s="8">
        <v>0</v>
      </c>
      <c r="Z1652" s="8">
        <v>129</v>
      </c>
      <c r="AA1652" s="8">
        <v>0</v>
      </c>
      <c r="AB1652" s="8">
        <v>0</v>
      </c>
      <c r="AC1652" s="8">
        <v>1</v>
      </c>
      <c r="AD1652" s="8">
        <v>1</v>
      </c>
      <c r="AE1652" s="8">
        <v>1</v>
      </c>
      <c r="AF1652" s="8">
        <v>99.000000999999997</v>
      </c>
      <c r="AG1652" s="8">
        <v>0</v>
      </c>
      <c r="AH1652" s="8">
        <v>0</v>
      </c>
      <c r="AI1652" s="8">
        <v>0</v>
      </c>
      <c r="AJ1652" s="8">
        <v>0</v>
      </c>
      <c r="AK1652" s="8">
        <v>0</v>
      </c>
      <c r="AL1652" s="8">
        <v>61.000000999999997</v>
      </c>
      <c r="AM1652" s="3" t="s">
        <v>14</v>
      </c>
      <c r="AN1652" s="3">
        <f t="shared" si="206"/>
        <v>3</v>
      </c>
      <c r="AO1652" s="3">
        <f>(F1652=MAX($F1652:$I1652))*1*(G1652=MAX($F1652:$I1652))*2+(H1652=MAX($F1652:$I1652))*3+(I1652=MAX($F1652:$I1652))*4</f>
        <v>3</v>
      </c>
      <c r="AP1652" s="1" t="b">
        <f t="shared" si="207"/>
        <v>1</v>
      </c>
    </row>
    <row r="1653" spans="1:42" x14ac:dyDescent="0.3">
      <c r="A1653" s="8">
        <v>67</v>
      </c>
      <c r="B1653" s="9">
        <f t="shared" si="204"/>
        <v>-4.537059929668553</v>
      </c>
      <c r="C1653" s="9">
        <f>SUMPRODUCT($O$2:$T$2,U1653:Z1653)</f>
        <v>-3.4497600077170771</v>
      </c>
      <c r="D1653" s="9">
        <f>SUMPRODUCT($O$2:$T$2,AA1653:AF1653)</f>
        <v>-1.2694208906435593</v>
      </c>
      <c r="E1653" s="9">
        <f>SUMPRODUCT($O$2:$T$2,AG1653:AL1653)</f>
        <v>-1.812339995221049</v>
      </c>
      <c r="F1653" s="12">
        <f t="shared" si="200"/>
        <v>2.1993640637028404E-2</v>
      </c>
      <c r="G1653" s="12">
        <f t="shared" si="201"/>
        <v>6.5238727429049917E-2</v>
      </c>
      <c r="H1653" s="12">
        <f t="shared" si="202"/>
        <v>0.57731750779820801</v>
      </c>
      <c r="I1653" s="12">
        <f t="shared" si="203"/>
        <v>0.33545012413571379</v>
      </c>
      <c r="J1653" s="3">
        <f>1*(AM1653=J$6)</f>
        <v>0</v>
      </c>
      <c r="K1653" s="3">
        <f>1*(AM1653=K$6)</f>
        <v>1</v>
      </c>
      <c r="L1653" s="3">
        <f>1*(AM1653=L$6)</f>
        <v>0</v>
      </c>
      <c r="M1653" s="3">
        <f>1*(AM1653=M$6)</f>
        <v>0</v>
      </c>
      <c r="N1653" s="8">
        <f t="shared" si="205"/>
        <v>-2.729702007412059</v>
      </c>
      <c r="O1653" s="8">
        <v>1</v>
      </c>
      <c r="P1653" s="8">
        <v>0</v>
      </c>
      <c r="Q1653" s="8">
        <v>0</v>
      </c>
      <c r="R1653" s="8">
        <v>0</v>
      </c>
      <c r="S1653" s="8">
        <v>0</v>
      </c>
      <c r="T1653" s="8">
        <v>124</v>
      </c>
      <c r="U1653" s="8">
        <v>0</v>
      </c>
      <c r="V1653" s="8">
        <v>1</v>
      </c>
      <c r="W1653" s="8">
        <v>0</v>
      </c>
      <c r="X1653" s="8">
        <v>0</v>
      </c>
      <c r="Y1653" s="8">
        <v>0</v>
      </c>
      <c r="Z1653" s="8">
        <v>105</v>
      </c>
      <c r="AA1653" s="8">
        <v>0</v>
      </c>
      <c r="AB1653" s="8">
        <v>0</v>
      </c>
      <c r="AC1653" s="8">
        <v>1</v>
      </c>
      <c r="AD1653" s="8">
        <v>0</v>
      </c>
      <c r="AE1653" s="8">
        <v>0</v>
      </c>
      <c r="AF1653" s="8">
        <v>98.000001999999995</v>
      </c>
      <c r="AG1653" s="8">
        <v>0</v>
      </c>
      <c r="AH1653" s="8">
        <v>0</v>
      </c>
      <c r="AI1653" s="8">
        <v>0</v>
      </c>
      <c r="AJ1653" s="8">
        <v>0</v>
      </c>
      <c r="AK1653" s="8">
        <v>0</v>
      </c>
      <c r="AL1653" s="8">
        <v>57.999997999999998</v>
      </c>
      <c r="AM1653" s="3" t="s">
        <v>16</v>
      </c>
      <c r="AN1653" s="3">
        <f t="shared" si="206"/>
        <v>2</v>
      </c>
      <c r="AO1653" s="3">
        <f>(F1653=MAX($F1653:$I1653))*1*(G1653=MAX($F1653:$I1653))*2+(H1653=MAX($F1653:$I1653))*3+(I1653=MAX($F1653:$I1653))*4</f>
        <v>3</v>
      </c>
      <c r="AP1653" s="1" t="b">
        <f t="shared" si="207"/>
        <v>0</v>
      </c>
    </row>
    <row r="1654" spans="1:42" x14ac:dyDescent="0.3">
      <c r="A1654" s="8">
        <v>68</v>
      </c>
      <c r="B1654" s="9">
        <f t="shared" si="204"/>
        <v>-3.1309340853147791</v>
      </c>
      <c r="C1654" s="9">
        <f>SUMPRODUCT($O$2:$T$2,U1654:Z1654)</f>
        <v>-3.2622765847178847</v>
      </c>
      <c r="D1654" s="9">
        <f>SUMPRODUCT($O$2:$T$2,AA1654:AF1654)</f>
        <v>-1.1756790697786148</v>
      </c>
      <c r="E1654" s="9">
        <f>SUMPRODUCT($O$2:$T$2,AG1654:AL1654)</f>
        <v>-2.1560597238339971</v>
      </c>
      <c r="F1654" s="12">
        <f t="shared" si="200"/>
        <v>8.6255436166623664E-2</v>
      </c>
      <c r="G1654" s="12">
        <f t="shared" si="201"/>
        <v>7.5638891031236166E-2</v>
      </c>
      <c r="H1654" s="12">
        <f t="shared" si="202"/>
        <v>0.60945681757646675</v>
      </c>
      <c r="I1654" s="12">
        <f t="shared" si="203"/>
        <v>0.22864885522567355</v>
      </c>
      <c r="J1654" s="3">
        <f>1*(AM1654=J$6)</f>
        <v>1</v>
      </c>
      <c r="K1654" s="3">
        <f>1*(AM1654=K$6)</f>
        <v>0</v>
      </c>
      <c r="L1654" s="3">
        <f>1*(AM1654=L$6)</f>
        <v>0</v>
      </c>
      <c r="M1654" s="3">
        <f>1*(AM1654=M$6)</f>
        <v>0</v>
      </c>
      <c r="N1654" s="8">
        <f t="shared" si="205"/>
        <v>-2.4504421970380248</v>
      </c>
      <c r="O1654" s="8">
        <v>1</v>
      </c>
      <c r="P1654" s="8">
        <v>0</v>
      </c>
      <c r="Q1654" s="8">
        <v>0</v>
      </c>
      <c r="R1654" s="8">
        <v>0</v>
      </c>
      <c r="S1654" s="8">
        <v>0</v>
      </c>
      <c r="T1654" s="8">
        <v>79.000001999999995</v>
      </c>
      <c r="U1654" s="8">
        <v>0</v>
      </c>
      <c r="V1654" s="8">
        <v>1</v>
      </c>
      <c r="W1654" s="8">
        <v>0</v>
      </c>
      <c r="X1654" s="8">
        <v>0</v>
      </c>
      <c r="Y1654" s="8">
        <v>0</v>
      </c>
      <c r="Z1654" s="8">
        <v>99.000000999999997</v>
      </c>
      <c r="AA1654" s="8">
        <v>0</v>
      </c>
      <c r="AB1654" s="8">
        <v>0</v>
      </c>
      <c r="AC1654" s="8">
        <v>1</v>
      </c>
      <c r="AD1654" s="8">
        <v>0</v>
      </c>
      <c r="AE1654" s="8">
        <v>0</v>
      </c>
      <c r="AF1654" s="8">
        <v>94.999999000000003</v>
      </c>
      <c r="AG1654" s="8">
        <v>0</v>
      </c>
      <c r="AH1654" s="8">
        <v>0</v>
      </c>
      <c r="AI1654" s="8">
        <v>0</v>
      </c>
      <c r="AJ1654" s="8">
        <v>0</v>
      </c>
      <c r="AK1654" s="8">
        <v>0</v>
      </c>
      <c r="AL1654" s="8">
        <v>69</v>
      </c>
      <c r="AM1654" s="3" t="s">
        <v>15</v>
      </c>
      <c r="AN1654" s="3">
        <f t="shared" si="206"/>
        <v>1</v>
      </c>
      <c r="AO1654" s="3">
        <f>(F1654=MAX($F1654:$I1654))*1*(G1654=MAX($F1654:$I1654))*2+(H1654=MAX($F1654:$I1654))*3+(I1654=MAX($F1654:$I1654))*4</f>
        <v>3</v>
      </c>
      <c r="AP1654" s="1" t="b">
        <f t="shared" si="207"/>
        <v>0</v>
      </c>
    </row>
    <row r="1655" spans="1:42" x14ac:dyDescent="0.3">
      <c r="A1655" s="8">
        <v>68</v>
      </c>
      <c r="B1655" s="9">
        <f t="shared" si="204"/>
        <v>-3.3514888745223699</v>
      </c>
      <c r="C1655" s="9">
        <f>SUMPRODUCT($O$2:$T$2,U1655:Z1655)</f>
        <v>-3.2622765847178847</v>
      </c>
      <c r="D1655" s="9">
        <f>SUMPRODUCT($O$2:$T$2,AA1655:AF1655)</f>
        <v>-0.89627807473744081</v>
      </c>
      <c r="E1655" s="9">
        <f>SUMPRODUCT($O$2:$T$2,AG1655:AL1655)</f>
        <v>-1.0680592554209241</v>
      </c>
      <c r="F1655" s="12">
        <f t="shared" si="200"/>
        <v>4.2458392076415385E-2</v>
      </c>
      <c r="G1655" s="12">
        <f t="shared" si="201"/>
        <v>4.6420300588047837E-2</v>
      </c>
      <c r="H1655" s="12">
        <f t="shared" si="202"/>
        <v>0.49459309103922777</v>
      </c>
      <c r="I1655" s="12">
        <f t="shared" si="203"/>
        <v>0.41652821629630898</v>
      </c>
      <c r="J1655" s="3">
        <f>1*(AM1655=J$6)</f>
        <v>0</v>
      </c>
      <c r="K1655" s="3">
        <f>1*(AM1655=K$6)</f>
        <v>0</v>
      </c>
      <c r="L1655" s="3">
        <f>1*(AM1655=L$6)</f>
        <v>1</v>
      </c>
      <c r="M1655" s="3">
        <f>1*(AM1655=M$6)</f>
        <v>0</v>
      </c>
      <c r="N1655" s="8">
        <f t="shared" si="205"/>
        <v>-0.70401989277680177</v>
      </c>
      <c r="O1655" s="8">
        <v>1</v>
      </c>
      <c r="P1655" s="8">
        <v>0</v>
      </c>
      <c r="Q1655" s="8">
        <v>0</v>
      </c>
      <c r="R1655" s="8">
        <v>1</v>
      </c>
      <c r="S1655" s="8">
        <v>0</v>
      </c>
      <c r="T1655" s="8">
        <v>88.999999000000003</v>
      </c>
      <c r="U1655" s="8">
        <v>0</v>
      </c>
      <c r="V1655" s="8">
        <v>1</v>
      </c>
      <c r="W1655" s="8">
        <v>0</v>
      </c>
      <c r="X1655" s="8">
        <v>0</v>
      </c>
      <c r="Y1655" s="8">
        <v>0</v>
      </c>
      <c r="Z1655" s="8">
        <v>99.000000999999997</v>
      </c>
      <c r="AA1655" s="8">
        <v>0</v>
      </c>
      <c r="AB1655" s="8">
        <v>0</v>
      </c>
      <c r="AC1655" s="8">
        <v>1</v>
      </c>
      <c r="AD1655" s="8">
        <v>1</v>
      </c>
      <c r="AE1655" s="8">
        <v>0</v>
      </c>
      <c r="AF1655" s="8">
        <v>88.999999000000003</v>
      </c>
      <c r="AG1655" s="8">
        <v>0</v>
      </c>
      <c r="AH1655" s="8">
        <v>0</v>
      </c>
      <c r="AI1655" s="8">
        <v>0</v>
      </c>
      <c r="AJ1655" s="8">
        <v>1</v>
      </c>
      <c r="AK1655" s="8">
        <v>1</v>
      </c>
      <c r="AL1655" s="8">
        <v>52.999997</v>
      </c>
      <c r="AM1655" s="3" t="s">
        <v>14</v>
      </c>
      <c r="AN1655" s="3">
        <f t="shared" si="206"/>
        <v>3</v>
      </c>
      <c r="AO1655" s="3">
        <f>(F1655=MAX($F1655:$I1655))*1*(G1655=MAX($F1655:$I1655))*2+(H1655=MAX($F1655:$I1655))*3+(I1655=MAX($F1655:$I1655))*4</f>
        <v>3</v>
      </c>
      <c r="AP1655" s="1" t="b">
        <f t="shared" si="207"/>
        <v>1</v>
      </c>
    </row>
    <row r="1656" spans="1:42" x14ac:dyDescent="0.3">
      <c r="A1656" s="8">
        <v>68</v>
      </c>
      <c r="B1656" s="9">
        <f t="shared" si="204"/>
        <v>-3.4434064153171091</v>
      </c>
      <c r="C1656" s="9">
        <f>SUMPRODUCT($O$2:$T$2,U1656:Z1656)</f>
        <v>-2.3617596017984881</v>
      </c>
      <c r="D1656" s="9">
        <f>SUMPRODUCT($O$2:$T$2,AA1656:AF1656)</f>
        <v>-1.2087505609759832</v>
      </c>
      <c r="E1656" s="9">
        <f>SUMPRODUCT($O$2:$T$2,AG1656:AL1656)</f>
        <v>-1.0680592554209241</v>
      </c>
      <c r="F1656" s="12">
        <f t="shared" si="200"/>
        <v>4.1584286646815273E-2</v>
      </c>
      <c r="G1656" s="12">
        <f t="shared" si="201"/>
        <v>0.12265422093613618</v>
      </c>
      <c r="H1656" s="12">
        <f t="shared" si="202"/>
        <v>0.38853304550922557</v>
      </c>
      <c r="I1656" s="12">
        <f t="shared" si="203"/>
        <v>0.44722844690782304</v>
      </c>
      <c r="J1656" s="3">
        <f>1*(AM1656=J$6)</f>
        <v>0</v>
      </c>
      <c r="K1656" s="3">
        <f>1*(AM1656=K$6)</f>
        <v>1</v>
      </c>
      <c r="L1656" s="3">
        <f>1*(AM1656=L$6)</f>
        <v>0</v>
      </c>
      <c r="M1656" s="3">
        <f>1*(AM1656=M$6)</f>
        <v>0</v>
      </c>
      <c r="N1656" s="8">
        <f t="shared" si="205"/>
        <v>-2.0983860943884647</v>
      </c>
      <c r="O1656" s="8">
        <v>1</v>
      </c>
      <c r="P1656" s="8">
        <v>0</v>
      </c>
      <c r="Q1656" s="8">
        <v>0</v>
      </c>
      <c r="R1656" s="8">
        <v>0</v>
      </c>
      <c r="S1656" s="8">
        <v>0</v>
      </c>
      <c r="T1656" s="8">
        <v>88.999999000000003</v>
      </c>
      <c r="U1656" s="8">
        <v>0</v>
      </c>
      <c r="V1656" s="8">
        <v>1</v>
      </c>
      <c r="W1656" s="8">
        <v>0</v>
      </c>
      <c r="X1656" s="8">
        <v>1</v>
      </c>
      <c r="Y1656" s="8">
        <v>1</v>
      </c>
      <c r="Z1656" s="8">
        <v>88.999999000000003</v>
      </c>
      <c r="AA1656" s="8">
        <v>0</v>
      </c>
      <c r="AB1656" s="8">
        <v>0</v>
      </c>
      <c r="AC1656" s="8">
        <v>1</v>
      </c>
      <c r="AD1656" s="8">
        <v>1</v>
      </c>
      <c r="AE1656" s="8">
        <v>0</v>
      </c>
      <c r="AF1656" s="8">
        <v>99.000000999999997</v>
      </c>
      <c r="AG1656" s="8">
        <v>0</v>
      </c>
      <c r="AH1656" s="8">
        <v>0</v>
      </c>
      <c r="AI1656" s="8">
        <v>0</v>
      </c>
      <c r="AJ1656" s="8">
        <v>1</v>
      </c>
      <c r="AK1656" s="8">
        <v>1</v>
      </c>
      <c r="AL1656" s="8">
        <v>52.999997</v>
      </c>
      <c r="AM1656" s="3" t="s">
        <v>16</v>
      </c>
      <c r="AN1656" s="3">
        <f t="shared" si="206"/>
        <v>2</v>
      </c>
      <c r="AO1656" s="3">
        <f>(F1656=MAX($F1656:$I1656))*1*(G1656=MAX($F1656:$I1656))*2+(H1656=MAX($F1656:$I1656))*3+(I1656=MAX($F1656:$I1656))*4</f>
        <v>4</v>
      </c>
      <c r="AP1656" s="1" t="b">
        <f t="shared" si="207"/>
        <v>0</v>
      </c>
    </row>
    <row r="1657" spans="1:42" x14ac:dyDescent="0.3">
      <c r="A1657" s="8">
        <v>68</v>
      </c>
      <c r="B1657" s="9">
        <f t="shared" si="204"/>
        <v>-3.4434064153171091</v>
      </c>
      <c r="C1657" s="9">
        <f>SUMPRODUCT($O$2:$T$2,U1657:Z1657)</f>
        <v>-3.170359043923145</v>
      </c>
      <c r="D1657" s="9">
        <f>SUMPRODUCT($O$2:$T$2,AA1657:AF1657)</f>
        <v>-1.738129463765161</v>
      </c>
      <c r="E1657" s="9">
        <f>SUMPRODUCT($O$2:$T$2,AG1657:AL1657)</f>
        <v>-2.1560597238339971</v>
      </c>
      <c r="F1657" s="12">
        <f t="shared" si="200"/>
        <v>8.7412339758046617E-2</v>
      </c>
      <c r="G1657" s="12">
        <f t="shared" si="201"/>
        <v>0.11485653539411843</v>
      </c>
      <c r="H1657" s="12">
        <f t="shared" si="202"/>
        <v>0.4810221944796037</v>
      </c>
      <c r="I1657" s="12">
        <f t="shared" si="203"/>
        <v>0.31670893036823128</v>
      </c>
      <c r="J1657" s="3">
        <f>1*(AM1657=J$6)</f>
        <v>0</v>
      </c>
      <c r="K1657" s="3">
        <f>1*(AM1657=K$6)</f>
        <v>1</v>
      </c>
      <c r="L1657" s="3">
        <f>1*(AM1657=L$6)</f>
        <v>0</v>
      </c>
      <c r="M1657" s="3">
        <f>1*(AM1657=M$6)</f>
        <v>0</v>
      </c>
      <c r="N1657" s="8">
        <f t="shared" si="205"/>
        <v>-2.1640714477296479</v>
      </c>
      <c r="O1657" s="8">
        <v>1</v>
      </c>
      <c r="P1657" s="8">
        <v>0</v>
      </c>
      <c r="Q1657" s="8">
        <v>0</v>
      </c>
      <c r="R1657" s="8">
        <v>0</v>
      </c>
      <c r="S1657" s="8">
        <v>0</v>
      </c>
      <c r="T1657" s="8">
        <v>88.999999000000003</v>
      </c>
      <c r="U1657" s="8">
        <v>0</v>
      </c>
      <c r="V1657" s="8">
        <v>1</v>
      </c>
      <c r="W1657" s="8">
        <v>0</v>
      </c>
      <c r="X1657" s="8">
        <v>1</v>
      </c>
      <c r="Y1657" s="8">
        <v>0</v>
      </c>
      <c r="Z1657" s="8">
        <v>99.000000999999997</v>
      </c>
      <c r="AA1657" s="8">
        <v>0</v>
      </c>
      <c r="AB1657" s="8">
        <v>0</v>
      </c>
      <c r="AC1657" s="8">
        <v>1</v>
      </c>
      <c r="AD1657" s="8">
        <v>0</v>
      </c>
      <c r="AE1657" s="8">
        <v>0</v>
      </c>
      <c r="AF1657" s="8">
        <v>113</v>
      </c>
      <c r="AG1657" s="8">
        <v>0</v>
      </c>
      <c r="AH1657" s="8">
        <v>0</v>
      </c>
      <c r="AI1657" s="8">
        <v>0</v>
      </c>
      <c r="AJ1657" s="8">
        <v>0</v>
      </c>
      <c r="AK1657" s="8">
        <v>0</v>
      </c>
      <c r="AL1657" s="8">
        <v>69</v>
      </c>
      <c r="AM1657" s="3" t="s">
        <v>16</v>
      </c>
      <c r="AN1657" s="3">
        <f t="shared" si="206"/>
        <v>2</v>
      </c>
      <c r="AO1657" s="3">
        <f>(F1657=MAX($F1657:$I1657))*1*(G1657=MAX($F1657:$I1657))*2+(H1657=MAX($F1657:$I1657))*3+(I1657=MAX($F1657:$I1657))*4</f>
        <v>3</v>
      </c>
      <c r="AP1657" s="1" t="b">
        <f t="shared" si="207"/>
        <v>0</v>
      </c>
    </row>
    <row r="1658" spans="1:42" x14ac:dyDescent="0.3">
      <c r="A1658" s="8">
        <v>68</v>
      </c>
      <c r="B1658" s="9">
        <f t="shared" si="204"/>
        <v>-3.4434064153171091</v>
      </c>
      <c r="C1658" s="9">
        <f>SUMPRODUCT($O$2:$T$2,U1658:Z1658)</f>
        <v>-3.170359043923145</v>
      </c>
      <c r="D1658" s="9">
        <f>SUMPRODUCT($O$2:$T$2,AA1658:AF1658)</f>
        <v>-0.89627807473744081</v>
      </c>
      <c r="E1658" s="9">
        <f>SUMPRODUCT($O$2:$T$2,AG1658:AL1658)</f>
        <v>-1.9060818160859936</v>
      </c>
      <c r="F1658" s="12">
        <f t="shared" si="200"/>
        <v>5.0667625289219718E-2</v>
      </c>
      <c r="G1658" s="12">
        <f t="shared" si="201"/>
        <v>6.6575358965053774E-2</v>
      </c>
      <c r="H1658" s="12">
        <f t="shared" si="202"/>
        <v>0.64704477282325001</v>
      </c>
      <c r="I1658" s="12">
        <f t="shared" si="203"/>
        <v>0.2357122429224765</v>
      </c>
      <c r="J1658" s="3">
        <f>1*(AM1658=J$6)</f>
        <v>0</v>
      </c>
      <c r="K1658" s="3">
        <f>1*(AM1658=K$6)</f>
        <v>0</v>
      </c>
      <c r="L1658" s="3">
        <f>1*(AM1658=L$6)</f>
        <v>1</v>
      </c>
      <c r="M1658" s="3">
        <f>1*(AM1658=M$6)</f>
        <v>0</v>
      </c>
      <c r="N1658" s="8">
        <f t="shared" si="205"/>
        <v>-0.43533978622131819</v>
      </c>
      <c r="O1658" s="8">
        <v>1</v>
      </c>
      <c r="P1658" s="8">
        <v>0</v>
      </c>
      <c r="Q1658" s="8">
        <v>0</v>
      </c>
      <c r="R1658" s="8">
        <v>0</v>
      </c>
      <c r="S1658" s="8">
        <v>0</v>
      </c>
      <c r="T1658" s="8">
        <v>88.999999000000003</v>
      </c>
      <c r="U1658" s="8">
        <v>0</v>
      </c>
      <c r="V1658" s="8">
        <v>1</v>
      </c>
      <c r="W1658" s="8">
        <v>0</v>
      </c>
      <c r="X1658" s="8">
        <v>1</v>
      </c>
      <c r="Y1658" s="8">
        <v>0</v>
      </c>
      <c r="Z1658" s="8">
        <v>99.000000999999997</v>
      </c>
      <c r="AA1658" s="8">
        <v>0</v>
      </c>
      <c r="AB1658" s="8">
        <v>0</v>
      </c>
      <c r="AC1658" s="8">
        <v>1</v>
      </c>
      <c r="AD1658" s="8">
        <v>1</v>
      </c>
      <c r="AE1658" s="8">
        <v>0</v>
      </c>
      <c r="AF1658" s="8">
        <v>88.999999000000003</v>
      </c>
      <c r="AG1658" s="8">
        <v>0</v>
      </c>
      <c r="AH1658" s="8">
        <v>0</v>
      </c>
      <c r="AI1658" s="8">
        <v>0</v>
      </c>
      <c r="AJ1658" s="8">
        <v>0</v>
      </c>
      <c r="AK1658" s="8">
        <v>0</v>
      </c>
      <c r="AL1658" s="8">
        <v>61.000000999999997</v>
      </c>
      <c r="AM1658" s="3" t="s">
        <v>14</v>
      </c>
      <c r="AN1658" s="3">
        <f t="shared" si="206"/>
        <v>3</v>
      </c>
      <c r="AO1658" s="3">
        <f>(F1658=MAX($F1658:$I1658))*1*(G1658=MAX($F1658:$I1658))*2+(H1658=MAX($F1658:$I1658))*3+(I1658=MAX($F1658:$I1658))*4</f>
        <v>3</v>
      </c>
      <c r="AP1658" s="1" t="b">
        <f t="shared" si="207"/>
        <v>1</v>
      </c>
    </row>
    <row r="1659" spans="1:42" x14ac:dyDescent="0.3">
      <c r="A1659" s="8">
        <v>68</v>
      </c>
      <c r="B1659" s="9">
        <f t="shared" si="204"/>
        <v>-3.4434064153171091</v>
      </c>
      <c r="C1659" s="9">
        <f>SUMPRODUCT($O$2:$T$2,U1659:Z1659)</f>
        <v>-3.2622765847178847</v>
      </c>
      <c r="D1659" s="9">
        <f>SUMPRODUCT($O$2:$T$2,AA1659:AF1659)</f>
        <v>-0.89627807473744081</v>
      </c>
      <c r="E1659" s="9">
        <f>SUMPRODUCT($O$2:$T$2,AG1659:AL1659)</f>
        <v>-1.9060818160859936</v>
      </c>
      <c r="F1659" s="12">
        <f t="shared" si="200"/>
        <v>5.0965601989951155E-2</v>
      </c>
      <c r="G1659" s="12">
        <f t="shared" si="201"/>
        <v>6.1085881348343717E-2</v>
      </c>
      <c r="H1659" s="12">
        <f t="shared" si="202"/>
        <v>0.65085004819447245</v>
      </c>
      <c r="I1659" s="12">
        <f t="shared" si="203"/>
        <v>0.23709846846723259</v>
      </c>
      <c r="J1659" s="3">
        <f>1*(AM1659=J$6)</f>
        <v>0</v>
      </c>
      <c r="K1659" s="3">
        <f>1*(AM1659=K$6)</f>
        <v>0</v>
      </c>
      <c r="L1659" s="3">
        <f>1*(AM1659=L$6)</f>
        <v>1</v>
      </c>
      <c r="M1659" s="3">
        <f>1*(AM1659=M$6)</f>
        <v>0</v>
      </c>
      <c r="N1659" s="8">
        <f t="shared" si="205"/>
        <v>-0.42947600402116082</v>
      </c>
      <c r="O1659" s="8">
        <v>1</v>
      </c>
      <c r="P1659" s="8">
        <v>0</v>
      </c>
      <c r="Q1659" s="8">
        <v>0</v>
      </c>
      <c r="R1659" s="8">
        <v>0</v>
      </c>
      <c r="S1659" s="8">
        <v>0</v>
      </c>
      <c r="T1659" s="8">
        <v>88.999999000000003</v>
      </c>
      <c r="U1659" s="8">
        <v>0</v>
      </c>
      <c r="V1659" s="8">
        <v>1</v>
      </c>
      <c r="W1659" s="8">
        <v>0</v>
      </c>
      <c r="X1659" s="8">
        <v>0</v>
      </c>
      <c r="Y1659" s="8">
        <v>0</v>
      </c>
      <c r="Z1659" s="8">
        <v>99.000000999999997</v>
      </c>
      <c r="AA1659" s="8">
        <v>0</v>
      </c>
      <c r="AB1659" s="8">
        <v>0</v>
      </c>
      <c r="AC1659" s="8">
        <v>1</v>
      </c>
      <c r="AD1659" s="8">
        <v>1</v>
      </c>
      <c r="AE1659" s="8">
        <v>0</v>
      </c>
      <c r="AF1659" s="8">
        <v>88.999999000000003</v>
      </c>
      <c r="AG1659" s="8">
        <v>0</v>
      </c>
      <c r="AH1659" s="8">
        <v>0</v>
      </c>
      <c r="AI1659" s="8">
        <v>0</v>
      </c>
      <c r="AJ1659" s="8">
        <v>0</v>
      </c>
      <c r="AK1659" s="8">
        <v>0</v>
      </c>
      <c r="AL1659" s="8">
        <v>61.000000999999997</v>
      </c>
      <c r="AM1659" s="3" t="s">
        <v>14</v>
      </c>
      <c r="AN1659" s="3">
        <f t="shared" si="206"/>
        <v>3</v>
      </c>
      <c r="AO1659" s="3">
        <f>(F1659=MAX($F1659:$I1659))*1*(G1659=MAX($F1659:$I1659))*2+(H1659=MAX($F1659:$I1659))*3+(I1659=MAX($F1659:$I1659))*4</f>
        <v>3</v>
      </c>
      <c r="AP1659" s="1" t="b">
        <f t="shared" si="207"/>
        <v>1</v>
      </c>
    </row>
    <row r="1660" spans="1:42" x14ac:dyDescent="0.3">
      <c r="A1660" s="8">
        <v>68</v>
      </c>
      <c r="B1660" s="9">
        <f t="shared" si="204"/>
        <v>-3.4434064153171091</v>
      </c>
      <c r="C1660" s="9">
        <f>SUMPRODUCT($O$2:$T$2,U1660:Z1660)</f>
        <v>-3.5747489772146999</v>
      </c>
      <c r="D1660" s="9">
        <f>SUMPRODUCT($O$2:$T$2,AA1660:AF1660)</f>
        <v>-1.6131404942675378</v>
      </c>
      <c r="E1660" s="9">
        <f>SUMPRODUCT($O$2:$T$2,AG1660:AL1660)</f>
        <v>-1.9060818160859936</v>
      </c>
      <c r="F1660" s="12">
        <f t="shared" si="200"/>
        <v>7.8341729782918257E-2</v>
      </c>
      <c r="G1660" s="12">
        <f t="shared" si="201"/>
        <v>6.8699220075583184E-2</v>
      </c>
      <c r="H1660" s="12">
        <f t="shared" si="202"/>
        <v>0.48850335015259116</v>
      </c>
      <c r="I1660" s="12">
        <f t="shared" si="203"/>
        <v>0.36445569998890742</v>
      </c>
      <c r="J1660" s="3">
        <f>1*(AM1660=J$6)</f>
        <v>1</v>
      </c>
      <c r="K1660" s="3">
        <f>1*(AM1660=K$6)</f>
        <v>0</v>
      </c>
      <c r="L1660" s="3">
        <f>1*(AM1660=L$6)</f>
        <v>0</v>
      </c>
      <c r="M1660" s="3">
        <f>1*(AM1660=M$6)</f>
        <v>0</v>
      </c>
      <c r="N1660" s="8">
        <f t="shared" si="205"/>
        <v>-2.5466748705322826</v>
      </c>
      <c r="O1660" s="8">
        <v>1</v>
      </c>
      <c r="P1660" s="8">
        <v>0</v>
      </c>
      <c r="Q1660" s="8">
        <v>0</v>
      </c>
      <c r="R1660" s="8">
        <v>0</v>
      </c>
      <c r="S1660" s="8">
        <v>0</v>
      </c>
      <c r="T1660" s="8">
        <v>88.999999000000003</v>
      </c>
      <c r="U1660" s="8">
        <v>0</v>
      </c>
      <c r="V1660" s="8">
        <v>1</v>
      </c>
      <c r="W1660" s="8">
        <v>0</v>
      </c>
      <c r="X1660" s="8">
        <v>0</v>
      </c>
      <c r="Y1660" s="8">
        <v>0</v>
      </c>
      <c r="Z1660" s="8">
        <v>109</v>
      </c>
      <c r="AA1660" s="8">
        <v>0</v>
      </c>
      <c r="AB1660" s="8">
        <v>0</v>
      </c>
      <c r="AC1660" s="8">
        <v>1</v>
      </c>
      <c r="AD1660" s="8">
        <v>0</v>
      </c>
      <c r="AE1660" s="8">
        <v>0</v>
      </c>
      <c r="AF1660" s="8">
        <v>109</v>
      </c>
      <c r="AG1660" s="8">
        <v>0</v>
      </c>
      <c r="AH1660" s="8">
        <v>0</v>
      </c>
      <c r="AI1660" s="8">
        <v>0</v>
      </c>
      <c r="AJ1660" s="8">
        <v>0</v>
      </c>
      <c r="AK1660" s="8">
        <v>0</v>
      </c>
      <c r="AL1660" s="8">
        <v>61.000000999999997</v>
      </c>
      <c r="AM1660" s="3" t="s">
        <v>15</v>
      </c>
      <c r="AN1660" s="3">
        <f t="shared" si="206"/>
        <v>1</v>
      </c>
      <c r="AO1660" s="3">
        <f>(F1660=MAX($F1660:$I1660))*1*(G1660=MAX($F1660:$I1660))*2+(H1660=MAX($F1660:$I1660))*3+(I1660=MAX($F1660:$I1660))*4</f>
        <v>3</v>
      </c>
      <c r="AP1660" s="1" t="b">
        <f t="shared" si="207"/>
        <v>0</v>
      </c>
    </row>
    <row r="1661" spans="1:42" x14ac:dyDescent="0.3">
      <c r="A1661" s="8">
        <v>68</v>
      </c>
      <c r="B1661" s="9">
        <f t="shared" si="204"/>
        <v>-2.3223346431901222</v>
      </c>
      <c r="C1661" s="9">
        <f>SUMPRODUCT($O$2:$T$2,U1661:Z1661)</f>
        <v>-3.5747489772146999</v>
      </c>
      <c r="D1661" s="9">
        <f>SUMPRODUCT($O$2:$T$2,AA1661:AF1661)</f>
        <v>-0.89627807473744081</v>
      </c>
      <c r="E1661" s="9">
        <f>SUMPRODUCT($O$2:$T$2,AG1661:AL1661)</f>
        <v>-1.9060818160859936</v>
      </c>
      <c r="F1661" s="12">
        <f t="shared" si="200"/>
        <v>0.14358870035079935</v>
      </c>
      <c r="G1661" s="12">
        <f t="shared" si="201"/>
        <v>4.103964829962499E-2</v>
      </c>
      <c r="H1661" s="12">
        <f t="shared" si="202"/>
        <v>0.59765253122153783</v>
      </c>
      <c r="I1661" s="12">
        <f t="shared" si="203"/>
        <v>0.21771912012803779</v>
      </c>
      <c r="J1661" s="3">
        <f>1*(AM1661=J$6)</f>
        <v>0</v>
      </c>
      <c r="K1661" s="3">
        <f>1*(AM1661=K$6)</f>
        <v>0</v>
      </c>
      <c r="L1661" s="3">
        <f>1*(AM1661=L$6)</f>
        <v>1</v>
      </c>
      <c r="M1661" s="3">
        <f>1*(AM1661=M$6)</f>
        <v>0</v>
      </c>
      <c r="N1661" s="8">
        <f t="shared" si="205"/>
        <v>-0.51474574537633067</v>
      </c>
      <c r="O1661" s="8">
        <v>1</v>
      </c>
      <c r="P1661" s="8">
        <v>0</v>
      </c>
      <c r="Q1661" s="8">
        <v>0</v>
      </c>
      <c r="R1661" s="8">
        <v>0</v>
      </c>
      <c r="S1661" s="8">
        <v>1</v>
      </c>
      <c r="T1661" s="8">
        <v>69</v>
      </c>
      <c r="U1661" s="8">
        <v>0</v>
      </c>
      <c r="V1661" s="8">
        <v>1</v>
      </c>
      <c r="W1661" s="8">
        <v>0</v>
      </c>
      <c r="X1661" s="8">
        <v>0</v>
      </c>
      <c r="Y1661" s="8">
        <v>0</v>
      </c>
      <c r="Z1661" s="8">
        <v>109</v>
      </c>
      <c r="AA1661" s="8">
        <v>0</v>
      </c>
      <c r="AB1661" s="8">
        <v>0</v>
      </c>
      <c r="AC1661" s="8">
        <v>1</v>
      </c>
      <c r="AD1661" s="8">
        <v>1</v>
      </c>
      <c r="AE1661" s="8">
        <v>0</v>
      </c>
      <c r="AF1661" s="8">
        <v>88.999999000000003</v>
      </c>
      <c r="AG1661" s="8">
        <v>0</v>
      </c>
      <c r="AH1661" s="8">
        <v>0</v>
      </c>
      <c r="AI1661" s="8">
        <v>0</v>
      </c>
      <c r="AJ1661" s="8">
        <v>0</v>
      </c>
      <c r="AK1661" s="8">
        <v>0</v>
      </c>
      <c r="AL1661" s="8">
        <v>61.000000999999997</v>
      </c>
      <c r="AM1661" s="3" t="s">
        <v>14</v>
      </c>
      <c r="AN1661" s="3">
        <f t="shared" si="206"/>
        <v>3</v>
      </c>
      <c r="AO1661" s="3">
        <f>(F1661=MAX($F1661:$I1661))*1*(G1661=MAX($F1661:$I1661))*2+(H1661=MAX($F1661:$I1661))*3+(I1661=MAX($F1661:$I1661))*4</f>
        <v>3</v>
      </c>
      <c r="AP1661" s="1" t="b">
        <f t="shared" si="207"/>
        <v>1</v>
      </c>
    </row>
    <row r="1662" spans="1:42" x14ac:dyDescent="0.3">
      <c r="A1662" s="8">
        <v>68</v>
      </c>
      <c r="B1662" s="9">
        <f t="shared" si="204"/>
        <v>-2.8184615990762367</v>
      </c>
      <c r="C1662" s="9">
        <f>SUMPRODUCT($O$2:$T$2,U1662:Z1662)</f>
        <v>-3.5747489772146999</v>
      </c>
      <c r="D1662" s="9">
        <f>SUMPRODUCT($O$2:$T$2,AA1662:AF1662)</f>
        <v>-0.40015111885132626</v>
      </c>
      <c r="E1662" s="9">
        <f>SUMPRODUCT($O$2:$T$2,AG1662:AL1662)</f>
        <v>-1.9060818160859936</v>
      </c>
      <c r="F1662" s="12">
        <f t="shared" si="200"/>
        <v>6.5847857775602467E-2</v>
      </c>
      <c r="G1662" s="12">
        <f t="shared" si="201"/>
        <v>3.0909374434175269E-2</v>
      </c>
      <c r="H1662" s="12">
        <f t="shared" si="202"/>
        <v>0.73926568503393075</v>
      </c>
      <c r="I1662" s="12">
        <f t="shared" si="203"/>
        <v>0.1639770827562915</v>
      </c>
      <c r="J1662" s="3">
        <f>1*(AM1662=J$6)</f>
        <v>0</v>
      </c>
      <c r="K1662" s="3">
        <f>1*(AM1662=K$6)</f>
        <v>0</v>
      </c>
      <c r="L1662" s="3">
        <f>1*(AM1662=L$6)</f>
        <v>1</v>
      </c>
      <c r="M1662" s="3">
        <f>1*(AM1662=M$6)</f>
        <v>0</v>
      </c>
      <c r="N1662" s="8">
        <f t="shared" si="205"/>
        <v>-0.3020979029786211</v>
      </c>
      <c r="O1662" s="8">
        <v>1</v>
      </c>
      <c r="P1662" s="8">
        <v>0</v>
      </c>
      <c r="Q1662" s="8">
        <v>0</v>
      </c>
      <c r="R1662" s="8">
        <v>0</v>
      </c>
      <c r="S1662" s="8">
        <v>0</v>
      </c>
      <c r="T1662" s="8">
        <v>69</v>
      </c>
      <c r="U1662" s="8">
        <v>0</v>
      </c>
      <c r="V1662" s="8">
        <v>1</v>
      </c>
      <c r="W1662" s="8">
        <v>0</v>
      </c>
      <c r="X1662" s="8">
        <v>0</v>
      </c>
      <c r="Y1662" s="8">
        <v>0</v>
      </c>
      <c r="Z1662" s="8">
        <v>109</v>
      </c>
      <c r="AA1662" s="8">
        <v>0</v>
      </c>
      <c r="AB1662" s="8">
        <v>0</v>
      </c>
      <c r="AC1662" s="8">
        <v>1</v>
      </c>
      <c r="AD1662" s="8">
        <v>1</v>
      </c>
      <c r="AE1662" s="8">
        <v>1</v>
      </c>
      <c r="AF1662" s="8">
        <v>88.999999000000003</v>
      </c>
      <c r="AG1662" s="8">
        <v>0</v>
      </c>
      <c r="AH1662" s="8">
        <v>0</v>
      </c>
      <c r="AI1662" s="8">
        <v>0</v>
      </c>
      <c r="AJ1662" s="8">
        <v>0</v>
      </c>
      <c r="AK1662" s="8">
        <v>0</v>
      </c>
      <c r="AL1662" s="8">
        <v>61.000000999999997</v>
      </c>
      <c r="AM1662" s="3" t="s">
        <v>14</v>
      </c>
      <c r="AN1662" s="3">
        <f t="shared" si="206"/>
        <v>3</v>
      </c>
      <c r="AO1662" s="3">
        <f>(F1662=MAX($F1662:$I1662))*1*(G1662=MAX($F1662:$I1662))*2+(H1662=MAX($F1662:$I1662))*3+(I1662=MAX($F1662:$I1662))*4</f>
        <v>3</v>
      </c>
      <c r="AP1662" s="1" t="b">
        <f t="shared" si="207"/>
        <v>1</v>
      </c>
    </row>
    <row r="1663" spans="1:42" x14ac:dyDescent="0.3">
      <c r="A1663" s="8">
        <v>68</v>
      </c>
      <c r="B1663" s="9">
        <f t="shared" si="204"/>
        <v>-3.3514888745223699</v>
      </c>
      <c r="C1663" s="9">
        <f>SUMPRODUCT($O$2:$T$2,U1663:Z1663)</f>
        <v>-3.4185127653426712</v>
      </c>
      <c r="D1663" s="9">
        <f>SUMPRODUCT($O$2:$T$2,AA1663:AF1663)</f>
        <v>-0.49206865964606594</v>
      </c>
      <c r="E1663" s="9">
        <f>SUMPRODUCT($O$2:$T$2,AG1663:AL1663)</f>
        <v>-1.9373290272131569</v>
      </c>
      <c r="F1663" s="12">
        <f t="shared" si="200"/>
        <v>4.2553900894498675E-2</v>
      </c>
      <c r="G1663" s="12">
        <f t="shared" si="201"/>
        <v>3.97952531620967E-2</v>
      </c>
      <c r="H1663" s="12">
        <f t="shared" si="202"/>
        <v>0.74262539872600086</v>
      </c>
      <c r="I1663" s="12">
        <f t="shared" si="203"/>
        <v>0.17502544721740385</v>
      </c>
      <c r="J1663" s="3">
        <f>1*(AM1663=J$6)</f>
        <v>0</v>
      </c>
      <c r="K1663" s="3">
        <f>1*(AM1663=K$6)</f>
        <v>0</v>
      </c>
      <c r="L1663" s="3">
        <f>1*(AM1663=L$6)</f>
        <v>1</v>
      </c>
      <c r="M1663" s="3">
        <f>1*(AM1663=M$6)</f>
        <v>0</v>
      </c>
      <c r="N1663" s="8">
        <f t="shared" si="205"/>
        <v>-0.29756353539205033</v>
      </c>
      <c r="O1663" s="8">
        <v>1</v>
      </c>
      <c r="P1663" s="8">
        <v>0</v>
      </c>
      <c r="Q1663" s="8">
        <v>0</v>
      </c>
      <c r="R1663" s="8">
        <v>1</v>
      </c>
      <c r="S1663" s="8">
        <v>0</v>
      </c>
      <c r="T1663" s="8">
        <v>88.999999000000003</v>
      </c>
      <c r="U1663" s="8">
        <v>0</v>
      </c>
      <c r="V1663" s="8">
        <v>1</v>
      </c>
      <c r="W1663" s="8">
        <v>0</v>
      </c>
      <c r="X1663" s="8">
        <v>0</v>
      </c>
      <c r="Y1663" s="8">
        <v>0</v>
      </c>
      <c r="Z1663" s="8">
        <v>104</v>
      </c>
      <c r="AA1663" s="8">
        <v>0</v>
      </c>
      <c r="AB1663" s="8">
        <v>0</v>
      </c>
      <c r="AC1663" s="8">
        <v>1</v>
      </c>
      <c r="AD1663" s="8">
        <v>0</v>
      </c>
      <c r="AE1663" s="8">
        <v>1</v>
      </c>
      <c r="AF1663" s="8">
        <v>88.999999000000003</v>
      </c>
      <c r="AG1663" s="8">
        <v>0</v>
      </c>
      <c r="AH1663" s="8">
        <v>0</v>
      </c>
      <c r="AI1663" s="8">
        <v>0</v>
      </c>
      <c r="AJ1663" s="8">
        <v>0</v>
      </c>
      <c r="AK1663" s="8">
        <v>0</v>
      </c>
      <c r="AL1663" s="8">
        <v>62</v>
      </c>
      <c r="AM1663" s="3" t="s">
        <v>14</v>
      </c>
      <c r="AN1663" s="3">
        <f t="shared" si="206"/>
        <v>3</v>
      </c>
      <c r="AO1663" s="3">
        <f>(F1663=MAX($F1663:$I1663))*1*(G1663=MAX($F1663:$I1663))*2+(H1663=MAX($F1663:$I1663))*3+(I1663=MAX($F1663:$I1663))*4</f>
        <v>3</v>
      </c>
      <c r="AP1663" s="1" t="b">
        <f t="shared" si="207"/>
        <v>1</v>
      </c>
    </row>
    <row r="1664" spans="1:42" x14ac:dyDescent="0.3">
      <c r="A1664" s="8">
        <v>68</v>
      </c>
      <c r="B1664" s="9">
        <f t="shared" si="204"/>
        <v>-3.4434064153171091</v>
      </c>
      <c r="C1664" s="9">
        <f>SUMPRODUCT($O$2:$T$2,U1664:Z1664)</f>
        <v>-3.5747489772146999</v>
      </c>
      <c r="D1664" s="9">
        <f>SUMPRODUCT($O$2:$T$2,AA1664:AF1664)</f>
        <v>-0.89627807473744081</v>
      </c>
      <c r="E1664" s="9">
        <f>SUMPRODUCT($O$2:$T$2,AG1664:AL1664)</f>
        <v>-1.9060818160859936</v>
      </c>
      <c r="F1664" s="12">
        <f t="shared" si="200"/>
        <v>5.1815019175415117E-2</v>
      </c>
      <c r="G1664" s="12">
        <f t="shared" si="201"/>
        <v>4.5437487982663324E-2</v>
      </c>
      <c r="H1664" s="12">
        <f t="shared" si="202"/>
        <v>0.6616974274956221</v>
      </c>
      <c r="I1664" s="12">
        <f t="shared" si="203"/>
        <v>0.24105006534629941</v>
      </c>
      <c r="J1664" s="3">
        <f>1*(AM1664=J$6)</f>
        <v>0</v>
      </c>
      <c r="K1664" s="3">
        <f>1*(AM1664=K$6)</f>
        <v>0</v>
      </c>
      <c r="L1664" s="3">
        <f>1*(AM1664=L$6)</f>
        <v>1</v>
      </c>
      <c r="M1664" s="3">
        <f>1*(AM1664=M$6)</f>
        <v>0</v>
      </c>
      <c r="N1664" s="8">
        <f t="shared" si="205"/>
        <v>-0.41294688569176191</v>
      </c>
      <c r="O1664" s="8">
        <v>1</v>
      </c>
      <c r="P1664" s="8">
        <v>0</v>
      </c>
      <c r="Q1664" s="8">
        <v>0</v>
      </c>
      <c r="R1664" s="8">
        <v>0</v>
      </c>
      <c r="S1664" s="8">
        <v>0</v>
      </c>
      <c r="T1664" s="8">
        <v>88.999999000000003</v>
      </c>
      <c r="U1664" s="8">
        <v>0</v>
      </c>
      <c r="V1664" s="8">
        <v>1</v>
      </c>
      <c r="W1664" s="8">
        <v>0</v>
      </c>
      <c r="X1664" s="8">
        <v>0</v>
      </c>
      <c r="Y1664" s="8">
        <v>0</v>
      </c>
      <c r="Z1664" s="8">
        <v>109</v>
      </c>
      <c r="AA1664" s="8">
        <v>0</v>
      </c>
      <c r="AB1664" s="8">
        <v>0</v>
      </c>
      <c r="AC1664" s="8">
        <v>1</v>
      </c>
      <c r="AD1664" s="8">
        <v>1</v>
      </c>
      <c r="AE1664" s="8">
        <v>0</v>
      </c>
      <c r="AF1664" s="8">
        <v>88.999999000000003</v>
      </c>
      <c r="AG1664" s="8">
        <v>0</v>
      </c>
      <c r="AH1664" s="8">
        <v>0</v>
      </c>
      <c r="AI1664" s="8">
        <v>0</v>
      </c>
      <c r="AJ1664" s="8">
        <v>0</v>
      </c>
      <c r="AK1664" s="8">
        <v>0</v>
      </c>
      <c r="AL1664" s="8">
        <v>61.000000999999997</v>
      </c>
      <c r="AM1664" s="3" t="s">
        <v>14</v>
      </c>
      <c r="AN1664" s="3">
        <f t="shared" si="206"/>
        <v>3</v>
      </c>
      <c r="AO1664" s="3">
        <f>(F1664=MAX($F1664:$I1664))*1*(G1664=MAX($F1664:$I1664))*2+(H1664=MAX($F1664:$I1664))*3+(I1664=MAX($F1664:$I1664))*4</f>
        <v>3</v>
      </c>
      <c r="AP1664" s="1" t="b">
        <f t="shared" si="207"/>
        <v>1</v>
      </c>
    </row>
    <row r="1665" spans="1:42" x14ac:dyDescent="0.3">
      <c r="A1665" s="8">
        <v>68</v>
      </c>
      <c r="B1665" s="9">
        <f t="shared" si="204"/>
        <v>-3.4434064153171091</v>
      </c>
      <c r="C1665" s="9">
        <f>SUMPRODUCT($O$2:$T$2,U1665:Z1665)</f>
        <v>-3.5747489772146999</v>
      </c>
      <c r="D1665" s="9">
        <f>SUMPRODUCT($O$2:$T$2,AA1665:AF1665)</f>
        <v>-1.83369568968928</v>
      </c>
      <c r="E1665" s="9">
        <f>SUMPRODUCT($O$2:$T$2,AG1665:AL1665)</f>
        <v>-1.1599767962156635</v>
      </c>
      <c r="F1665" s="12">
        <f t="shared" si="200"/>
        <v>5.9921323877772915E-2</v>
      </c>
      <c r="G1665" s="12">
        <f t="shared" si="201"/>
        <v>5.2546047013592966E-2</v>
      </c>
      <c r="H1665" s="12">
        <f t="shared" si="202"/>
        <v>0.29968836717799302</v>
      </c>
      <c r="I1665" s="12">
        <f t="shared" si="203"/>
        <v>0.5878442619306411</v>
      </c>
      <c r="J1665" s="3">
        <f>1*(AM1665=J$6)</f>
        <v>1</v>
      </c>
      <c r="K1665" s="3">
        <f>1*(AM1665=K$6)</f>
        <v>0</v>
      </c>
      <c r="L1665" s="3">
        <f>1*(AM1665=L$6)</f>
        <v>0</v>
      </c>
      <c r="M1665" s="3">
        <f>1*(AM1665=M$6)</f>
        <v>0</v>
      </c>
      <c r="N1665" s="8">
        <f t="shared" si="205"/>
        <v>-2.8147228459289106</v>
      </c>
      <c r="O1665" s="8">
        <v>1</v>
      </c>
      <c r="P1665" s="8">
        <v>0</v>
      </c>
      <c r="Q1665" s="8">
        <v>0</v>
      </c>
      <c r="R1665" s="8">
        <v>0</v>
      </c>
      <c r="S1665" s="8">
        <v>0</v>
      </c>
      <c r="T1665" s="8">
        <v>88.999999000000003</v>
      </c>
      <c r="U1665" s="8">
        <v>0</v>
      </c>
      <c r="V1665" s="8">
        <v>1</v>
      </c>
      <c r="W1665" s="8">
        <v>0</v>
      </c>
      <c r="X1665" s="8">
        <v>0</v>
      </c>
      <c r="Y1665" s="8">
        <v>0</v>
      </c>
      <c r="Z1665" s="8">
        <v>109</v>
      </c>
      <c r="AA1665" s="8">
        <v>0</v>
      </c>
      <c r="AB1665" s="8">
        <v>0</v>
      </c>
      <c r="AC1665" s="8">
        <v>1</v>
      </c>
      <c r="AD1665" s="8">
        <v>1</v>
      </c>
      <c r="AE1665" s="8">
        <v>0</v>
      </c>
      <c r="AF1665" s="8">
        <v>119.00001</v>
      </c>
      <c r="AG1665" s="8">
        <v>0</v>
      </c>
      <c r="AH1665" s="8">
        <v>0</v>
      </c>
      <c r="AI1665" s="8">
        <v>0</v>
      </c>
      <c r="AJ1665" s="8">
        <v>0</v>
      </c>
      <c r="AK1665" s="8">
        <v>1</v>
      </c>
      <c r="AL1665" s="8">
        <v>52.999997</v>
      </c>
      <c r="AM1665" s="3" t="s">
        <v>15</v>
      </c>
      <c r="AN1665" s="3">
        <f t="shared" si="206"/>
        <v>1</v>
      </c>
      <c r="AO1665" s="3">
        <f>(F1665=MAX($F1665:$I1665))*1*(G1665=MAX($F1665:$I1665))*2+(H1665=MAX($F1665:$I1665))*3+(I1665=MAX($F1665:$I1665))*4</f>
        <v>4</v>
      </c>
      <c r="AP1665" s="1" t="b">
        <f t="shared" si="207"/>
        <v>0</v>
      </c>
    </row>
    <row r="1666" spans="1:42" x14ac:dyDescent="0.3">
      <c r="A1666" s="8">
        <v>68</v>
      </c>
      <c r="B1666" s="9">
        <f t="shared" si="204"/>
        <v>-2.2304171023953825</v>
      </c>
      <c r="C1666" s="9">
        <f>SUMPRODUCT($O$2:$T$2,U1666:Z1666)</f>
        <v>-3.5747489772146999</v>
      </c>
      <c r="D1666" s="9">
        <f>SUMPRODUCT($O$2:$T$2,AA1666:AF1666)</f>
        <v>-1.9256132304840194</v>
      </c>
      <c r="E1666" s="9">
        <f>SUMPRODUCT($O$2:$T$2,AG1666:AL1666)</f>
        <v>-1.9060818160859936</v>
      </c>
      <c r="F1666" s="12">
        <f t="shared" si="200"/>
        <v>0.24998851530581265</v>
      </c>
      <c r="G1666" s="12">
        <f t="shared" si="201"/>
        <v>6.5175465572197125E-2</v>
      </c>
      <c r="H1666" s="12">
        <f t="shared" si="202"/>
        <v>0.33907416183912364</v>
      </c>
      <c r="I1666" s="12">
        <f t="shared" si="203"/>
        <v>0.34576185728286668</v>
      </c>
      <c r="J1666" s="3">
        <f>1*(AM1666=J$6)</f>
        <v>1</v>
      </c>
      <c r="K1666" s="3">
        <f>1*(AM1666=K$6)</f>
        <v>0</v>
      </c>
      <c r="L1666" s="3">
        <f>1*(AM1666=L$6)</f>
        <v>0</v>
      </c>
      <c r="M1666" s="3">
        <f>1*(AM1666=M$6)</f>
        <v>0</v>
      </c>
      <c r="N1666" s="8">
        <f t="shared" si="205"/>
        <v>-1.386340300951858</v>
      </c>
      <c r="O1666" s="8">
        <v>1</v>
      </c>
      <c r="P1666" s="8">
        <v>0</v>
      </c>
      <c r="Q1666" s="8">
        <v>0</v>
      </c>
      <c r="R1666" s="8">
        <v>1</v>
      </c>
      <c r="S1666" s="8">
        <v>1</v>
      </c>
      <c r="T1666" s="8">
        <v>69</v>
      </c>
      <c r="U1666" s="8">
        <v>0</v>
      </c>
      <c r="V1666" s="8">
        <v>1</v>
      </c>
      <c r="W1666" s="8">
        <v>0</v>
      </c>
      <c r="X1666" s="8">
        <v>0</v>
      </c>
      <c r="Y1666" s="8">
        <v>0</v>
      </c>
      <c r="Z1666" s="8">
        <v>109</v>
      </c>
      <c r="AA1666" s="8">
        <v>0</v>
      </c>
      <c r="AB1666" s="8">
        <v>0</v>
      </c>
      <c r="AC1666" s="8">
        <v>1</v>
      </c>
      <c r="AD1666" s="8">
        <v>0</v>
      </c>
      <c r="AE1666" s="8">
        <v>0</v>
      </c>
      <c r="AF1666" s="8">
        <v>119.00001</v>
      </c>
      <c r="AG1666" s="8">
        <v>0</v>
      </c>
      <c r="AH1666" s="8">
        <v>0</v>
      </c>
      <c r="AI1666" s="8">
        <v>0</v>
      </c>
      <c r="AJ1666" s="8">
        <v>0</v>
      </c>
      <c r="AK1666" s="8">
        <v>0</v>
      </c>
      <c r="AL1666" s="8">
        <v>61.000000999999997</v>
      </c>
      <c r="AM1666" s="3" t="s">
        <v>15</v>
      </c>
      <c r="AN1666" s="3">
        <f t="shared" si="206"/>
        <v>1</v>
      </c>
      <c r="AO1666" s="3">
        <f>(F1666=MAX($F1666:$I1666))*1*(G1666=MAX($F1666:$I1666))*2+(H1666=MAX($F1666:$I1666))*3+(I1666=MAX($F1666:$I1666))*4</f>
        <v>4</v>
      </c>
      <c r="AP1666" s="1" t="b">
        <f t="shared" si="207"/>
        <v>0</v>
      </c>
    </row>
    <row r="1667" spans="1:42" x14ac:dyDescent="0.3">
      <c r="A1667" s="8">
        <v>68</v>
      </c>
      <c r="B1667" s="9">
        <f t="shared" si="204"/>
        <v>-3.1309340853147791</v>
      </c>
      <c r="C1667" s="9">
        <f>SUMPRODUCT($O$2:$T$2,U1667:Z1667)</f>
        <v>-3.6703148906663947</v>
      </c>
      <c r="D1667" s="9">
        <f>SUMPRODUCT($O$2:$T$2,AA1667:AF1667)</f>
        <v>-1.3006681017707227</v>
      </c>
      <c r="E1667" s="9">
        <f>SUMPRODUCT($O$2:$T$2,AG1667:AL1667)</f>
        <v>-1.9060818160859936</v>
      </c>
      <c r="F1667" s="12">
        <f t="shared" si="200"/>
        <v>8.9108155077465862E-2</v>
      </c>
      <c r="G1667" s="12">
        <f t="shared" si="201"/>
        <v>5.1959784905721021E-2</v>
      </c>
      <c r="H1667" s="12">
        <f t="shared" si="202"/>
        <v>0.55563790999049412</v>
      </c>
      <c r="I1667" s="12">
        <f t="shared" si="203"/>
        <v>0.3032941500263191</v>
      </c>
      <c r="J1667" s="3">
        <f>1*(AM1667=J$6)</f>
        <v>0</v>
      </c>
      <c r="K1667" s="3">
        <f>1*(AM1667=K$6)</f>
        <v>0</v>
      </c>
      <c r="L1667" s="3">
        <f>1*(AM1667=L$6)</f>
        <v>1</v>
      </c>
      <c r="M1667" s="3">
        <f>1*(AM1667=M$6)</f>
        <v>0</v>
      </c>
      <c r="N1667" s="8">
        <f t="shared" si="205"/>
        <v>-0.58763843790539372</v>
      </c>
      <c r="O1667" s="8">
        <v>1</v>
      </c>
      <c r="P1667" s="8">
        <v>0</v>
      </c>
      <c r="Q1667" s="8">
        <v>0</v>
      </c>
      <c r="R1667" s="8">
        <v>0</v>
      </c>
      <c r="S1667" s="8">
        <v>0</v>
      </c>
      <c r="T1667" s="8">
        <v>79.000001999999995</v>
      </c>
      <c r="U1667" s="8">
        <v>0</v>
      </c>
      <c r="V1667" s="8">
        <v>1</v>
      </c>
      <c r="W1667" s="8">
        <v>0</v>
      </c>
      <c r="X1667" s="8">
        <v>1</v>
      </c>
      <c r="Y1667" s="8">
        <v>0</v>
      </c>
      <c r="Z1667" s="8">
        <v>115</v>
      </c>
      <c r="AA1667" s="8">
        <v>0</v>
      </c>
      <c r="AB1667" s="8">
        <v>0</v>
      </c>
      <c r="AC1667" s="8">
        <v>1</v>
      </c>
      <c r="AD1667" s="8">
        <v>0</v>
      </c>
      <c r="AE1667" s="8">
        <v>0</v>
      </c>
      <c r="AF1667" s="8">
        <v>99.000000999999997</v>
      </c>
      <c r="AG1667" s="8">
        <v>0</v>
      </c>
      <c r="AH1667" s="8">
        <v>0</v>
      </c>
      <c r="AI1667" s="8">
        <v>0</v>
      </c>
      <c r="AJ1667" s="8">
        <v>0</v>
      </c>
      <c r="AK1667" s="8">
        <v>0</v>
      </c>
      <c r="AL1667" s="8">
        <v>61.000000999999997</v>
      </c>
      <c r="AM1667" s="3" t="s">
        <v>14</v>
      </c>
      <c r="AN1667" s="3">
        <f t="shared" si="206"/>
        <v>3</v>
      </c>
      <c r="AO1667" s="3">
        <f>(F1667=MAX($F1667:$I1667))*1*(G1667=MAX($F1667:$I1667))*2+(H1667=MAX($F1667:$I1667))*3+(I1667=MAX($F1667:$I1667))*4</f>
        <v>3</v>
      </c>
      <c r="AP1667" s="1" t="b">
        <f t="shared" si="207"/>
        <v>1</v>
      </c>
    </row>
    <row r="1668" spans="1:42" x14ac:dyDescent="0.3">
      <c r="A1668" s="8">
        <v>68</v>
      </c>
      <c r="B1668" s="9">
        <f t="shared" si="204"/>
        <v>-3.1309340853147791</v>
      </c>
      <c r="C1668" s="9">
        <f>SUMPRODUCT($O$2:$T$2,U1668:Z1668)</f>
        <v>-3.7622324314611344</v>
      </c>
      <c r="D1668" s="9">
        <f>SUMPRODUCT($O$2:$T$2,AA1668:AF1668)</f>
        <v>-0.80454114588460834</v>
      </c>
      <c r="E1668" s="9">
        <f>SUMPRODUCT($O$2:$T$2,AG1668:AL1668)</f>
        <v>-1.9060818160859936</v>
      </c>
      <c r="F1668" s="12">
        <f t="shared" si="200"/>
        <v>6.5891348911316455E-2</v>
      </c>
      <c r="G1668" s="12">
        <f t="shared" si="201"/>
        <v>3.5047658642159869E-2</v>
      </c>
      <c r="H1668" s="12">
        <f t="shared" si="202"/>
        <v>0.67478903165043358</v>
      </c>
      <c r="I1668" s="12">
        <f t="shared" si="203"/>
        <v>0.22427196079609019</v>
      </c>
      <c r="J1668" s="3">
        <f>1*(AM1668=J$6)</f>
        <v>0</v>
      </c>
      <c r="K1668" s="3">
        <f>1*(AM1668=K$6)</f>
        <v>0</v>
      </c>
      <c r="L1668" s="3">
        <f>1*(AM1668=L$6)</f>
        <v>1</v>
      </c>
      <c r="M1668" s="3">
        <f>1*(AM1668=M$6)</f>
        <v>0</v>
      </c>
      <c r="N1668" s="8">
        <f t="shared" si="205"/>
        <v>-0.39335518266525621</v>
      </c>
      <c r="O1668" s="8">
        <v>1</v>
      </c>
      <c r="P1668" s="8">
        <v>0</v>
      </c>
      <c r="Q1668" s="8">
        <v>0</v>
      </c>
      <c r="R1668" s="8">
        <v>0</v>
      </c>
      <c r="S1668" s="8">
        <v>0</v>
      </c>
      <c r="T1668" s="8">
        <v>79.000001999999995</v>
      </c>
      <c r="U1668" s="8">
        <v>0</v>
      </c>
      <c r="V1668" s="8">
        <v>1</v>
      </c>
      <c r="W1668" s="8">
        <v>0</v>
      </c>
      <c r="X1668" s="8">
        <v>0</v>
      </c>
      <c r="Y1668" s="8">
        <v>0</v>
      </c>
      <c r="Z1668" s="8">
        <v>115</v>
      </c>
      <c r="AA1668" s="8">
        <v>0</v>
      </c>
      <c r="AB1668" s="8">
        <v>0</v>
      </c>
      <c r="AC1668" s="8">
        <v>1</v>
      </c>
      <c r="AD1668" s="8">
        <v>0</v>
      </c>
      <c r="AE1668" s="8">
        <v>1</v>
      </c>
      <c r="AF1668" s="8">
        <v>99.000000999999997</v>
      </c>
      <c r="AG1668" s="8">
        <v>0</v>
      </c>
      <c r="AH1668" s="8">
        <v>0</v>
      </c>
      <c r="AI1668" s="8">
        <v>0</v>
      </c>
      <c r="AJ1668" s="8">
        <v>0</v>
      </c>
      <c r="AK1668" s="8">
        <v>0</v>
      </c>
      <c r="AL1668" s="8">
        <v>61.000000999999997</v>
      </c>
      <c r="AM1668" s="3" t="s">
        <v>14</v>
      </c>
      <c r="AN1668" s="3">
        <f t="shared" si="206"/>
        <v>3</v>
      </c>
      <c r="AO1668" s="3">
        <f>(F1668=MAX($F1668:$I1668))*1*(G1668=MAX($F1668:$I1668))*2+(H1668=MAX($F1668:$I1668))*3+(I1668=MAX($F1668:$I1668))*4</f>
        <v>3</v>
      </c>
      <c r="AP1668" s="1" t="b">
        <f t="shared" si="207"/>
        <v>1</v>
      </c>
    </row>
    <row r="1669" spans="1:42" x14ac:dyDescent="0.3">
      <c r="A1669" s="8">
        <v>68</v>
      </c>
      <c r="B1669" s="9">
        <f t="shared" si="204"/>
        <v>-3.6933844793013249</v>
      </c>
      <c r="C1669" s="9">
        <f>SUMPRODUCT($O$2:$T$2,U1669:Z1669)</f>
        <v>-3.0786220213285853</v>
      </c>
      <c r="D1669" s="9">
        <f>SUMPRODUCT($O$2:$T$2,AA1669:AF1669)</f>
        <v>-1.9256132304840194</v>
      </c>
      <c r="E1669" s="9">
        <f>SUMPRODUCT($O$2:$T$2,AG1669:AL1669)</f>
        <v>-1.9060818160859936</v>
      </c>
      <c r="F1669" s="12">
        <f t="shared" si="200"/>
        <v>6.8118409823291856E-2</v>
      </c>
      <c r="G1669" s="12">
        <f t="shared" si="201"/>
        <v>0.12596574056952395</v>
      </c>
      <c r="H1669" s="12">
        <f t="shared" si="202"/>
        <v>0.39902288078942921</v>
      </c>
      <c r="I1669" s="12">
        <f t="shared" si="203"/>
        <v>0.406892968817755</v>
      </c>
      <c r="J1669" s="3">
        <f>1*(AM1669=J$6)</f>
        <v>0</v>
      </c>
      <c r="K1669" s="3">
        <f>1*(AM1669=K$6)</f>
        <v>1</v>
      </c>
      <c r="L1669" s="3">
        <f>1*(AM1669=L$6)</f>
        <v>0</v>
      </c>
      <c r="M1669" s="3">
        <f>1*(AM1669=M$6)</f>
        <v>0</v>
      </c>
      <c r="N1669" s="8">
        <f t="shared" si="205"/>
        <v>-2.0717453092441049</v>
      </c>
      <c r="O1669" s="8">
        <v>1</v>
      </c>
      <c r="P1669" s="8">
        <v>0</v>
      </c>
      <c r="Q1669" s="8">
        <v>0</v>
      </c>
      <c r="R1669" s="8">
        <v>0</v>
      </c>
      <c r="S1669" s="8">
        <v>0</v>
      </c>
      <c r="T1669" s="8">
        <v>97.000003000000007</v>
      </c>
      <c r="U1669" s="8">
        <v>0</v>
      </c>
      <c r="V1669" s="8">
        <v>1</v>
      </c>
      <c r="W1669" s="8">
        <v>0</v>
      </c>
      <c r="X1669" s="8">
        <v>0</v>
      </c>
      <c r="Y1669" s="8">
        <v>1</v>
      </c>
      <c r="Z1669" s="8">
        <v>109</v>
      </c>
      <c r="AA1669" s="8">
        <v>0</v>
      </c>
      <c r="AB1669" s="8">
        <v>0</v>
      </c>
      <c r="AC1669" s="8">
        <v>1</v>
      </c>
      <c r="AD1669" s="8">
        <v>0</v>
      </c>
      <c r="AE1669" s="8">
        <v>0</v>
      </c>
      <c r="AF1669" s="8">
        <v>119.00001</v>
      </c>
      <c r="AG1669" s="8">
        <v>0</v>
      </c>
      <c r="AH1669" s="8">
        <v>0</v>
      </c>
      <c r="AI1669" s="8">
        <v>0</v>
      </c>
      <c r="AJ1669" s="8">
        <v>0</v>
      </c>
      <c r="AK1669" s="8">
        <v>0</v>
      </c>
      <c r="AL1669" s="8">
        <v>61.000000999999997</v>
      </c>
      <c r="AM1669" s="3" t="s">
        <v>16</v>
      </c>
      <c r="AN1669" s="3">
        <f t="shared" si="206"/>
        <v>2</v>
      </c>
      <c r="AO1669" s="3">
        <f>(F1669=MAX($F1669:$I1669))*1*(G1669=MAX($F1669:$I1669))*2+(H1669=MAX($F1669:$I1669))*3+(I1669=MAX($F1669:$I1669))*4</f>
        <v>4</v>
      </c>
      <c r="AP1669" s="1" t="b">
        <f t="shared" si="207"/>
        <v>0</v>
      </c>
    </row>
    <row r="1670" spans="1:42" x14ac:dyDescent="0.3">
      <c r="A1670" s="8">
        <v>68</v>
      </c>
      <c r="B1670" s="9">
        <f t="shared" si="204"/>
        <v>-2.6348071294286646</v>
      </c>
      <c r="C1670" s="9">
        <f>SUMPRODUCT($O$2:$T$2,U1670:Z1670)</f>
        <v>-2.7661496288317702</v>
      </c>
      <c r="D1670" s="9">
        <f>SUMPRODUCT($O$2:$T$2,AA1670:AF1670)</f>
        <v>-1.9256132304840194</v>
      </c>
      <c r="E1670" s="9">
        <f>SUMPRODUCT($O$2:$T$2,AG1670:AL1670)</f>
        <v>-1.9060818160859936</v>
      </c>
      <c r="F1670" s="12">
        <f t="shared" si="200"/>
        <v>0.16717636200307662</v>
      </c>
      <c r="G1670" s="12">
        <f t="shared" si="201"/>
        <v>0.14659985724403732</v>
      </c>
      <c r="H1670" s="12">
        <f t="shared" si="202"/>
        <v>0.33976126663310302</v>
      </c>
      <c r="I1670" s="12">
        <f t="shared" si="203"/>
        <v>0.34646251411978307</v>
      </c>
      <c r="J1670" s="3">
        <f>1*(AM1670=J$6)</f>
        <v>1</v>
      </c>
      <c r="K1670" s="3">
        <f>1*(AM1670=K$6)</f>
        <v>0</v>
      </c>
      <c r="L1670" s="3">
        <f>1*(AM1670=L$6)</f>
        <v>0</v>
      </c>
      <c r="M1670" s="3">
        <f>1*(AM1670=M$6)</f>
        <v>0</v>
      </c>
      <c r="N1670" s="8">
        <f t="shared" si="205"/>
        <v>-1.7887059639056904</v>
      </c>
      <c r="O1670" s="8">
        <v>1</v>
      </c>
      <c r="P1670" s="8">
        <v>0</v>
      </c>
      <c r="Q1670" s="8">
        <v>0</v>
      </c>
      <c r="R1670" s="8">
        <v>0</v>
      </c>
      <c r="S1670" s="8">
        <v>1</v>
      </c>
      <c r="T1670" s="8">
        <v>79.000001999999995</v>
      </c>
      <c r="U1670" s="8">
        <v>0</v>
      </c>
      <c r="V1670" s="8">
        <v>1</v>
      </c>
      <c r="W1670" s="8">
        <v>0</v>
      </c>
      <c r="X1670" s="8">
        <v>0</v>
      </c>
      <c r="Y1670" s="8">
        <v>1</v>
      </c>
      <c r="Z1670" s="8">
        <v>99.000000999999997</v>
      </c>
      <c r="AA1670" s="8">
        <v>0</v>
      </c>
      <c r="AB1670" s="8">
        <v>0</v>
      </c>
      <c r="AC1670" s="8">
        <v>1</v>
      </c>
      <c r="AD1670" s="8">
        <v>0</v>
      </c>
      <c r="AE1670" s="8">
        <v>0</v>
      </c>
      <c r="AF1670" s="8">
        <v>119.00001</v>
      </c>
      <c r="AG1670" s="8">
        <v>0</v>
      </c>
      <c r="AH1670" s="8">
        <v>0</v>
      </c>
      <c r="AI1670" s="8">
        <v>0</v>
      </c>
      <c r="AJ1670" s="8">
        <v>0</v>
      </c>
      <c r="AK1670" s="8">
        <v>0</v>
      </c>
      <c r="AL1670" s="8">
        <v>61.000000999999997</v>
      </c>
      <c r="AM1670" s="3" t="s">
        <v>15</v>
      </c>
      <c r="AN1670" s="3">
        <f t="shared" si="206"/>
        <v>1</v>
      </c>
      <c r="AO1670" s="3">
        <f>(F1670=MAX($F1670:$I1670))*1*(G1670=MAX($F1670:$I1670))*2+(H1670=MAX($F1670:$I1670))*3+(I1670=MAX($F1670:$I1670))*4</f>
        <v>4</v>
      </c>
      <c r="AP1670" s="1" t="b">
        <f t="shared" si="207"/>
        <v>0</v>
      </c>
    </row>
    <row r="1671" spans="1:42" x14ac:dyDescent="0.3">
      <c r="A1671" s="8">
        <v>68</v>
      </c>
      <c r="B1671" s="9">
        <f t="shared" si="204"/>
        <v>-3.6933844793013249</v>
      </c>
      <c r="C1671" s="9">
        <f>SUMPRODUCT($O$2:$T$2,U1671:Z1671)</f>
        <v>-3.7622324314611344</v>
      </c>
      <c r="D1671" s="9">
        <f>SUMPRODUCT($O$2:$T$2,AA1671:AF1671)</f>
        <v>-1.3006681017707227</v>
      </c>
      <c r="E1671" s="9">
        <f>SUMPRODUCT($O$2:$T$2,AG1671:AL1671)</f>
        <v>-1.9060818160859936</v>
      </c>
      <c r="F1671" s="12">
        <f t="shared" ref="F1671:F1734" si="208">EXP(B1671)/(EXP($B1671) + EXP($C1671) +EXP($D1671) +EXP($E1671 ))</f>
        <v>5.3050491654883694E-2</v>
      </c>
      <c r="G1671" s="12">
        <f t="shared" ref="G1671:G1734" si="209">EXP(C1671)/(EXP($B1671) + EXP($C1671) +EXP($D1671) +EXP($E1671 ))</f>
        <v>4.9520968236636105E-2</v>
      </c>
      <c r="H1671" s="12">
        <f t="shared" ref="H1671:H1734" si="210">EXP(D1671)/(EXP($B1671) + EXP($C1671) +EXP($D1671) +EXP($E1671 ))</f>
        <v>0.58054104812659513</v>
      </c>
      <c r="I1671" s="12">
        <f t="shared" ref="I1671:I1734" si="211">EXP(E1671)/(EXP($B1671) + EXP($C1671) +EXP($D1671) +EXP($E1671 ))</f>
        <v>0.31688749198188509</v>
      </c>
      <c r="J1671" s="3">
        <f>1*(AM1671=J$6)</f>
        <v>0</v>
      </c>
      <c r="K1671" s="3">
        <f>1*(AM1671=K$6)</f>
        <v>0</v>
      </c>
      <c r="L1671" s="3">
        <f>1*(AM1671=L$6)</f>
        <v>1</v>
      </c>
      <c r="M1671" s="3">
        <f>1*(AM1671=M$6)</f>
        <v>0</v>
      </c>
      <c r="N1671" s="8">
        <f t="shared" si="205"/>
        <v>-0.54379476867042231</v>
      </c>
      <c r="O1671" s="8">
        <v>1</v>
      </c>
      <c r="P1671" s="8">
        <v>0</v>
      </c>
      <c r="Q1671" s="8">
        <v>0</v>
      </c>
      <c r="R1671" s="8">
        <v>0</v>
      </c>
      <c r="S1671" s="8">
        <v>0</v>
      </c>
      <c r="T1671" s="8">
        <v>97.000003000000007</v>
      </c>
      <c r="U1671" s="8">
        <v>0</v>
      </c>
      <c r="V1671" s="8">
        <v>1</v>
      </c>
      <c r="W1671" s="8">
        <v>0</v>
      </c>
      <c r="X1671" s="8">
        <v>0</v>
      </c>
      <c r="Y1671" s="8">
        <v>0</v>
      </c>
      <c r="Z1671" s="8">
        <v>115</v>
      </c>
      <c r="AA1671" s="8">
        <v>0</v>
      </c>
      <c r="AB1671" s="8">
        <v>0</v>
      </c>
      <c r="AC1671" s="8">
        <v>1</v>
      </c>
      <c r="AD1671" s="8">
        <v>0</v>
      </c>
      <c r="AE1671" s="8">
        <v>0</v>
      </c>
      <c r="AF1671" s="8">
        <v>99.000000999999997</v>
      </c>
      <c r="AG1671" s="8">
        <v>0</v>
      </c>
      <c r="AH1671" s="8">
        <v>0</v>
      </c>
      <c r="AI1671" s="8">
        <v>0</v>
      </c>
      <c r="AJ1671" s="8">
        <v>0</v>
      </c>
      <c r="AK1671" s="8">
        <v>0</v>
      </c>
      <c r="AL1671" s="8">
        <v>61.000000999999997</v>
      </c>
      <c r="AM1671" s="3" t="s">
        <v>14</v>
      </c>
      <c r="AN1671" s="3">
        <f t="shared" si="206"/>
        <v>3</v>
      </c>
      <c r="AO1671" s="3">
        <f>(F1671=MAX($F1671:$I1671))*1*(G1671=MAX($F1671:$I1671))*2+(H1671=MAX($F1671:$I1671))*3+(I1671=MAX($F1671:$I1671))*4</f>
        <v>3</v>
      </c>
      <c r="AP1671" s="1" t="b">
        <f t="shared" si="207"/>
        <v>1</v>
      </c>
    </row>
    <row r="1672" spans="1:42" x14ac:dyDescent="0.3">
      <c r="A1672" s="8">
        <v>68</v>
      </c>
      <c r="B1672" s="9">
        <f t="shared" ref="B1672:B1735" si="212">SUMPRODUCT($O$2:$T$2,O1672:T1672)</f>
        <v>-3.6933844793013249</v>
      </c>
      <c r="C1672" s="9">
        <f>SUMPRODUCT($O$2:$T$2,U1672:Z1672)</f>
        <v>-3.7622324314611344</v>
      </c>
      <c r="D1672" s="9">
        <f>SUMPRODUCT($O$2:$T$2,AA1672:AF1672)</f>
        <v>-1.83369568968928</v>
      </c>
      <c r="E1672" s="9">
        <f>SUMPRODUCT($O$2:$T$2,AG1672:AL1672)</f>
        <v>-1.9060818160859936</v>
      </c>
      <c r="F1672" s="12">
        <f t="shared" si="208"/>
        <v>6.9790853210832601E-2</v>
      </c>
      <c r="G1672" s="12">
        <f t="shared" si="209"/>
        <v>6.5147570121401752E-2</v>
      </c>
      <c r="H1672" s="12">
        <f t="shared" si="210"/>
        <v>0.44817857054729926</v>
      </c>
      <c r="I1672" s="12">
        <f t="shared" si="211"/>
        <v>0.41688300612046642</v>
      </c>
      <c r="J1672" s="3">
        <f>1*(AM1672=J$6)</f>
        <v>1</v>
      </c>
      <c r="K1672" s="3">
        <f>1*(AM1672=K$6)</f>
        <v>0</v>
      </c>
      <c r="L1672" s="3">
        <f>1*(AM1672=L$6)</f>
        <v>0</v>
      </c>
      <c r="M1672" s="3">
        <f>1*(AM1672=M$6)</f>
        <v>0</v>
      </c>
      <c r="N1672" s="8">
        <f t="shared" ref="N1672:N1735" si="213">SUMPRODUCT(J1672:M1672,LN(F1672:I1672))</f>
        <v>-2.6622523206254192</v>
      </c>
      <c r="O1672" s="8">
        <v>1</v>
      </c>
      <c r="P1672" s="8">
        <v>0</v>
      </c>
      <c r="Q1672" s="8">
        <v>0</v>
      </c>
      <c r="R1672" s="8">
        <v>0</v>
      </c>
      <c r="S1672" s="8">
        <v>0</v>
      </c>
      <c r="T1672" s="8">
        <v>97.000003000000007</v>
      </c>
      <c r="U1672" s="8">
        <v>0</v>
      </c>
      <c r="V1672" s="8">
        <v>1</v>
      </c>
      <c r="W1672" s="8">
        <v>0</v>
      </c>
      <c r="X1672" s="8">
        <v>0</v>
      </c>
      <c r="Y1672" s="8">
        <v>0</v>
      </c>
      <c r="Z1672" s="8">
        <v>115</v>
      </c>
      <c r="AA1672" s="8">
        <v>0</v>
      </c>
      <c r="AB1672" s="8">
        <v>0</v>
      </c>
      <c r="AC1672" s="8">
        <v>1</v>
      </c>
      <c r="AD1672" s="8">
        <v>1</v>
      </c>
      <c r="AE1672" s="8">
        <v>0</v>
      </c>
      <c r="AF1672" s="8">
        <v>119.00001</v>
      </c>
      <c r="AG1672" s="8">
        <v>0</v>
      </c>
      <c r="AH1672" s="8">
        <v>0</v>
      </c>
      <c r="AI1672" s="8">
        <v>0</v>
      </c>
      <c r="AJ1672" s="8">
        <v>0</v>
      </c>
      <c r="AK1672" s="8">
        <v>0</v>
      </c>
      <c r="AL1672" s="8">
        <v>61.000000999999997</v>
      </c>
      <c r="AM1672" s="3" t="s">
        <v>15</v>
      </c>
      <c r="AN1672" s="3">
        <f t="shared" ref="AN1672:AN1735" si="214">VLOOKUP(AM1672,$AU$7:$AV$10,2,0)</f>
        <v>1</v>
      </c>
      <c r="AO1672" s="3">
        <f>(F1672=MAX($F1672:$I1672))*1*(G1672=MAX($F1672:$I1672))*2+(H1672=MAX($F1672:$I1672))*3+(I1672=MAX($F1672:$I1672))*4</f>
        <v>3</v>
      </c>
      <c r="AP1672" s="1" t="b">
        <f t="shared" ref="AP1672:AP1735" si="215">AN1672=AO1672</f>
        <v>0</v>
      </c>
    </row>
    <row r="1673" spans="1:42" x14ac:dyDescent="0.3">
      <c r="A1673" s="8">
        <v>68</v>
      </c>
      <c r="B1673" s="9">
        <f t="shared" si="212"/>
        <v>-3.6933844793013249</v>
      </c>
      <c r="C1673" s="9">
        <f>SUMPRODUCT($O$2:$T$2,U1673:Z1673)</f>
        <v>-3.7622324314611344</v>
      </c>
      <c r="D1673" s="9">
        <f>SUMPRODUCT($O$2:$T$2,AA1673:AF1673)</f>
        <v>-2.1130963722580303</v>
      </c>
      <c r="E1673" s="9">
        <f>SUMPRODUCT($O$2:$T$2,AG1673:AL1673)</f>
        <v>-1.9060818160859936</v>
      </c>
      <c r="F1673" s="12">
        <f t="shared" si="208"/>
        <v>7.8350612880662765E-2</v>
      </c>
      <c r="G1673" s="12">
        <f t="shared" si="209"/>
        <v>7.3137837006777104E-2</v>
      </c>
      <c r="H1673" s="12">
        <f t="shared" si="210"/>
        <v>0.38049837178961859</v>
      </c>
      <c r="I1673" s="12">
        <f t="shared" si="211"/>
        <v>0.46801317832294154</v>
      </c>
      <c r="J1673" s="3">
        <f>1*(AM1673=J$6)</f>
        <v>1</v>
      </c>
      <c r="K1673" s="3">
        <f>1*(AM1673=K$6)</f>
        <v>0</v>
      </c>
      <c r="L1673" s="3">
        <f>1*(AM1673=L$6)</f>
        <v>0</v>
      </c>
      <c r="M1673" s="3">
        <f>1*(AM1673=M$6)</f>
        <v>0</v>
      </c>
      <c r="N1673" s="8">
        <f t="shared" si="213"/>
        <v>-2.5465614878665694</v>
      </c>
      <c r="O1673" s="8">
        <v>1</v>
      </c>
      <c r="P1673" s="8">
        <v>0</v>
      </c>
      <c r="Q1673" s="8">
        <v>0</v>
      </c>
      <c r="R1673" s="8">
        <v>0</v>
      </c>
      <c r="S1673" s="8">
        <v>0</v>
      </c>
      <c r="T1673" s="8">
        <v>97.000003000000007</v>
      </c>
      <c r="U1673" s="8">
        <v>0</v>
      </c>
      <c r="V1673" s="8">
        <v>1</v>
      </c>
      <c r="W1673" s="8">
        <v>0</v>
      </c>
      <c r="X1673" s="8">
        <v>0</v>
      </c>
      <c r="Y1673" s="8">
        <v>0</v>
      </c>
      <c r="Z1673" s="8">
        <v>115</v>
      </c>
      <c r="AA1673" s="8">
        <v>0</v>
      </c>
      <c r="AB1673" s="8">
        <v>0</v>
      </c>
      <c r="AC1673" s="8">
        <v>1</v>
      </c>
      <c r="AD1673" s="8">
        <v>0</v>
      </c>
      <c r="AE1673" s="8">
        <v>0</v>
      </c>
      <c r="AF1673" s="8">
        <v>125</v>
      </c>
      <c r="AG1673" s="8">
        <v>0</v>
      </c>
      <c r="AH1673" s="8">
        <v>0</v>
      </c>
      <c r="AI1673" s="8">
        <v>0</v>
      </c>
      <c r="AJ1673" s="8">
        <v>0</v>
      </c>
      <c r="AK1673" s="8">
        <v>0</v>
      </c>
      <c r="AL1673" s="8">
        <v>61.000000999999997</v>
      </c>
      <c r="AM1673" s="3" t="s">
        <v>15</v>
      </c>
      <c r="AN1673" s="3">
        <f t="shared" si="214"/>
        <v>1</v>
      </c>
      <c r="AO1673" s="3">
        <f>(F1673=MAX($F1673:$I1673))*1*(G1673=MAX($F1673:$I1673))*2+(H1673=MAX($F1673:$I1673))*3+(I1673=MAX($F1673:$I1673))*4</f>
        <v>4</v>
      </c>
      <c r="AP1673" s="1" t="b">
        <f t="shared" si="215"/>
        <v>0</v>
      </c>
    </row>
    <row r="1674" spans="1:42" x14ac:dyDescent="0.3">
      <c r="A1674" s="8">
        <v>68</v>
      </c>
      <c r="B1674" s="9">
        <f t="shared" si="212"/>
        <v>-3.6933844793013249</v>
      </c>
      <c r="C1674" s="9">
        <f>SUMPRODUCT($O$2:$T$2,U1674:Z1674)</f>
        <v>-4.0747048552051917</v>
      </c>
      <c r="D1674" s="9">
        <f>SUMPRODUCT($O$2:$T$2,AA1674:AF1674)</f>
        <v>-1.0250959975866838</v>
      </c>
      <c r="E1674" s="9">
        <f>SUMPRODUCT($O$2:$T$2,AG1674:AL1674)</f>
        <v>-1.9060818160859936</v>
      </c>
      <c r="F1674" s="12">
        <f t="shared" si="208"/>
        <v>4.5307186354350562E-2</v>
      </c>
      <c r="G1674" s="12">
        <f t="shared" si="209"/>
        <v>3.0942952993474056E-2</v>
      </c>
      <c r="H1674" s="12">
        <f t="shared" si="210"/>
        <v>0.65311559874964031</v>
      </c>
      <c r="I1674" s="12">
        <f t="shared" si="211"/>
        <v>0.27063426190253492</v>
      </c>
      <c r="J1674" s="3">
        <f>1*(AM1674=J$6)</f>
        <v>1</v>
      </c>
      <c r="K1674" s="3">
        <f>1*(AM1674=K$6)</f>
        <v>0</v>
      </c>
      <c r="L1674" s="3">
        <f>1*(AM1674=L$6)</f>
        <v>0</v>
      </c>
      <c r="M1674" s="3">
        <f>1*(AM1674=M$6)</f>
        <v>0</v>
      </c>
      <c r="N1674" s="8">
        <f t="shared" si="213"/>
        <v>-3.0942896199061245</v>
      </c>
      <c r="O1674" s="8">
        <v>1</v>
      </c>
      <c r="P1674" s="8">
        <v>0</v>
      </c>
      <c r="Q1674" s="8">
        <v>0</v>
      </c>
      <c r="R1674" s="8">
        <v>0</v>
      </c>
      <c r="S1674" s="8">
        <v>0</v>
      </c>
      <c r="T1674" s="8">
        <v>97.000003000000007</v>
      </c>
      <c r="U1674" s="8">
        <v>0</v>
      </c>
      <c r="V1674" s="8">
        <v>1</v>
      </c>
      <c r="W1674" s="8">
        <v>0</v>
      </c>
      <c r="X1674" s="8">
        <v>0</v>
      </c>
      <c r="Y1674" s="8">
        <v>0</v>
      </c>
      <c r="Z1674" s="8">
        <v>125</v>
      </c>
      <c r="AA1674" s="8">
        <v>0</v>
      </c>
      <c r="AB1674" s="8">
        <v>0</v>
      </c>
      <c r="AC1674" s="8">
        <v>1</v>
      </c>
      <c r="AD1674" s="8">
        <v>1</v>
      </c>
      <c r="AE1674" s="8">
        <v>1</v>
      </c>
      <c r="AF1674" s="8">
        <v>109</v>
      </c>
      <c r="AG1674" s="8">
        <v>0</v>
      </c>
      <c r="AH1674" s="8">
        <v>0</v>
      </c>
      <c r="AI1674" s="8">
        <v>0</v>
      </c>
      <c r="AJ1674" s="8">
        <v>0</v>
      </c>
      <c r="AK1674" s="8">
        <v>0</v>
      </c>
      <c r="AL1674" s="8">
        <v>61.000000999999997</v>
      </c>
      <c r="AM1674" s="3" t="s">
        <v>15</v>
      </c>
      <c r="AN1674" s="3">
        <f t="shared" si="214"/>
        <v>1</v>
      </c>
      <c r="AO1674" s="3">
        <f>(F1674=MAX($F1674:$I1674))*1*(G1674=MAX($F1674:$I1674))*2+(H1674=MAX($F1674:$I1674))*3+(I1674=MAX($F1674:$I1674))*4</f>
        <v>3</v>
      </c>
      <c r="AP1674" s="1" t="b">
        <f t="shared" si="215"/>
        <v>0</v>
      </c>
    </row>
    <row r="1675" spans="1:42" x14ac:dyDescent="0.3">
      <c r="A1675" s="8">
        <v>68</v>
      </c>
      <c r="B1675" s="9">
        <f t="shared" si="212"/>
        <v>-3.6933844793013249</v>
      </c>
      <c r="C1675" s="9">
        <f>SUMPRODUCT($O$2:$T$2,U1675:Z1675)</f>
        <v>-3.170359043923145</v>
      </c>
      <c r="D1675" s="9">
        <f>SUMPRODUCT($O$2:$T$2,AA1675:AF1675)</f>
        <v>-2.1130963722580303</v>
      </c>
      <c r="E1675" s="9">
        <f>SUMPRODUCT($O$2:$T$2,AG1675:AL1675)</f>
        <v>-1.9060818160859936</v>
      </c>
      <c r="F1675" s="12">
        <f t="shared" si="208"/>
        <v>7.3982020459913908E-2</v>
      </c>
      <c r="G1675" s="12">
        <f t="shared" si="209"/>
        <v>0.12481685866929189</v>
      </c>
      <c r="H1675" s="12">
        <f t="shared" si="210"/>
        <v>0.35928293719385862</v>
      </c>
      <c r="I1675" s="12">
        <f t="shared" si="211"/>
        <v>0.44191818367693553</v>
      </c>
      <c r="J1675" s="3">
        <f>1*(AM1675=J$6)</f>
        <v>0</v>
      </c>
      <c r="K1675" s="3">
        <f>1*(AM1675=K$6)</f>
        <v>1</v>
      </c>
      <c r="L1675" s="3">
        <f>1*(AM1675=L$6)</f>
        <v>0</v>
      </c>
      <c r="M1675" s="3">
        <f>1*(AM1675=M$6)</f>
        <v>0</v>
      </c>
      <c r="N1675" s="8">
        <f t="shared" si="213"/>
        <v>-2.0809077466789123</v>
      </c>
      <c r="O1675" s="8">
        <v>1</v>
      </c>
      <c r="P1675" s="8">
        <v>0</v>
      </c>
      <c r="Q1675" s="8">
        <v>0</v>
      </c>
      <c r="R1675" s="8">
        <v>0</v>
      </c>
      <c r="S1675" s="8">
        <v>0</v>
      </c>
      <c r="T1675" s="8">
        <v>97.000003000000007</v>
      </c>
      <c r="U1675" s="8">
        <v>0</v>
      </c>
      <c r="V1675" s="8">
        <v>1</v>
      </c>
      <c r="W1675" s="8">
        <v>0</v>
      </c>
      <c r="X1675" s="8">
        <v>1</v>
      </c>
      <c r="Y1675" s="8">
        <v>0</v>
      </c>
      <c r="Z1675" s="8">
        <v>99.000000999999997</v>
      </c>
      <c r="AA1675" s="8">
        <v>0</v>
      </c>
      <c r="AB1675" s="8">
        <v>0</v>
      </c>
      <c r="AC1675" s="8">
        <v>1</v>
      </c>
      <c r="AD1675" s="8">
        <v>0</v>
      </c>
      <c r="AE1675" s="8">
        <v>0</v>
      </c>
      <c r="AF1675" s="8">
        <v>125</v>
      </c>
      <c r="AG1675" s="8">
        <v>0</v>
      </c>
      <c r="AH1675" s="8">
        <v>0</v>
      </c>
      <c r="AI1675" s="8">
        <v>0</v>
      </c>
      <c r="AJ1675" s="8">
        <v>0</v>
      </c>
      <c r="AK1675" s="8">
        <v>0</v>
      </c>
      <c r="AL1675" s="8">
        <v>61.000000999999997</v>
      </c>
      <c r="AM1675" s="3" t="s">
        <v>16</v>
      </c>
      <c r="AN1675" s="3">
        <f t="shared" si="214"/>
        <v>2</v>
      </c>
      <c r="AO1675" s="3">
        <f>(F1675=MAX($F1675:$I1675))*1*(G1675=MAX($F1675:$I1675))*2+(H1675=MAX($F1675:$I1675))*3+(I1675=MAX($F1675:$I1675))*4</f>
        <v>4</v>
      </c>
      <c r="AP1675" s="1" t="b">
        <f t="shared" si="215"/>
        <v>0</v>
      </c>
    </row>
    <row r="1676" spans="1:42" x14ac:dyDescent="0.3">
      <c r="A1676" s="8">
        <v>68</v>
      </c>
      <c r="B1676" s="9">
        <f t="shared" si="212"/>
        <v>-3.6933844793013249</v>
      </c>
      <c r="C1676" s="9">
        <f>SUMPRODUCT($O$2:$T$2,U1676:Z1676)</f>
        <v>-2.7661496288317702</v>
      </c>
      <c r="D1676" s="9">
        <f>SUMPRODUCT($O$2:$T$2,AA1676:AF1676)</f>
        <v>-2.1130963722580303</v>
      </c>
      <c r="E1676" s="9">
        <f>SUMPRODUCT($O$2:$T$2,AG1676:AL1676)</f>
        <v>-1.9060818160859936</v>
      </c>
      <c r="F1676" s="12">
        <f t="shared" si="208"/>
        <v>6.9651541763507754E-2</v>
      </c>
      <c r="G1676" s="12">
        <f t="shared" si="209"/>
        <v>0.17604500741983853</v>
      </c>
      <c r="H1676" s="12">
        <f t="shared" si="210"/>
        <v>0.33825259636472083</v>
      </c>
      <c r="I1676" s="12">
        <f t="shared" si="211"/>
        <v>0.41605085445193291</v>
      </c>
      <c r="J1676" s="3">
        <f>1*(AM1676=J$6)</f>
        <v>0</v>
      </c>
      <c r="K1676" s="3">
        <f>1*(AM1676=K$6)</f>
        <v>1</v>
      </c>
      <c r="L1676" s="3">
        <f>1*(AM1676=L$6)</f>
        <v>0</v>
      </c>
      <c r="M1676" s="3">
        <f>1*(AM1676=M$6)</f>
        <v>0</v>
      </c>
      <c r="N1676" s="8">
        <f t="shared" si="213"/>
        <v>-1.7370155926594328</v>
      </c>
      <c r="O1676" s="8">
        <v>1</v>
      </c>
      <c r="P1676" s="8">
        <v>0</v>
      </c>
      <c r="Q1676" s="8">
        <v>0</v>
      </c>
      <c r="R1676" s="8">
        <v>0</v>
      </c>
      <c r="S1676" s="8">
        <v>0</v>
      </c>
      <c r="T1676" s="8">
        <v>97.000003000000007</v>
      </c>
      <c r="U1676" s="8">
        <v>0</v>
      </c>
      <c r="V1676" s="8">
        <v>1</v>
      </c>
      <c r="W1676" s="8">
        <v>0</v>
      </c>
      <c r="X1676" s="8">
        <v>0</v>
      </c>
      <c r="Y1676" s="8">
        <v>1</v>
      </c>
      <c r="Z1676" s="8">
        <v>99.000000999999997</v>
      </c>
      <c r="AA1676" s="8">
        <v>0</v>
      </c>
      <c r="AB1676" s="8">
        <v>0</v>
      </c>
      <c r="AC1676" s="8">
        <v>1</v>
      </c>
      <c r="AD1676" s="8">
        <v>0</v>
      </c>
      <c r="AE1676" s="8">
        <v>0</v>
      </c>
      <c r="AF1676" s="8">
        <v>125</v>
      </c>
      <c r="AG1676" s="8">
        <v>0</v>
      </c>
      <c r="AH1676" s="8">
        <v>0</v>
      </c>
      <c r="AI1676" s="8">
        <v>0</v>
      </c>
      <c r="AJ1676" s="8">
        <v>0</v>
      </c>
      <c r="AK1676" s="8">
        <v>0</v>
      </c>
      <c r="AL1676" s="8">
        <v>61.000000999999997</v>
      </c>
      <c r="AM1676" s="3" t="s">
        <v>16</v>
      </c>
      <c r="AN1676" s="3">
        <f t="shared" si="214"/>
        <v>2</v>
      </c>
      <c r="AO1676" s="3">
        <f>(F1676=MAX($F1676:$I1676))*1*(G1676=MAX($F1676:$I1676))*2+(H1676=MAX($F1676:$I1676))*3+(I1676=MAX($F1676:$I1676))*4</f>
        <v>4</v>
      </c>
      <c r="AP1676" s="1" t="b">
        <f t="shared" si="215"/>
        <v>0</v>
      </c>
    </row>
    <row r="1677" spans="1:42" x14ac:dyDescent="0.3">
      <c r="A1677" s="8">
        <v>68</v>
      </c>
      <c r="B1677" s="9">
        <f t="shared" si="212"/>
        <v>-3.6933844793013249</v>
      </c>
      <c r="C1677" s="9">
        <f>SUMPRODUCT($O$2:$T$2,U1677:Z1677)</f>
        <v>-4.1996938247028144</v>
      </c>
      <c r="D1677" s="9">
        <f>SUMPRODUCT($O$2:$T$2,AA1677:AF1677)</f>
        <v>-1.0250959975866838</v>
      </c>
      <c r="E1677" s="9">
        <f>SUMPRODUCT($O$2:$T$2,AG1677:AL1677)</f>
        <v>-1.9060818160859936</v>
      </c>
      <c r="F1677" s="12">
        <f t="shared" si="208"/>
        <v>4.5472505814870334E-2</v>
      </c>
      <c r="G1677" s="12">
        <f t="shared" si="209"/>
        <v>2.7407002052468057E-2</v>
      </c>
      <c r="H1677" s="12">
        <f t="shared" si="210"/>
        <v>0.65549872441094004</v>
      </c>
      <c r="I1677" s="12">
        <f t="shared" si="211"/>
        <v>0.27162176772172153</v>
      </c>
      <c r="J1677" s="3">
        <f>1*(AM1677=J$6)</f>
        <v>1</v>
      </c>
      <c r="K1677" s="3">
        <f>1*(AM1677=K$6)</f>
        <v>0</v>
      </c>
      <c r="L1677" s="3">
        <f>1*(AM1677=L$6)</f>
        <v>0</v>
      </c>
      <c r="M1677" s="3">
        <f>1*(AM1677=M$6)</f>
        <v>0</v>
      </c>
      <c r="N1677" s="8">
        <f t="shared" si="213"/>
        <v>-3.0906474034736506</v>
      </c>
      <c r="O1677" s="8">
        <v>1</v>
      </c>
      <c r="P1677" s="8">
        <v>0</v>
      </c>
      <c r="Q1677" s="8">
        <v>0</v>
      </c>
      <c r="R1677" s="8">
        <v>0</v>
      </c>
      <c r="S1677" s="8">
        <v>0</v>
      </c>
      <c r="T1677" s="8">
        <v>97.000003000000007</v>
      </c>
      <c r="U1677" s="8">
        <v>0</v>
      </c>
      <c r="V1677" s="8">
        <v>1</v>
      </c>
      <c r="W1677" s="8">
        <v>0</v>
      </c>
      <c r="X1677" s="8">
        <v>0</v>
      </c>
      <c r="Y1677" s="8">
        <v>0</v>
      </c>
      <c r="Z1677" s="8">
        <v>129</v>
      </c>
      <c r="AA1677" s="8">
        <v>0</v>
      </c>
      <c r="AB1677" s="8">
        <v>0</v>
      </c>
      <c r="AC1677" s="8">
        <v>1</v>
      </c>
      <c r="AD1677" s="8">
        <v>1</v>
      </c>
      <c r="AE1677" s="8">
        <v>1</v>
      </c>
      <c r="AF1677" s="8">
        <v>109</v>
      </c>
      <c r="AG1677" s="8">
        <v>0</v>
      </c>
      <c r="AH1677" s="8">
        <v>0</v>
      </c>
      <c r="AI1677" s="8">
        <v>0</v>
      </c>
      <c r="AJ1677" s="8">
        <v>0</v>
      </c>
      <c r="AK1677" s="8">
        <v>0</v>
      </c>
      <c r="AL1677" s="8">
        <v>61.000000999999997</v>
      </c>
      <c r="AM1677" s="3" t="s">
        <v>15</v>
      </c>
      <c r="AN1677" s="3">
        <f t="shared" si="214"/>
        <v>1</v>
      </c>
      <c r="AO1677" s="3">
        <f>(F1677=MAX($F1677:$I1677))*1*(G1677=MAX($F1677:$I1677))*2+(H1677=MAX($F1677:$I1677))*3+(I1677=MAX($F1677:$I1677))*4</f>
        <v>3</v>
      </c>
      <c r="AP1677" s="1" t="b">
        <f t="shared" si="215"/>
        <v>0</v>
      </c>
    </row>
    <row r="1678" spans="1:42" x14ac:dyDescent="0.3">
      <c r="A1678" s="8">
        <v>68</v>
      </c>
      <c r="B1678" s="9">
        <f t="shared" si="212"/>
        <v>-3.6933844793013249</v>
      </c>
      <c r="C1678" s="9">
        <f>SUMPRODUCT($O$2:$T$2,U1678:Z1678)</f>
        <v>-4.1996938247028144</v>
      </c>
      <c r="D1678" s="9">
        <f>SUMPRODUCT($O$2:$T$2,AA1678:AF1678)</f>
        <v>-2.1130963722580303</v>
      </c>
      <c r="E1678" s="9">
        <f>SUMPRODUCT($O$2:$T$2,AG1678:AL1678)</f>
        <v>-1.9060818160859936</v>
      </c>
      <c r="F1678" s="12">
        <f t="shared" si="208"/>
        <v>8.0435061537522459E-2</v>
      </c>
      <c r="G1678" s="12">
        <f t="shared" si="209"/>
        <v>4.8479490125841414E-2</v>
      </c>
      <c r="H1678" s="12">
        <f t="shared" si="210"/>
        <v>0.39062119394574135</v>
      </c>
      <c r="I1678" s="12">
        <f t="shared" si="211"/>
        <v>0.4804642543908948</v>
      </c>
      <c r="J1678" s="3">
        <f>1*(AM1678=J$6)</f>
        <v>1</v>
      </c>
      <c r="K1678" s="3">
        <f>1*(AM1678=K$6)</f>
        <v>0</v>
      </c>
      <c r="L1678" s="3">
        <f>1*(AM1678=L$6)</f>
        <v>0</v>
      </c>
      <c r="M1678" s="3">
        <f>1*(AM1678=M$6)</f>
        <v>0</v>
      </c>
      <c r="N1678" s="8">
        <f t="shared" si="213"/>
        <v>-2.5203051090811361</v>
      </c>
      <c r="O1678" s="8">
        <v>1</v>
      </c>
      <c r="P1678" s="8">
        <v>0</v>
      </c>
      <c r="Q1678" s="8">
        <v>0</v>
      </c>
      <c r="R1678" s="8">
        <v>0</v>
      </c>
      <c r="S1678" s="8">
        <v>0</v>
      </c>
      <c r="T1678" s="8">
        <v>97.000003000000007</v>
      </c>
      <c r="U1678" s="8">
        <v>0</v>
      </c>
      <c r="V1678" s="8">
        <v>1</v>
      </c>
      <c r="W1678" s="8">
        <v>0</v>
      </c>
      <c r="X1678" s="8">
        <v>0</v>
      </c>
      <c r="Y1678" s="8">
        <v>0</v>
      </c>
      <c r="Z1678" s="8">
        <v>129</v>
      </c>
      <c r="AA1678" s="8">
        <v>0</v>
      </c>
      <c r="AB1678" s="8">
        <v>0</v>
      </c>
      <c r="AC1678" s="8">
        <v>1</v>
      </c>
      <c r="AD1678" s="8">
        <v>0</v>
      </c>
      <c r="AE1678" s="8">
        <v>0</v>
      </c>
      <c r="AF1678" s="8">
        <v>125</v>
      </c>
      <c r="AG1678" s="8">
        <v>0</v>
      </c>
      <c r="AH1678" s="8">
        <v>0</v>
      </c>
      <c r="AI1678" s="8">
        <v>0</v>
      </c>
      <c r="AJ1678" s="8">
        <v>0</v>
      </c>
      <c r="AK1678" s="8">
        <v>0</v>
      </c>
      <c r="AL1678" s="8">
        <v>61.000000999999997</v>
      </c>
      <c r="AM1678" s="3" t="s">
        <v>15</v>
      </c>
      <c r="AN1678" s="3">
        <f t="shared" si="214"/>
        <v>1</v>
      </c>
      <c r="AO1678" s="3">
        <f>(F1678=MAX($F1678:$I1678))*1*(G1678=MAX($F1678:$I1678))*2+(H1678=MAX($F1678:$I1678))*3+(I1678=MAX($F1678:$I1678))*4</f>
        <v>4</v>
      </c>
      <c r="AP1678" s="1" t="b">
        <f t="shared" si="215"/>
        <v>0</v>
      </c>
    </row>
    <row r="1679" spans="1:42" x14ac:dyDescent="0.3">
      <c r="A1679" s="8">
        <v>68</v>
      </c>
      <c r="B1679" s="9">
        <f t="shared" si="212"/>
        <v>-4.0683512940524666</v>
      </c>
      <c r="C1679" s="9">
        <f>SUMPRODUCT($O$2:$T$2,U1679:Z1679)</f>
        <v>-3.4828314364199602</v>
      </c>
      <c r="D1679" s="9">
        <f>SUMPRODUCT($O$2:$T$2,AA1679:AF1679)</f>
        <v>-1.5212229534727983</v>
      </c>
      <c r="E1679" s="9">
        <f>SUMPRODUCT($O$2:$T$2,AG1679:AL1679)</f>
        <v>-1.0680592554209241</v>
      </c>
      <c r="F1679" s="12">
        <f t="shared" si="208"/>
        <v>2.8044428253366248E-2</v>
      </c>
      <c r="G1679" s="12">
        <f t="shared" si="209"/>
        <v>5.0365672086736382E-2</v>
      </c>
      <c r="H1679" s="12">
        <f t="shared" si="210"/>
        <v>0.35813797478324133</v>
      </c>
      <c r="I1679" s="12">
        <f t="shared" si="211"/>
        <v>0.56345192487665607</v>
      </c>
      <c r="J1679" s="3">
        <f>1*(AM1679=J$6)</f>
        <v>1</v>
      </c>
      <c r="K1679" s="3">
        <f>1*(AM1679=K$6)</f>
        <v>0</v>
      </c>
      <c r="L1679" s="3">
        <f>1*(AM1679=L$6)</f>
        <v>0</v>
      </c>
      <c r="M1679" s="3">
        <f>1*(AM1679=M$6)</f>
        <v>0</v>
      </c>
      <c r="N1679" s="8">
        <f t="shared" si="213"/>
        <v>-3.5739653029878506</v>
      </c>
      <c r="O1679" s="8">
        <v>1</v>
      </c>
      <c r="P1679" s="8">
        <v>0</v>
      </c>
      <c r="Q1679" s="8">
        <v>0</v>
      </c>
      <c r="R1679" s="8">
        <v>0</v>
      </c>
      <c r="S1679" s="8">
        <v>0</v>
      </c>
      <c r="T1679" s="8">
        <v>109</v>
      </c>
      <c r="U1679" s="8">
        <v>0</v>
      </c>
      <c r="V1679" s="8">
        <v>1</v>
      </c>
      <c r="W1679" s="8">
        <v>0</v>
      </c>
      <c r="X1679" s="8">
        <v>1</v>
      </c>
      <c r="Y1679" s="8">
        <v>0</v>
      </c>
      <c r="Z1679" s="8">
        <v>109</v>
      </c>
      <c r="AA1679" s="8">
        <v>0</v>
      </c>
      <c r="AB1679" s="8">
        <v>0</v>
      </c>
      <c r="AC1679" s="8">
        <v>1</v>
      </c>
      <c r="AD1679" s="8">
        <v>1</v>
      </c>
      <c r="AE1679" s="8">
        <v>0</v>
      </c>
      <c r="AF1679" s="8">
        <v>109</v>
      </c>
      <c r="AG1679" s="8">
        <v>0</v>
      </c>
      <c r="AH1679" s="8">
        <v>0</v>
      </c>
      <c r="AI1679" s="8">
        <v>0</v>
      </c>
      <c r="AJ1679" s="8">
        <v>1</v>
      </c>
      <c r="AK1679" s="8">
        <v>1</v>
      </c>
      <c r="AL1679" s="8">
        <v>52.999997</v>
      </c>
      <c r="AM1679" s="3" t="s">
        <v>15</v>
      </c>
      <c r="AN1679" s="3">
        <f t="shared" si="214"/>
        <v>1</v>
      </c>
      <c r="AO1679" s="3">
        <f>(F1679=MAX($F1679:$I1679))*1*(G1679=MAX($F1679:$I1679))*2+(H1679=MAX($F1679:$I1679))*3+(I1679=MAX($F1679:$I1679))*4</f>
        <v>4</v>
      </c>
      <c r="AP1679" s="1" t="b">
        <f t="shared" si="215"/>
        <v>0</v>
      </c>
    </row>
    <row r="1680" spans="1:42" x14ac:dyDescent="0.3">
      <c r="A1680" s="8">
        <v>68</v>
      </c>
      <c r="B1680" s="9">
        <f t="shared" si="212"/>
        <v>-3.8808678398060321</v>
      </c>
      <c r="C1680" s="9">
        <f>SUMPRODUCT($O$2:$T$2,U1680:Z1680)</f>
        <v>-4.1996938247028144</v>
      </c>
      <c r="D1680" s="9">
        <f>SUMPRODUCT($O$2:$T$2,AA1680:AF1680)</f>
        <v>-1.6131404942675378</v>
      </c>
      <c r="E1680" s="9">
        <f>SUMPRODUCT($O$2:$T$2,AG1680:AL1680)</f>
        <v>-1.9060818160859936</v>
      </c>
      <c r="F1680" s="12">
        <f t="shared" si="208"/>
        <v>5.3793786110472537E-2</v>
      </c>
      <c r="G1680" s="12">
        <f t="shared" si="209"/>
        <v>3.9108192652410202E-2</v>
      </c>
      <c r="H1680" s="12">
        <f t="shared" si="210"/>
        <v>0.51950960860032869</v>
      </c>
      <c r="I1680" s="12">
        <f t="shared" si="211"/>
        <v>0.38758841263678856</v>
      </c>
      <c r="J1680" s="3">
        <f>1*(AM1680=J$6)</f>
        <v>0</v>
      </c>
      <c r="K1680" s="3">
        <f>1*(AM1680=K$6)</f>
        <v>0</v>
      </c>
      <c r="L1680" s="3">
        <f>1*(AM1680=L$6)</f>
        <v>1</v>
      </c>
      <c r="M1680" s="3">
        <f>1*(AM1680=M$6)</f>
        <v>0</v>
      </c>
      <c r="N1680" s="8">
        <f t="shared" si="213"/>
        <v>-0.65486997275186343</v>
      </c>
      <c r="O1680" s="8">
        <v>1</v>
      </c>
      <c r="P1680" s="8">
        <v>0</v>
      </c>
      <c r="Q1680" s="8">
        <v>0</v>
      </c>
      <c r="R1680" s="8">
        <v>0</v>
      </c>
      <c r="S1680" s="8">
        <v>0</v>
      </c>
      <c r="T1680" s="8">
        <v>103</v>
      </c>
      <c r="U1680" s="8">
        <v>0</v>
      </c>
      <c r="V1680" s="8">
        <v>1</v>
      </c>
      <c r="W1680" s="8">
        <v>0</v>
      </c>
      <c r="X1680" s="8">
        <v>0</v>
      </c>
      <c r="Y1680" s="8">
        <v>0</v>
      </c>
      <c r="Z1680" s="8">
        <v>129</v>
      </c>
      <c r="AA1680" s="8">
        <v>0</v>
      </c>
      <c r="AB1680" s="8">
        <v>0</v>
      </c>
      <c r="AC1680" s="8">
        <v>1</v>
      </c>
      <c r="AD1680" s="8">
        <v>0</v>
      </c>
      <c r="AE1680" s="8">
        <v>0</v>
      </c>
      <c r="AF1680" s="8">
        <v>109</v>
      </c>
      <c r="AG1680" s="8">
        <v>0</v>
      </c>
      <c r="AH1680" s="8">
        <v>0</v>
      </c>
      <c r="AI1680" s="8">
        <v>0</v>
      </c>
      <c r="AJ1680" s="8">
        <v>0</v>
      </c>
      <c r="AK1680" s="8">
        <v>0</v>
      </c>
      <c r="AL1680" s="8">
        <v>61.000000999999997</v>
      </c>
      <c r="AM1680" s="3" t="s">
        <v>14</v>
      </c>
      <c r="AN1680" s="3">
        <f t="shared" si="214"/>
        <v>3</v>
      </c>
      <c r="AO1680" s="3">
        <f>(F1680=MAX($F1680:$I1680))*1*(G1680=MAX($F1680:$I1680))*2+(H1680=MAX($F1680:$I1680))*3+(I1680=MAX($F1680:$I1680))*4</f>
        <v>3</v>
      </c>
      <c r="AP1680" s="1" t="b">
        <f t="shared" si="215"/>
        <v>1</v>
      </c>
    </row>
    <row r="1681" spans="1:42" x14ac:dyDescent="0.3">
      <c r="A1681" s="8">
        <v>68</v>
      </c>
      <c r="B1681" s="9">
        <f t="shared" si="212"/>
        <v>-4.0683512940524666</v>
      </c>
      <c r="C1681" s="9">
        <f>SUMPRODUCT($O$2:$T$2,U1681:Z1681)</f>
        <v>-4.1996938247028144</v>
      </c>
      <c r="D1681" s="9">
        <f>SUMPRODUCT($O$2:$T$2,AA1681:AF1681)</f>
        <v>-2.1130963722580303</v>
      </c>
      <c r="E1681" s="9">
        <f>SUMPRODUCT($O$2:$T$2,AG1681:AL1681)</f>
        <v>-1.9060818160859936</v>
      </c>
      <c r="F1681" s="12">
        <f t="shared" si="208"/>
        <v>5.6710315210003102E-2</v>
      </c>
      <c r="G1681" s="12">
        <f t="shared" si="209"/>
        <v>4.9730259437735964E-2</v>
      </c>
      <c r="H1681" s="12">
        <f t="shared" si="210"/>
        <v>0.40069920839462914</v>
      </c>
      <c r="I1681" s="12">
        <f t="shared" si="211"/>
        <v>0.49286021695763182</v>
      </c>
      <c r="J1681" s="3">
        <f>1*(AM1681=J$6)</f>
        <v>1</v>
      </c>
      <c r="K1681" s="3">
        <f>1*(AM1681=K$6)</f>
        <v>0</v>
      </c>
      <c r="L1681" s="3">
        <f>1*(AM1681=L$6)</f>
        <v>0</v>
      </c>
      <c r="M1681" s="3">
        <f>1*(AM1681=M$6)</f>
        <v>0</v>
      </c>
      <c r="N1681" s="8">
        <f t="shared" si="213"/>
        <v>-2.8697991586926297</v>
      </c>
      <c r="O1681" s="8">
        <v>1</v>
      </c>
      <c r="P1681" s="8">
        <v>0</v>
      </c>
      <c r="Q1681" s="8">
        <v>0</v>
      </c>
      <c r="R1681" s="8">
        <v>0</v>
      </c>
      <c r="S1681" s="8">
        <v>0</v>
      </c>
      <c r="T1681" s="8">
        <v>109</v>
      </c>
      <c r="U1681" s="8">
        <v>0</v>
      </c>
      <c r="V1681" s="8">
        <v>1</v>
      </c>
      <c r="W1681" s="8">
        <v>0</v>
      </c>
      <c r="X1681" s="8">
        <v>0</v>
      </c>
      <c r="Y1681" s="8">
        <v>0</v>
      </c>
      <c r="Z1681" s="8">
        <v>129</v>
      </c>
      <c r="AA1681" s="8">
        <v>0</v>
      </c>
      <c r="AB1681" s="8">
        <v>0</v>
      </c>
      <c r="AC1681" s="8">
        <v>1</v>
      </c>
      <c r="AD1681" s="8">
        <v>0</v>
      </c>
      <c r="AE1681" s="8">
        <v>0</v>
      </c>
      <c r="AF1681" s="8">
        <v>125</v>
      </c>
      <c r="AG1681" s="8">
        <v>0</v>
      </c>
      <c r="AH1681" s="8">
        <v>0</v>
      </c>
      <c r="AI1681" s="8">
        <v>0</v>
      </c>
      <c r="AJ1681" s="8">
        <v>0</v>
      </c>
      <c r="AK1681" s="8">
        <v>0</v>
      </c>
      <c r="AL1681" s="8">
        <v>61.000000999999997</v>
      </c>
      <c r="AM1681" s="3" t="s">
        <v>15</v>
      </c>
      <c r="AN1681" s="3">
        <f t="shared" si="214"/>
        <v>1</v>
      </c>
      <c r="AO1681" s="3">
        <f>(F1681=MAX($F1681:$I1681))*1*(G1681=MAX($F1681:$I1681))*2+(H1681=MAX($F1681:$I1681))*3+(I1681=MAX($F1681:$I1681))*4</f>
        <v>4</v>
      </c>
      <c r="AP1681" s="1" t="b">
        <f t="shared" si="215"/>
        <v>0</v>
      </c>
    </row>
    <row r="1682" spans="1:42" x14ac:dyDescent="0.3">
      <c r="A1682" s="8">
        <v>68</v>
      </c>
      <c r="B1682" s="9">
        <f t="shared" si="212"/>
        <v>-4.0683512940524666</v>
      </c>
      <c r="C1682" s="9">
        <f>SUMPRODUCT($O$2:$T$2,U1682:Z1682)</f>
        <v>-4.1996938247028144</v>
      </c>
      <c r="D1682" s="9">
        <f>SUMPRODUCT($O$2:$T$2,AA1682:AF1682)</f>
        <v>-2.1130963722580303</v>
      </c>
      <c r="E1682" s="9">
        <f>SUMPRODUCT($O$2:$T$2,AG1682:AL1682)</f>
        <v>-1.9060818160859936</v>
      </c>
      <c r="F1682" s="12">
        <f t="shared" si="208"/>
        <v>5.6710315210003102E-2</v>
      </c>
      <c r="G1682" s="12">
        <f t="shared" si="209"/>
        <v>4.9730259437735964E-2</v>
      </c>
      <c r="H1682" s="12">
        <f t="shared" si="210"/>
        <v>0.40069920839462914</v>
      </c>
      <c r="I1682" s="12">
        <f t="shared" si="211"/>
        <v>0.49286021695763182</v>
      </c>
      <c r="J1682" s="3">
        <f>1*(AM1682=J$6)</f>
        <v>1</v>
      </c>
      <c r="K1682" s="3">
        <f>1*(AM1682=K$6)</f>
        <v>0</v>
      </c>
      <c r="L1682" s="3">
        <f>1*(AM1682=L$6)</f>
        <v>0</v>
      </c>
      <c r="M1682" s="3">
        <f>1*(AM1682=M$6)</f>
        <v>0</v>
      </c>
      <c r="N1682" s="8">
        <f t="shared" si="213"/>
        <v>-2.8697991586926297</v>
      </c>
      <c r="O1682" s="8">
        <v>1</v>
      </c>
      <c r="P1682" s="8">
        <v>0</v>
      </c>
      <c r="Q1682" s="8">
        <v>0</v>
      </c>
      <c r="R1682" s="8">
        <v>0</v>
      </c>
      <c r="S1682" s="8">
        <v>0</v>
      </c>
      <c r="T1682" s="8">
        <v>109</v>
      </c>
      <c r="U1682" s="8">
        <v>0</v>
      </c>
      <c r="V1682" s="8">
        <v>1</v>
      </c>
      <c r="W1682" s="8">
        <v>0</v>
      </c>
      <c r="X1682" s="8">
        <v>0</v>
      </c>
      <c r="Y1682" s="8">
        <v>0</v>
      </c>
      <c r="Z1682" s="8">
        <v>129</v>
      </c>
      <c r="AA1682" s="8">
        <v>0</v>
      </c>
      <c r="AB1682" s="8">
        <v>0</v>
      </c>
      <c r="AC1682" s="8">
        <v>1</v>
      </c>
      <c r="AD1682" s="8">
        <v>0</v>
      </c>
      <c r="AE1682" s="8">
        <v>0</v>
      </c>
      <c r="AF1682" s="8">
        <v>125</v>
      </c>
      <c r="AG1682" s="8">
        <v>0</v>
      </c>
      <c r="AH1682" s="8">
        <v>0</v>
      </c>
      <c r="AI1682" s="8">
        <v>0</v>
      </c>
      <c r="AJ1682" s="8">
        <v>0</v>
      </c>
      <c r="AK1682" s="8">
        <v>0</v>
      </c>
      <c r="AL1682" s="8">
        <v>61.000000999999997</v>
      </c>
      <c r="AM1682" s="3" t="s">
        <v>15</v>
      </c>
      <c r="AN1682" s="3">
        <f t="shared" si="214"/>
        <v>1</v>
      </c>
      <c r="AO1682" s="3">
        <f>(F1682=MAX($F1682:$I1682))*1*(G1682=MAX($F1682:$I1682))*2+(H1682=MAX($F1682:$I1682))*3+(I1682=MAX($F1682:$I1682))*4</f>
        <v>4</v>
      </c>
      <c r="AP1682" s="1" t="b">
        <f t="shared" si="215"/>
        <v>0</v>
      </c>
    </row>
    <row r="1683" spans="1:42" x14ac:dyDescent="0.3">
      <c r="A1683" s="8">
        <v>68</v>
      </c>
      <c r="B1683" s="9">
        <f t="shared" si="212"/>
        <v>-4.0683512940524666</v>
      </c>
      <c r="C1683" s="9">
        <f>SUMPRODUCT($O$2:$T$2,U1683:Z1683)</f>
        <v>-3.9497158857075689</v>
      </c>
      <c r="D1683" s="9">
        <f>SUMPRODUCT($O$2:$T$2,AA1683:AF1683)</f>
        <v>-1.6131404942675378</v>
      </c>
      <c r="E1683" s="9">
        <f>SUMPRODUCT($O$2:$T$2,AG1683:AL1683)</f>
        <v>-2.6872628754461374</v>
      </c>
      <c r="F1683" s="12">
        <f t="shared" si="208"/>
        <v>5.632508596179911E-2</v>
      </c>
      <c r="G1683" s="12">
        <f t="shared" si="209"/>
        <v>6.3419755942977038E-2</v>
      </c>
      <c r="H1683" s="12">
        <f t="shared" si="210"/>
        <v>0.6561246671508052</v>
      </c>
      <c r="I1683" s="12">
        <f t="shared" si="211"/>
        <v>0.22413049094441864</v>
      </c>
      <c r="J1683" s="3">
        <f>1*(AM1683=J$6)</f>
        <v>0</v>
      </c>
      <c r="K1683" s="3">
        <f>1*(AM1683=K$6)</f>
        <v>0</v>
      </c>
      <c r="L1683" s="3">
        <f>1*(AM1683=L$6)</f>
        <v>1</v>
      </c>
      <c r="M1683" s="3">
        <f>1*(AM1683=M$6)</f>
        <v>0</v>
      </c>
      <c r="N1683" s="8">
        <f t="shared" si="213"/>
        <v>-0.4214044667052026</v>
      </c>
      <c r="O1683" s="8">
        <v>1</v>
      </c>
      <c r="P1683" s="8">
        <v>0</v>
      </c>
      <c r="Q1683" s="8">
        <v>0</v>
      </c>
      <c r="R1683" s="8">
        <v>0</v>
      </c>
      <c r="S1683" s="8">
        <v>0</v>
      </c>
      <c r="T1683" s="8">
        <v>109</v>
      </c>
      <c r="U1683" s="8">
        <v>0</v>
      </c>
      <c r="V1683" s="8">
        <v>1</v>
      </c>
      <c r="W1683" s="8">
        <v>0</v>
      </c>
      <c r="X1683" s="8">
        <v>0</v>
      </c>
      <c r="Y1683" s="8">
        <v>0</v>
      </c>
      <c r="Z1683" s="8">
        <v>121</v>
      </c>
      <c r="AA1683" s="8">
        <v>0</v>
      </c>
      <c r="AB1683" s="8">
        <v>0</v>
      </c>
      <c r="AC1683" s="8">
        <v>1</v>
      </c>
      <c r="AD1683" s="8">
        <v>0</v>
      </c>
      <c r="AE1683" s="8">
        <v>0</v>
      </c>
      <c r="AF1683" s="8">
        <v>109</v>
      </c>
      <c r="AG1683" s="8">
        <v>0</v>
      </c>
      <c r="AH1683" s="8">
        <v>0</v>
      </c>
      <c r="AI1683" s="8">
        <v>0</v>
      </c>
      <c r="AJ1683" s="8">
        <v>0</v>
      </c>
      <c r="AK1683" s="8">
        <v>0</v>
      </c>
      <c r="AL1683" s="8">
        <v>86.000000999999997</v>
      </c>
      <c r="AM1683" s="3" t="s">
        <v>14</v>
      </c>
      <c r="AN1683" s="3">
        <f t="shared" si="214"/>
        <v>3</v>
      </c>
      <c r="AO1683" s="3">
        <f>(F1683=MAX($F1683:$I1683))*1*(G1683=MAX($F1683:$I1683))*2+(H1683=MAX($F1683:$I1683))*3+(I1683=MAX($F1683:$I1683))*4</f>
        <v>3</v>
      </c>
      <c r="AP1683" s="1" t="b">
        <f t="shared" si="215"/>
        <v>1</v>
      </c>
    </row>
    <row r="1684" spans="1:42" x14ac:dyDescent="0.3">
      <c r="A1684" s="8">
        <v>68</v>
      </c>
      <c r="B1684" s="9">
        <f t="shared" si="212"/>
        <v>-3.9433623245548439</v>
      </c>
      <c r="C1684" s="9">
        <f>SUMPRODUCT($O$2:$T$2,U1684:Z1684)</f>
        <v>-4.1996938247028144</v>
      </c>
      <c r="D1684" s="9">
        <f>SUMPRODUCT($O$2:$T$2,AA1684:AF1684)</f>
        <v>-0.71262360508986866</v>
      </c>
      <c r="E1684" s="9">
        <f>SUMPRODUCT($O$2:$T$2,AG1684:AL1684)</f>
        <v>-1.9060818160859936</v>
      </c>
      <c r="F1684" s="12">
        <f t="shared" si="208"/>
        <v>2.878364885757756E-2</v>
      </c>
      <c r="G1684" s="12">
        <f t="shared" si="209"/>
        <v>2.2275245124500239E-2</v>
      </c>
      <c r="H1684" s="12">
        <f t="shared" si="210"/>
        <v>0.72817849048016925</v>
      </c>
      <c r="I1684" s="12">
        <f t="shared" si="211"/>
        <v>0.22076261553775303</v>
      </c>
      <c r="J1684" s="3">
        <f>1*(AM1684=J$6)</f>
        <v>0</v>
      </c>
      <c r="K1684" s="3">
        <f>1*(AM1684=K$6)</f>
        <v>0</v>
      </c>
      <c r="L1684" s="3">
        <f>1*(AM1684=L$6)</f>
        <v>1</v>
      </c>
      <c r="M1684" s="3">
        <f>1*(AM1684=M$6)</f>
        <v>0</v>
      </c>
      <c r="N1684" s="8">
        <f t="shared" si="213"/>
        <v>-0.31720908160596512</v>
      </c>
      <c r="O1684" s="8">
        <v>1</v>
      </c>
      <c r="P1684" s="8">
        <v>0</v>
      </c>
      <c r="Q1684" s="8">
        <v>0</v>
      </c>
      <c r="R1684" s="8">
        <v>0</v>
      </c>
      <c r="S1684" s="8">
        <v>0</v>
      </c>
      <c r="T1684" s="8">
        <v>105</v>
      </c>
      <c r="U1684" s="8">
        <v>0</v>
      </c>
      <c r="V1684" s="8">
        <v>1</v>
      </c>
      <c r="W1684" s="8">
        <v>0</v>
      </c>
      <c r="X1684" s="8">
        <v>0</v>
      </c>
      <c r="Y1684" s="8">
        <v>0</v>
      </c>
      <c r="Z1684" s="8">
        <v>129</v>
      </c>
      <c r="AA1684" s="8">
        <v>0</v>
      </c>
      <c r="AB1684" s="8">
        <v>0</v>
      </c>
      <c r="AC1684" s="8">
        <v>1</v>
      </c>
      <c r="AD1684" s="8">
        <v>1</v>
      </c>
      <c r="AE1684" s="8">
        <v>1</v>
      </c>
      <c r="AF1684" s="8">
        <v>99.000000999999997</v>
      </c>
      <c r="AG1684" s="8">
        <v>0</v>
      </c>
      <c r="AH1684" s="8">
        <v>0</v>
      </c>
      <c r="AI1684" s="8">
        <v>0</v>
      </c>
      <c r="AJ1684" s="8">
        <v>0</v>
      </c>
      <c r="AK1684" s="8">
        <v>0</v>
      </c>
      <c r="AL1684" s="8">
        <v>61.000000999999997</v>
      </c>
      <c r="AM1684" s="3" t="s">
        <v>14</v>
      </c>
      <c r="AN1684" s="3">
        <f t="shared" si="214"/>
        <v>3</v>
      </c>
      <c r="AO1684" s="3">
        <f>(F1684=MAX($F1684:$I1684))*1*(G1684=MAX($F1684:$I1684))*2+(H1684=MAX($F1684:$I1684))*3+(I1684=MAX($F1684:$I1684))*4</f>
        <v>3</v>
      </c>
      <c r="AP1684" s="1" t="b">
        <f t="shared" si="215"/>
        <v>1</v>
      </c>
    </row>
    <row r="1685" spans="1:42" x14ac:dyDescent="0.3">
      <c r="A1685" s="8">
        <v>68</v>
      </c>
      <c r="B1685" s="9">
        <f t="shared" si="212"/>
        <v>-3.9433623245548439</v>
      </c>
      <c r="C1685" s="9">
        <f>SUMPRODUCT($O$2:$T$2,U1685:Z1685)</f>
        <v>-4.1996938247028144</v>
      </c>
      <c r="D1685" s="9">
        <f>SUMPRODUCT($O$2:$T$2,AA1685:AF1685)</f>
        <v>-0.71262360508986866</v>
      </c>
      <c r="E1685" s="9">
        <f>SUMPRODUCT($O$2:$T$2,AG1685:AL1685)</f>
        <v>-1.9060818160859936</v>
      </c>
      <c r="F1685" s="12">
        <f t="shared" si="208"/>
        <v>2.878364885757756E-2</v>
      </c>
      <c r="G1685" s="12">
        <f t="shared" si="209"/>
        <v>2.2275245124500239E-2</v>
      </c>
      <c r="H1685" s="12">
        <f t="shared" si="210"/>
        <v>0.72817849048016925</v>
      </c>
      <c r="I1685" s="12">
        <f t="shared" si="211"/>
        <v>0.22076261553775303</v>
      </c>
      <c r="J1685" s="3">
        <f>1*(AM1685=J$6)</f>
        <v>0</v>
      </c>
      <c r="K1685" s="3">
        <f>1*(AM1685=K$6)</f>
        <v>0</v>
      </c>
      <c r="L1685" s="3">
        <f>1*(AM1685=L$6)</f>
        <v>1</v>
      </c>
      <c r="M1685" s="3">
        <f>1*(AM1685=M$6)</f>
        <v>0</v>
      </c>
      <c r="N1685" s="8">
        <f t="shared" si="213"/>
        <v>-0.31720908160596512</v>
      </c>
      <c r="O1685" s="8">
        <v>1</v>
      </c>
      <c r="P1685" s="8">
        <v>0</v>
      </c>
      <c r="Q1685" s="8">
        <v>0</v>
      </c>
      <c r="R1685" s="8">
        <v>0</v>
      </c>
      <c r="S1685" s="8">
        <v>0</v>
      </c>
      <c r="T1685" s="8">
        <v>105</v>
      </c>
      <c r="U1685" s="8">
        <v>0</v>
      </c>
      <c r="V1685" s="8">
        <v>1</v>
      </c>
      <c r="W1685" s="8">
        <v>0</v>
      </c>
      <c r="X1685" s="8">
        <v>0</v>
      </c>
      <c r="Y1685" s="8">
        <v>0</v>
      </c>
      <c r="Z1685" s="8">
        <v>129</v>
      </c>
      <c r="AA1685" s="8">
        <v>0</v>
      </c>
      <c r="AB1685" s="8">
        <v>0</v>
      </c>
      <c r="AC1685" s="8">
        <v>1</v>
      </c>
      <c r="AD1685" s="8">
        <v>1</v>
      </c>
      <c r="AE1685" s="8">
        <v>1</v>
      </c>
      <c r="AF1685" s="8">
        <v>99.000000999999997</v>
      </c>
      <c r="AG1685" s="8">
        <v>0</v>
      </c>
      <c r="AH1685" s="8">
        <v>0</v>
      </c>
      <c r="AI1685" s="8">
        <v>0</v>
      </c>
      <c r="AJ1685" s="8">
        <v>0</v>
      </c>
      <c r="AK1685" s="8">
        <v>0</v>
      </c>
      <c r="AL1685" s="8">
        <v>61.000000999999997</v>
      </c>
      <c r="AM1685" s="3" t="s">
        <v>14</v>
      </c>
      <c r="AN1685" s="3">
        <f t="shared" si="214"/>
        <v>3</v>
      </c>
      <c r="AO1685" s="3">
        <f>(F1685=MAX($F1685:$I1685))*1*(G1685=MAX($F1685:$I1685))*2+(H1685=MAX($F1685:$I1685))*3+(I1685=MAX($F1685:$I1685))*4</f>
        <v>3</v>
      </c>
      <c r="AP1685" s="1" t="b">
        <f t="shared" si="215"/>
        <v>1</v>
      </c>
    </row>
    <row r="1686" spans="1:42" x14ac:dyDescent="0.3">
      <c r="A1686" s="8">
        <v>68</v>
      </c>
      <c r="B1686" s="9">
        <f t="shared" si="212"/>
        <v>-3.9433623245548439</v>
      </c>
      <c r="C1686" s="9">
        <f>SUMPRODUCT($O$2:$T$2,U1686:Z1686)</f>
        <v>-4.1996938247028144</v>
      </c>
      <c r="D1686" s="9">
        <f>SUMPRODUCT($O$2:$T$2,AA1686:AF1686)</f>
        <v>-1.2087505609759832</v>
      </c>
      <c r="E1686" s="9">
        <f>SUMPRODUCT($O$2:$T$2,AG1686:AL1686)</f>
        <v>-1.9060818160859936</v>
      </c>
      <c r="F1686" s="12">
        <f t="shared" si="208"/>
        <v>4.0245707414173985E-2</v>
      </c>
      <c r="G1686" s="12">
        <f t="shared" si="209"/>
        <v>3.1145564702219287E-2</v>
      </c>
      <c r="H1686" s="12">
        <f t="shared" si="210"/>
        <v>0.61993529746197362</v>
      </c>
      <c r="I1686" s="12">
        <f t="shared" si="211"/>
        <v>0.30867343042163314</v>
      </c>
      <c r="J1686" s="3">
        <f>1*(AM1686=J$6)</f>
        <v>0</v>
      </c>
      <c r="K1686" s="3">
        <f>1*(AM1686=K$6)</f>
        <v>0</v>
      </c>
      <c r="L1686" s="3">
        <f>1*(AM1686=L$6)</f>
        <v>1</v>
      </c>
      <c r="M1686" s="3">
        <f>1*(AM1686=M$6)</f>
        <v>0</v>
      </c>
      <c r="N1686" s="8">
        <f t="shared" si="213"/>
        <v>-0.47814016532107267</v>
      </c>
      <c r="O1686" s="8">
        <v>1</v>
      </c>
      <c r="P1686" s="8">
        <v>0</v>
      </c>
      <c r="Q1686" s="8">
        <v>0</v>
      </c>
      <c r="R1686" s="8">
        <v>0</v>
      </c>
      <c r="S1686" s="8">
        <v>0</v>
      </c>
      <c r="T1686" s="8">
        <v>105</v>
      </c>
      <c r="U1686" s="8">
        <v>0</v>
      </c>
      <c r="V1686" s="8">
        <v>1</v>
      </c>
      <c r="W1686" s="8">
        <v>0</v>
      </c>
      <c r="X1686" s="8">
        <v>0</v>
      </c>
      <c r="Y1686" s="8">
        <v>0</v>
      </c>
      <c r="Z1686" s="8">
        <v>129</v>
      </c>
      <c r="AA1686" s="8">
        <v>0</v>
      </c>
      <c r="AB1686" s="8">
        <v>0</v>
      </c>
      <c r="AC1686" s="8">
        <v>1</v>
      </c>
      <c r="AD1686" s="8">
        <v>1</v>
      </c>
      <c r="AE1686" s="8">
        <v>0</v>
      </c>
      <c r="AF1686" s="8">
        <v>99.000000999999997</v>
      </c>
      <c r="AG1686" s="8">
        <v>0</v>
      </c>
      <c r="AH1686" s="8">
        <v>0</v>
      </c>
      <c r="AI1686" s="8">
        <v>0</v>
      </c>
      <c r="AJ1686" s="8">
        <v>0</v>
      </c>
      <c r="AK1686" s="8">
        <v>0</v>
      </c>
      <c r="AL1686" s="8">
        <v>61.000000999999997</v>
      </c>
      <c r="AM1686" s="3" t="s">
        <v>14</v>
      </c>
      <c r="AN1686" s="3">
        <f t="shared" si="214"/>
        <v>3</v>
      </c>
      <c r="AO1686" s="3">
        <f>(F1686=MAX($F1686:$I1686))*1*(G1686=MAX($F1686:$I1686))*2+(H1686=MAX($F1686:$I1686))*3+(I1686=MAX($F1686:$I1686))*4</f>
        <v>3</v>
      </c>
      <c r="AP1686" s="1" t="b">
        <f t="shared" si="215"/>
        <v>1</v>
      </c>
    </row>
    <row r="1687" spans="1:42" x14ac:dyDescent="0.3">
      <c r="A1687" s="8">
        <v>68</v>
      </c>
      <c r="B1687" s="9">
        <f t="shared" si="212"/>
        <v>-3.4434064153171091</v>
      </c>
      <c r="C1687" s="9">
        <f>SUMPRODUCT($O$2:$T$2,U1687:Z1687)</f>
        <v>-2.9867044805338456</v>
      </c>
      <c r="D1687" s="9">
        <f>SUMPRODUCT($O$2:$T$2,AA1687:AF1687)</f>
        <v>-2.1461678009609133</v>
      </c>
      <c r="E1687" s="9">
        <f>SUMPRODUCT($O$2:$T$2,AG1687:AL1687)</f>
        <v>-2.9997352054484683</v>
      </c>
      <c r="F1687" s="12">
        <f t="shared" si="208"/>
        <v>0.12826343015701278</v>
      </c>
      <c r="G1687" s="12">
        <f t="shared" si="209"/>
        <v>0.20250976992474842</v>
      </c>
      <c r="H1687" s="12">
        <f t="shared" si="210"/>
        <v>0.46933876047620704</v>
      </c>
      <c r="I1687" s="12">
        <f t="shared" si="211"/>
        <v>0.19988803944203168</v>
      </c>
      <c r="J1687" s="3">
        <f>1*(AM1687=J$6)</f>
        <v>1</v>
      </c>
      <c r="K1687" s="3">
        <f>1*(AM1687=K$6)</f>
        <v>0</v>
      </c>
      <c r="L1687" s="3">
        <f>1*(AM1687=L$6)</f>
        <v>0</v>
      </c>
      <c r="M1687" s="3">
        <f>1*(AM1687=M$6)</f>
        <v>0</v>
      </c>
      <c r="N1687" s="8">
        <f t="shared" si="213"/>
        <v>-2.053669081840666</v>
      </c>
      <c r="O1687" s="8">
        <v>1</v>
      </c>
      <c r="P1687" s="8">
        <v>0</v>
      </c>
      <c r="Q1687" s="8">
        <v>0</v>
      </c>
      <c r="R1687" s="8">
        <v>0</v>
      </c>
      <c r="S1687" s="8">
        <v>0</v>
      </c>
      <c r="T1687" s="8">
        <v>88.999999000000003</v>
      </c>
      <c r="U1687" s="8">
        <v>0</v>
      </c>
      <c r="V1687" s="8">
        <v>1</v>
      </c>
      <c r="W1687" s="8">
        <v>0</v>
      </c>
      <c r="X1687" s="8">
        <v>1</v>
      </c>
      <c r="Y1687" s="8">
        <v>1</v>
      </c>
      <c r="Z1687" s="8">
        <v>109</v>
      </c>
      <c r="AA1687" s="8">
        <v>0</v>
      </c>
      <c r="AB1687" s="8">
        <v>0</v>
      </c>
      <c r="AC1687" s="8">
        <v>1</v>
      </c>
      <c r="AD1687" s="8">
        <v>1</v>
      </c>
      <c r="AE1687" s="8">
        <v>0</v>
      </c>
      <c r="AF1687" s="8">
        <v>129</v>
      </c>
      <c r="AG1687" s="8">
        <v>0</v>
      </c>
      <c r="AH1687" s="8">
        <v>0</v>
      </c>
      <c r="AI1687" s="8">
        <v>0</v>
      </c>
      <c r="AJ1687" s="8">
        <v>0</v>
      </c>
      <c r="AK1687" s="8">
        <v>0</v>
      </c>
      <c r="AL1687" s="8">
        <v>95.999998000000005</v>
      </c>
      <c r="AM1687" s="3" t="s">
        <v>15</v>
      </c>
      <c r="AN1687" s="3">
        <f t="shared" si="214"/>
        <v>1</v>
      </c>
      <c r="AO1687" s="3">
        <f>(F1687=MAX($F1687:$I1687))*1*(G1687=MAX($F1687:$I1687))*2+(H1687=MAX($F1687:$I1687))*3+(I1687=MAX($F1687:$I1687))*4</f>
        <v>3</v>
      </c>
      <c r="AP1687" s="1" t="b">
        <f t="shared" si="215"/>
        <v>0</v>
      </c>
    </row>
    <row r="1688" spans="1:42" x14ac:dyDescent="0.3">
      <c r="A1688" s="8">
        <v>68</v>
      </c>
      <c r="B1688" s="9">
        <f t="shared" si="212"/>
        <v>-3.9433623245548439</v>
      </c>
      <c r="C1688" s="9">
        <f>SUMPRODUCT($O$2:$T$2,U1688:Z1688)</f>
        <v>-3.8872217134311815</v>
      </c>
      <c r="D1688" s="9">
        <f>SUMPRODUCT($O$2:$T$2,AA1688:AF1688)</f>
        <v>-2.1130963722580303</v>
      </c>
      <c r="E1688" s="9">
        <f>SUMPRODUCT($O$2:$T$2,AG1688:AL1688)</f>
        <v>-1.9060818160859936</v>
      </c>
      <c r="F1688" s="12">
        <f t="shared" si="208"/>
        <v>6.2644810273281407E-2</v>
      </c>
      <c r="G1688" s="12">
        <f t="shared" si="209"/>
        <v>6.6262322807786711E-2</v>
      </c>
      <c r="H1688" s="12">
        <f t="shared" si="210"/>
        <v>0.39062452066354986</v>
      </c>
      <c r="I1688" s="12">
        <f t="shared" si="211"/>
        <v>0.48046834625538198</v>
      </c>
      <c r="J1688" s="3">
        <f>1*(AM1688=J$6)</f>
        <v>1</v>
      </c>
      <c r="K1688" s="3">
        <f>1*(AM1688=K$6)</f>
        <v>0</v>
      </c>
      <c r="L1688" s="3">
        <f>1*(AM1688=L$6)</f>
        <v>0</v>
      </c>
      <c r="M1688" s="3">
        <f>1*(AM1688=M$6)</f>
        <v>0</v>
      </c>
      <c r="N1688" s="8">
        <f t="shared" si="213"/>
        <v>-2.7702744378903503</v>
      </c>
      <c r="O1688" s="8">
        <v>1</v>
      </c>
      <c r="P1688" s="8">
        <v>0</v>
      </c>
      <c r="Q1688" s="8">
        <v>0</v>
      </c>
      <c r="R1688" s="8">
        <v>0</v>
      </c>
      <c r="S1688" s="8">
        <v>0</v>
      </c>
      <c r="T1688" s="8">
        <v>105</v>
      </c>
      <c r="U1688" s="8">
        <v>0</v>
      </c>
      <c r="V1688" s="8">
        <v>1</v>
      </c>
      <c r="W1688" s="8">
        <v>0</v>
      </c>
      <c r="X1688" s="8">
        <v>0</v>
      </c>
      <c r="Y1688" s="8">
        <v>0</v>
      </c>
      <c r="Z1688" s="8">
        <v>119.00001</v>
      </c>
      <c r="AA1688" s="8">
        <v>0</v>
      </c>
      <c r="AB1688" s="8">
        <v>0</v>
      </c>
      <c r="AC1688" s="8">
        <v>1</v>
      </c>
      <c r="AD1688" s="8">
        <v>0</v>
      </c>
      <c r="AE1688" s="8">
        <v>0</v>
      </c>
      <c r="AF1688" s="8">
        <v>125</v>
      </c>
      <c r="AG1688" s="8">
        <v>0</v>
      </c>
      <c r="AH1688" s="8">
        <v>0</v>
      </c>
      <c r="AI1688" s="8">
        <v>0</v>
      </c>
      <c r="AJ1688" s="8">
        <v>0</v>
      </c>
      <c r="AK1688" s="8">
        <v>0</v>
      </c>
      <c r="AL1688" s="8">
        <v>61.000000999999997</v>
      </c>
      <c r="AM1688" s="3" t="s">
        <v>15</v>
      </c>
      <c r="AN1688" s="3">
        <f t="shared" si="214"/>
        <v>1</v>
      </c>
      <c r="AO1688" s="3">
        <f>(F1688=MAX($F1688:$I1688))*1*(G1688=MAX($F1688:$I1688))*2+(H1688=MAX($F1688:$I1688))*3+(I1688=MAX($F1688:$I1688))*4</f>
        <v>4</v>
      </c>
      <c r="AP1688" s="1" t="b">
        <f t="shared" si="215"/>
        <v>0</v>
      </c>
    </row>
    <row r="1689" spans="1:42" x14ac:dyDescent="0.3">
      <c r="A1689" s="8">
        <v>68</v>
      </c>
      <c r="B1689" s="9">
        <f t="shared" si="212"/>
        <v>-3.6308898695635436</v>
      </c>
      <c r="C1689" s="9">
        <f>SUMPRODUCT($O$2:$T$2,U1689:Z1689)</f>
        <v>-4.0747048552051917</v>
      </c>
      <c r="D1689" s="9">
        <f>SUMPRODUCT($O$2:$T$2,AA1689:AF1689)</f>
        <v>-0.67572328552984984</v>
      </c>
      <c r="E1689" s="9">
        <f>SUMPRODUCT($O$2:$T$2,AG1689:AL1689)</f>
        <v>-2.56227384345403</v>
      </c>
      <c r="F1689" s="12">
        <f t="shared" si="208"/>
        <v>4.2091345046883374E-2</v>
      </c>
      <c r="G1689" s="12">
        <f t="shared" si="209"/>
        <v>2.7005138239841957E-2</v>
      </c>
      <c r="H1689" s="12">
        <f t="shared" si="210"/>
        <v>0.80836098531320855</v>
      </c>
      <c r="I1689" s="12">
        <f t="shared" si="211"/>
        <v>0.12254253140006602</v>
      </c>
      <c r="J1689" s="3">
        <f>1*(AM1689=J$6)</f>
        <v>0</v>
      </c>
      <c r="K1689" s="3">
        <f>1*(AM1689=K$6)</f>
        <v>0</v>
      </c>
      <c r="L1689" s="3">
        <f>1*(AM1689=L$6)</f>
        <v>1</v>
      </c>
      <c r="M1689" s="3">
        <f>1*(AM1689=M$6)</f>
        <v>0</v>
      </c>
      <c r="N1689" s="8">
        <f t="shared" si="213"/>
        <v>-0.21274655622886801</v>
      </c>
      <c r="O1689" s="8">
        <v>1</v>
      </c>
      <c r="P1689" s="8">
        <v>0</v>
      </c>
      <c r="Q1689" s="8">
        <v>0</v>
      </c>
      <c r="R1689" s="8">
        <v>0</v>
      </c>
      <c r="S1689" s="8">
        <v>0</v>
      </c>
      <c r="T1689" s="8">
        <v>94.999999000000003</v>
      </c>
      <c r="U1689" s="8">
        <v>0</v>
      </c>
      <c r="V1689" s="8">
        <v>1</v>
      </c>
      <c r="W1689" s="8">
        <v>0</v>
      </c>
      <c r="X1689" s="8">
        <v>0</v>
      </c>
      <c r="Y1689" s="8">
        <v>0</v>
      </c>
      <c r="Z1689" s="8">
        <v>125</v>
      </c>
      <c r="AA1689" s="8">
        <v>0</v>
      </c>
      <c r="AB1689" s="8">
        <v>0</v>
      </c>
      <c r="AC1689" s="8">
        <v>1</v>
      </c>
      <c r="AD1689" s="8">
        <v>0</v>
      </c>
      <c r="AE1689" s="8">
        <v>0</v>
      </c>
      <c r="AF1689" s="8">
        <v>79.000001999999995</v>
      </c>
      <c r="AG1689" s="8">
        <v>0</v>
      </c>
      <c r="AH1689" s="8">
        <v>0</v>
      </c>
      <c r="AI1689" s="8">
        <v>0</v>
      </c>
      <c r="AJ1689" s="8">
        <v>0</v>
      </c>
      <c r="AK1689" s="8">
        <v>0</v>
      </c>
      <c r="AL1689" s="8">
        <v>81.999999000000003</v>
      </c>
      <c r="AM1689" s="3" t="s">
        <v>14</v>
      </c>
      <c r="AN1689" s="3">
        <f t="shared" si="214"/>
        <v>3</v>
      </c>
      <c r="AO1689" s="3">
        <f>(F1689=MAX($F1689:$I1689))*1*(G1689=MAX($F1689:$I1689))*2+(H1689=MAX($F1689:$I1689))*3+(I1689=MAX($F1689:$I1689))*4</f>
        <v>3</v>
      </c>
      <c r="AP1689" s="1" t="b">
        <f t="shared" si="215"/>
        <v>1</v>
      </c>
    </row>
    <row r="1690" spans="1:42" x14ac:dyDescent="0.3">
      <c r="A1690" s="8">
        <v>68</v>
      </c>
      <c r="B1690" s="9">
        <f t="shared" si="212"/>
        <v>-3.6308898695635436</v>
      </c>
      <c r="C1690" s="9">
        <f>SUMPRODUCT($O$2:$T$2,U1690:Z1690)</f>
        <v>-3.8872217134311815</v>
      </c>
      <c r="D1690" s="9">
        <f>SUMPRODUCT($O$2:$T$2,AA1690:AF1690)</f>
        <v>-2.1461678009609133</v>
      </c>
      <c r="E1690" s="9">
        <f>SUMPRODUCT($O$2:$T$2,AG1690:AL1690)</f>
        <v>-2.4685322100725395</v>
      </c>
      <c r="F1690" s="12">
        <f t="shared" si="208"/>
        <v>0.10655202727586283</v>
      </c>
      <c r="G1690" s="12">
        <f t="shared" si="209"/>
        <v>8.245902811062103E-2</v>
      </c>
      <c r="H1690" s="12">
        <f t="shared" si="210"/>
        <v>0.47029278778692279</v>
      </c>
      <c r="I1690" s="12">
        <f t="shared" si="211"/>
        <v>0.34069615682659343</v>
      </c>
      <c r="J1690" s="3">
        <f>1*(AM1690=J$6)</f>
        <v>1</v>
      </c>
      <c r="K1690" s="3">
        <f>1*(AM1690=K$6)</f>
        <v>0</v>
      </c>
      <c r="L1690" s="3">
        <f>1*(AM1690=L$6)</f>
        <v>0</v>
      </c>
      <c r="M1690" s="3">
        <f>1*(AM1690=M$6)</f>
        <v>0</v>
      </c>
      <c r="N1690" s="8">
        <f t="shared" si="213"/>
        <v>-2.2391218940970412</v>
      </c>
      <c r="O1690" s="8">
        <v>1</v>
      </c>
      <c r="P1690" s="8">
        <v>0</v>
      </c>
      <c r="Q1690" s="8">
        <v>0</v>
      </c>
      <c r="R1690" s="8">
        <v>0</v>
      </c>
      <c r="S1690" s="8">
        <v>0</v>
      </c>
      <c r="T1690" s="8">
        <v>94.999999000000003</v>
      </c>
      <c r="U1690" s="8">
        <v>0</v>
      </c>
      <c r="V1690" s="8">
        <v>1</v>
      </c>
      <c r="W1690" s="8">
        <v>0</v>
      </c>
      <c r="X1690" s="8">
        <v>0</v>
      </c>
      <c r="Y1690" s="8">
        <v>0</v>
      </c>
      <c r="Z1690" s="8">
        <v>119.00001</v>
      </c>
      <c r="AA1690" s="8">
        <v>0</v>
      </c>
      <c r="AB1690" s="8">
        <v>0</v>
      </c>
      <c r="AC1690" s="8">
        <v>1</v>
      </c>
      <c r="AD1690" s="8">
        <v>1</v>
      </c>
      <c r="AE1690" s="8">
        <v>0</v>
      </c>
      <c r="AF1690" s="8">
        <v>129</v>
      </c>
      <c r="AG1690" s="8">
        <v>0</v>
      </c>
      <c r="AH1690" s="8">
        <v>0</v>
      </c>
      <c r="AI1690" s="8">
        <v>0</v>
      </c>
      <c r="AJ1690" s="8">
        <v>0</v>
      </c>
      <c r="AK1690" s="8">
        <v>0</v>
      </c>
      <c r="AL1690" s="8">
        <v>79.000001999999995</v>
      </c>
      <c r="AM1690" s="3" t="s">
        <v>15</v>
      </c>
      <c r="AN1690" s="3">
        <f t="shared" si="214"/>
        <v>1</v>
      </c>
      <c r="AO1690" s="3">
        <f>(F1690=MAX($F1690:$I1690))*1*(G1690=MAX($F1690:$I1690))*2+(H1690=MAX($F1690:$I1690))*3+(I1690=MAX($F1690:$I1690))*4</f>
        <v>3</v>
      </c>
      <c r="AP1690" s="1" t="b">
        <f t="shared" si="215"/>
        <v>0</v>
      </c>
    </row>
    <row r="1691" spans="1:42" x14ac:dyDescent="0.3">
      <c r="A1691" s="8">
        <v>68</v>
      </c>
      <c r="B1691" s="9">
        <f t="shared" si="212"/>
        <v>-3.9433623245548439</v>
      </c>
      <c r="C1691" s="9">
        <f>SUMPRODUCT($O$2:$T$2,U1691:Z1691)</f>
        <v>-4.1996938247028144</v>
      </c>
      <c r="D1691" s="9">
        <f>SUMPRODUCT($O$2:$T$2,AA1691:AF1691)</f>
        <v>-1.2087505609759832</v>
      </c>
      <c r="E1691" s="9">
        <f>SUMPRODUCT($O$2:$T$2,AG1691:AL1691)</f>
        <v>-1.9060818160859936</v>
      </c>
      <c r="F1691" s="12">
        <f t="shared" si="208"/>
        <v>4.0245707414173985E-2</v>
      </c>
      <c r="G1691" s="12">
        <f t="shared" si="209"/>
        <v>3.1145564702219287E-2</v>
      </c>
      <c r="H1691" s="12">
        <f t="shared" si="210"/>
        <v>0.61993529746197362</v>
      </c>
      <c r="I1691" s="12">
        <f t="shared" si="211"/>
        <v>0.30867343042163314</v>
      </c>
      <c r="J1691" s="3">
        <f>1*(AM1691=J$6)</f>
        <v>1</v>
      </c>
      <c r="K1691" s="3">
        <f>1*(AM1691=K$6)</f>
        <v>0</v>
      </c>
      <c r="L1691" s="3">
        <f>1*(AM1691=L$6)</f>
        <v>0</v>
      </c>
      <c r="M1691" s="3">
        <f>1*(AM1691=M$6)</f>
        <v>0</v>
      </c>
      <c r="N1691" s="8">
        <f t="shared" si="213"/>
        <v>-3.2127519288999333</v>
      </c>
      <c r="O1691" s="8">
        <v>1</v>
      </c>
      <c r="P1691" s="8">
        <v>0</v>
      </c>
      <c r="Q1691" s="8">
        <v>0</v>
      </c>
      <c r="R1691" s="8">
        <v>0</v>
      </c>
      <c r="S1691" s="8">
        <v>0</v>
      </c>
      <c r="T1691" s="8">
        <v>105</v>
      </c>
      <c r="U1691" s="8">
        <v>0</v>
      </c>
      <c r="V1691" s="8">
        <v>1</v>
      </c>
      <c r="W1691" s="8">
        <v>0</v>
      </c>
      <c r="X1691" s="8">
        <v>0</v>
      </c>
      <c r="Y1691" s="8">
        <v>0</v>
      </c>
      <c r="Z1691" s="8">
        <v>129</v>
      </c>
      <c r="AA1691" s="8">
        <v>0</v>
      </c>
      <c r="AB1691" s="8">
        <v>0</v>
      </c>
      <c r="AC1691" s="8">
        <v>1</v>
      </c>
      <c r="AD1691" s="8">
        <v>1</v>
      </c>
      <c r="AE1691" s="8">
        <v>0</v>
      </c>
      <c r="AF1691" s="8">
        <v>99.000000999999997</v>
      </c>
      <c r="AG1691" s="8">
        <v>0</v>
      </c>
      <c r="AH1691" s="8">
        <v>0</v>
      </c>
      <c r="AI1691" s="8">
        <v>0</v>
      </c>
      <c r="AJ1691" s="8">
        <v>0</v>
      </c>
      <c r="AK1691" s="8">
        <v>0</v>
      </c>
      <c r="AL1691" s="8">
        <v>61.000000999999997</v>
      </c>
      <c r="AM1691" s="3" t="s">
        <v>15</v>
      </c>
      <c r="AN1691" s="3">
        <f t="shared" si="214"/>
        <v>1</v>
      </c>
      <c r="AO1691" s="3">
        <f>(F1691=MAX($F1691:$I1691))*1*(G1691=MAX($F1691:$I1691))*2+(H1691=MAX($F1691:$I1691))*3+(I1691=MAX($F1691:$I1691))*4</f>
        <v>3</v>
      </c>
      <c r="AP1691" s="1" t="b">
        <f t="shared" si="215"/>
        <v>0</v>
      </c>
    </row>
    <row r="1692" spans="1:42" x14ac:dyDescent="0.3">
      <c r="A1692" s="8">
        <v>68</v>
      </c>
      <c r="B1692" s="9">
        <f t="shared" si="212"/>
        <v>-3.9433623245548439</v>
      </c>
      <c r="C1692" s="9">
        <f>SUMPRODUCT($O$2:$T$2,U1692:Z1692)</f>
        <v>-4.1996938247028144</v>
      </c>
      <c r="D1692" s="9">
        <f>SUMPRODUCT($O$2:$T$2,AA1692:AF1692)</f>
        <v>-0.71262360508986866</v>
      </c>
      <c r="E1692" s="9">
        <f>SUMPRODUCT($O$2:$T$2,AG1692:AL1692)</f>
        <v>-1.9060818160859936</v>
      </c>
      <c r="F1692" s="12">
        <f t="shared" si="208"/>
        <v>2.878364885757756E-2</v>
      </c>
      <c r="G1692" s="12">
        <f t="shared" si="209"/>
        <v>2.2275245124500239E-2</v>
      </c>
      <c r="H1692" s="12">
        <f t="shared" si="210"/>
        <v>0.72817849048016925</v>
      </c>
      <c r="I1692" s="12">
        <f t="shared" si="211"/>
        <v>0.22076261553775303</v>
      </c>
      <c r="J1692" s="3">
        <f>1*(AM1692=J$6)</f>
        <v>0</v>
      </c>
      <c r="K1692" s="3">
        <f>1*(AM1692=K$6)</f>
        <v>0</v>
      </c>
      <c r="L1692" s="3">
        <f>1*(AM1692=L$6)</f>
        <v>1</v>
      </c>
      <c r="M1692" s="3">
        <f>1*(AM1692=M$6)</f>
        <v>0</v>
      </c>
      <c r="N1692" s="8">
        <f t="shared" si="213"/>
        <v>-0.31720908160596512</v>
      </c>
      <c r="O1692" s="8">
        <v>1</v>
      </c>
      <c r="P1692" s="8">
        <v>0</v>
      </c>
      <c r="Q1692" s="8">
        <v>0</v>
      </c>
      <c r="R1692" s="8">
        <v>0</v>
      </c>
      <c r="S1692" s="8">
        <v>0</v>
      </c>
      <c r="T1692" s="8">
        <v>105</v>
      </c>
      <c r="U1692" s="8">
        <v>0</v>
      </c>
      <c r="V1692" s="8">
        <v>1</v>
      </c>
      <c r="W1692" s="8">
        <v>0</v>
      </c>
      <c r="X1692" s="8">
        <v>0</v>
      </c>
      <c r="Y1692" s="8">
        <v>0</v>
      </c>
      <c r="Z1692" s="8">
        <v>129</v>
      </c>
      <c r="AA1692" s="8">
        <v>0</v>
      </c>
      <c r="AB1692" s="8">
        <v>0</v>
      </c>
      <c r="AC1692" s="8">
        <v>1</v>
      </c>
      <c r="AD1692" s="8">
        <v>1</v>
      </c>
      <c r="AE1692" s="8">
        <v>1</v>
      </c>
      <c r="AF1692" s="8">
        <v>99.000000999999997</v>
      </c>
      <c r="AG1692" s="8">
        <v>0</v>
      </c>
      <c r="AH1692" s="8">
        <v>0</v>
      </c>
      <c r="AI1692" s="8">
        <v>0</v>
      </c>
      <c r="AJ1692" s="8">
        <v>0</v>
      </c>
      <c r="AK1692" s="8">
        <v>0</v>
      </c>
      <c r="AL1692" s="8">
        <v>61.000000999999997</v>
      </c>
      <c r="AM1692" s="3" t="s">
        <v>14</v>
      </c>
      <c r="AN1692" s="3">
        <f t="shared" si="214"/>
        <v>3</v>
      </c>
      <c r="AO1692" s="3">
        <f>(F1692=MAX($F1692:$I1692))*1*(G1692=MAX($F1692:$I1692))*2+(H1692=MAX($F1692:$I1692))*3+(I1692=MAX($F1692:$I1692))*4</f>
        <v>3</v>
      </c>
      <c r="AP1692" s="1" t="b">
        <f t="shared" si="215"/>
        <v>1</v>
      </c>
    </row>
    <row r="1693" spans="1:42" x14ac:dyDescent="0.3">
      <c r="A1693" s="8">
        <v>68</v>
      </c>
      <c r="B1693" s="9">
        <f t="shared" si="212"/>
        <v>-3.9433623245548439</v>
      </c>
      <c r="C1693" s="9">
        <f>SUMPRODUCT($O$2:$T$2,U1693:Z1693)</f>
        <v>-4.1996938247028144</v>
      </c>
      <c r="D1693" s="9">
        <f>SUMPRODUCT($O$2:$T$2,AA1693:AF1693)</f>
        <v>-1.2087505609759832</v>
      </c>
      <c r="E1693" s="9">
        <f>SUMPRODUCT($O$2:$T$2,AG1693:AL1693)</f>
        <v>-1.9060818160859936</v>
      </c>
      <c r="F1693" s="12">
        <f t="shared" si="208"/>
        <v>4.0245707414173985E-2</v>
      </c>
      <c r="G1693" s="12">
        <f t="shared" si="209"/>
        <v>3.1145564702219287E-2</v>
      </c>
      <c r="H1693" s="12">
        <f t="shared" si="210"/>
        <v>0.61993529746197362</v>
      </c>
      <c r="I1693" s="12">
        <f t="shared" si="211"/>
        <v>0.30867343042163314</v>
      </c>
      <c r="J1693" s="3">
        <f>1*(AM1693=J$6)</f>
        <v>0</v>
      </c>
      <c r="K1693" s="3">
        <f>1*(AM1693=K$6)</f>
        <v>0</v>
      </c>
      <c r="L1693" s="3">
        <f>1*(AM1693=L$6)</f>
        <v>1</v>
      </c>
      <c r="M1693" s="3">
        <f>1*(AM1693=M$6)</f>
        <v>0</v>
      </c>
      <c r="N1693" s="8">
        <f t="shared" si="213"/>
        <v>-0.47814016532107267</v>
      </c>
      <c r="O1693" s="8">
        <v>1</v>
      </c>
      <c r="P1693" s="8">
        <v>0</v>
      </c>
      <c r="Q1693" s="8">
        <v>0</v>
      </c>
      <c r="R1693" s="8">
        <v>0</v>
      </c>
      <c r="S1693" s="8">
        <v>0</v>
      </c>
      <c r="T1693" s="8">
        <v>105</v>
      </c>
      <c r="U1693" s="8">
        <v>0</v>
      </c>
      <c r="V1693" s="8">
        <v>1</v>
      </c>
      <c r="W1693" s="8">
        <v>0</v>
      </c>
      <c r="X1693" s="8">
        <v>0</v>
      </c>
      <c r="Y1693" s="8">
        <v>0</v>
      </c>
      <c r="Z1693" s="8">
        <v>129</v>
      </c>
      <c r="AA1693" s="8">
        <v>0</v>
      </c>
      <c r="AB1693" s="8">
        <v>0</v>
      </c>
      <c r="AC1693" s="8">
        <v>1</v>
      </c>
      <c r="AD1693" s="8">
        <v>1</v>
      </c>
      <c r="AE1693" s="8">
        <v>0</v>
      </c>
      <c r="AF1693" s="8">
        <v>99.000000999999997</v>
      </c>
      <c r="AG1693" s="8">
        <v>0</v>
      </c>
      <c r="AH1693" s="8">
        <v>0</v>
      </c>
      <c r="AI1693" s="8">
        <v>0</v>
      </c>
      <c r="AJ1693" s="8">
        <v>0</v>
      </c>
      <c r="AK1693" s="8">
        <v>0</v>
      </c>
      <c r="AL1693" s="8">
        <v>61.000000999999997</v>
      </c>
      <c r="AM1693" s="3" t="s">
        <v>14</v>
      </c>
      <c r="AN1693" s="3">
        <f t="shared" si="214"/>
        <v>3</v>
      </c>
      <c r="AO1693" s="3">
        <f>(F1693=MAX($F1693:$I1693))*1*(G1693=MAX($F1693:$I1693))*2+(H1693=MAX($F1693:$I1693))*3+(I1693=MAX($F1693:$I1693))*4</f>
        <v>3</v>
      </c>
      <c r="AP1693" s="1" t="b">
        <f t="shared" si="215"/>
        <v>1</v>
      </c>
    </row>
    <row r="1694" spans="1:42" x14ac:dyDescent="0.3">
      <c r="A1694" s="8">
        <v>68</v>
      </c>
      <c r="B1694" s="9">
        <f t="shared" si="212"/>
        <v>-3.9433623245548439</v>
      </c>
      <c r="C1694" s="9">
        <f>SUMPRODUCT($O$2:$T$2,U1694:Z1694)</f>
        <v>-4.1996938247028144</v>
      </c>
      <c r="D1694" s="9">
        <f>SUMPRODUCT($O$2:$T$2,AA1694:AF1694)</f>
        <v>-2.1461678009609133</v>
      </c>
      <c r="E1694" s="9">
        <f>SUMPRODUCT($O$2:$T$2,AG1694:AL1694)</f>
        <v>-1.9060818160859936</v>
      </c>
      <c r="F1694" s="12">
        <f t="shared" si="208"/>
        <v>6.4614895799586944E-2</v>
      </c>
      <c r="G1694" s="12">
        <f t="shared" si="209"/>
        <v>5.0004523392833414E-2</v>
      </c>
      <c r="H1694" s="12">
        <f t="shared" si="210"/>
        <v>0.38980222415107435</v>
      </c>
      <c r="I1694" s="12">
        <f t="shared" si="211"/>
        <v>0.49557835665650529</v>
      </c>
      <c r="J1694" s="3">
        <f>1*(AM1694=J$6)</f>
        <v>1</v>
      </c>
      <c r="K1694" s="3">
        <f>1*(AM1694=K$6)</f>
        <v>0</v>
      </c>
      <c r="L1694" s="3">
        <f>1*(AM1694=L$6)</f>
        <v>0</v>
      </c>
      <c r="M1694" s="3">
        <f>1*(AM1694=M$6)</f>
        <v>0</v>
      </c>
      <c r="N1694" s="8">
        <f t="shared" si="213"/>
        <v>-2.739310309641322</v>
      </c>
      <c r="O1694" s="8">
        <v>1</v>
      </c>
      <c r="P1694" s="8">
        <v>0</v>
      </c>
      <c r="Q1694" s="8">
        <v>0</v>
      </c>
      <c r="R1694" s="8">
        <v>0</v>
      </c>
      <c r="S1694" s="8">
        <v>0</v>
      </c>
      <c r="T1694" s="8">
        <v>105</v>
      </c>
      <c r="U1694" s="8">
        <v>0</v>
      </c>
      <c r="V1694" s="8">
        <v>1</v>
      </c>
      <c r="W1694" s="8">
        <v>0</v>
      </c>
      <c r="X1694" s="8">
        <v>0</v>
      </c>
      <c r="Y1694" s="8">
        <v>0</v>
      </c>
      <c r="Z1694" s="8">
        <v>129</v>
      </c>
      <c r="AA1694" s="8">
        <v>0</v>
      </c>
      <c r="AB1694" s="8">
        <v>0</v>
      </c>
      <c r="AC1694" s="8">
        <v>1</v>
      </c>
      <c r="AD1694" s="8">
        <v>1</v>
      </c>
      <c r="AE1694" s="8">
        <v>0</v>
      </c>
      <c r="AF1694" s="8">
        <v>129</v>
      </c>
      <c r="AG1694" s="8">
        <v>0</v>
      </c>
      <c r="AH1694" s="8">
        <v>0</v>
      </c>
      <c r="AI1694" s="8">
        <v>0</v>
      </c>
      <c r="AJ1694" s="8">
        <v>0</v>
      </c>
      <c r="AK1694" s="8">
        <v>0</v>
      </c>
      <c r="AL1694" s="8">
        <v>61.000000999999997</v>
      </c>
      <c r="AM1694" s="3" t="s">
        <v>15</v>
      </c>
      <c r="AN1694" s="3">
        <f t="shared" si="214"/>
        <v>1</v>
      </c>
      <c r="AO1694" s="3">
        <f>(F1694=MAX($F1694:$I1694))*1*(G1694=MAX($F1694:$I1694))*2+(H1694=MAX($F1694:$I1694))*3+(I1694=MAX($F1694:$I1694))*4</f>
        <v>4</v>
      </c>
      <c r="AP1694" s="1" t="b">
        <f t="shared" si="215"/>
        <v>0</v>
      </c>
    </row>
    <row r="1695" spans="1:42" x14ac:dyDescent="0.3">
      <c r="A1695" s="8">
        <v>69</v>
      </c>
      <c r="B1695" s="9">
        <f t="shared" si="212"/>
        <v>-3.7558789015556515</v>
      </c>
      <c r="C1695" s="9">
        <f>SUMPRODUCT($O$2:$T$2,U1695:Z1695)</f>
        <v>-3.5747489772146999</v>
      </c>
      <c r="D1695" s="9">
        <f>SUMPRODUCT($O$2:$T$2,AA1695:AF1695)</f>
        <v>-1.6131404942675378</v>
      </c>
      <c r="E1695" s="9">
        <f>SUMPRODUCT($O$2:$T$2,AG1695:AL1695)</f>
        <v>-2.2185541460883242</v>
      </c>
      <c r="F1695" s="12">
        <f t="shared" si="208"/>
        <v>6.504723606648917E-2</v>
      </c>
      <c r="G1695" s="12">
        <f t="shared" si="209"/>
        <v>7.7963723800583279E-2</v>
      </c>
      <c r="H1695" s="12">
        <f t="shared" si="210"/>
        <v>0.55438097004673936</v>
      </c>
      <c r="I1695" s="12">
        <f t="shared" si="211"/>
        <v>0.30260807008618823</v>
      </c>
      <c r="J1695" s="3">
        <f>1*(AM1695=J$6)</f>
        <v>0</v>
      </c>
      <c r="K1695" s="3">
        <f>1*(AM1695=K$6)</f>
        <v>0</v>
      </c>
      <c r="L1695" s="3">
        <f>1*(AM1695=L$6)</f>
        <v>1</v>
      </c>
      <c r="M1695" s="3">
        <f>1*(AM1695=M$6)</f>
        <v>0</v>
      </c>
      <c r="N1695" s="8">
        <f t="shared" si="213"/>
        <v>-0.58990315700808982</v>
      </c>
      <c r="O1695" s="8">
        <v>1</v>
      </c>
      <c r="P1695" s="8">
        <v>0</v>
      </c>
      <c r="Q1695" s="8">
        <v>0</v>
      </c>
      <c r="R1695" s="8">
        <v>0</v>
      </c>
      <c r="S1695" s="8">
        <v>0</v>
      </c>
      <c r="T1695" s="8">
        <v>99.000000999999997</v>
      </c>
      <c r="U1695" s="8">
        <v>0</v>
      </c>
      <c r="V1695" s="8">
        <v>1</v>
      </c>
      <c r="W1695" s="8">
        <v>0</v>
      </c>
      <c r="X1695" s="8">
        <v>0</v>
      </c>
      <c r="Y1695" s="8">
        <v>0</v>
      </c>
      <c r="Z1695" s="8">
        <v>109</v>
      </c>
      <c r="AA1695" s="8">
        <v>0</v>
      </c>
      <c r="AB1695" s="8">
        <v>0</v>
      </c>
      <c r="AC1695" s="8">
        <v>1</v>
      </c>
      <c r="AD1695" s="8">
        <v>0</v>
      </c>
      <c r="AE1695" s="8">
        <v>0</v>
      </c>
      <c r="AF1695" s="8">
        <v>109</v>
      </c>
      <c r="AG1695" s="8">
        <v>0</v>
      </c>
      <c r="AH1695" s="8">
        <v>0</v>
      </c>
      <c r="AI1695" s="8">
        <v>0</v>
      </c>
      <c r="AJ1695" s="8">
        <v>0</v>
      </c>
      <c r="AK1695" s="8">
        <v>0</v>
      </c>
      <c r="AL1695" s="8">
        <v>70.999998000000005</v>
      </c>
      <c r="AM1695" s="3" t="s">
        <v>14</v>
      </c>
      <c r="AN1695" s="3">
        <f t="shared" si="214"/>
        <v>3</v>
      </c>
      <c r="AO1695" s="3">
        <f>(F1695=MAX($F1695:$I1695))*1*(G1695=MAX($F1695:$I1695))*2+(H1695=MAX($F1695:$I1695))*3+(I1695=MAX($F1695:$I1695))*4</f>
        <v>3</v>
      </c>
      <c r="AP1695" s="1" t="b">
        <f t="shared" si="215"/>
        <v>1</v>
      </c>
    </row>
    <row r="1696" spans="1:42" x14ac:dyDescent="0.3">
      <c r="A1696" s="8">
        <v>69</v>
      </c>
      <c r="B1696" s="9">
        <f t="shared" si="212"/>
        <v>-3.7558789015556515</v>
      </c>
      <c r="C1696" s="9">
        <f>SUMPRODUCT($O$2:$T$2,U1696:Z1696)</f>
        <v>-3.5747489772146999</v>
      </c>
      <c r="D1696" s="9">
        <f>SUMPRODUCT($O$2:$T$2,AA1696:AF1696)</f>
        <v>-1.2087505609759832</v>
      </c>
      <c r="E1696" s="9">
        <f>SUMPRODUCT($O$2:$T$2,AG1696:AL1696)</f>
        <v>-2.2185541460883242</v>
      </c>
      <c r="F1696" s="12">
        <f t="shared" si="208"/>
        <v>5.0965599810169501E-2</v>
      </c>
      <c r="G1696" s="12">
        <f t="shared" si="209"/>
        <v>6.1085884462017175E-2</v>
      </c>
      <c r="H1696" s="12">
        <f t="shared" si="210"/>
        <v>0.65085002035783468</v>
      </c>
      <c r="I1696" s="12">
        <f t="shared" si="211"/>
        <v>0.23709849536997868</v>
      </c>
      <c r="J1696" s="3">
        <f>1*(AM1696=J$6)</f>
        <v>0</v>
      </c>
      <c r="K1696" s="3">
        <f>1*(AM1696=K$6)</f>
        <v>0</v>
      </c>
      <c r="L1696" s="3">
        <f>1*(AM1696=L$6)</f>
        <v>1</v>
      </c>
      <c r="M1696" s="3">
        <f>1*(AM1696=M$6)</f>
        <v>0</v>
      </c>
      <c r="N1696" s="8">
        <f t="shared" si="213"/>
        <v>-0.42947604679082557</v>
      </c>
      <c r="O1696" s="8">
        <v>1</v>
      </c>
      <c r="P1696" s="8">
        <v>0</v>
      </c>
      <c r="Q1696" s="8">
        <v>0</v>
      </c>
      <c r="R1696" s="8">
        <v>0</v>
      </c>
      <c r="S1696" s="8">
        <v>0</v>
      </c>
      <c r="T1696" s="8">
        <v>99.000000999999997</v>
      </c>
      <c r="U1696" s="8">
        <v>0</v>
      </c>
      <c r="V1696" s="8">
        <v>1</v>
      </c>
      <c r="W1696" s="8">
        <v>0</v>
      </c>
      <c r="X1696" s="8">
        <v>0</v>
      </c>
      <c r="Y1696" s="8">
        <v>0</v>
      </c>
      <c r="Z1696" s="8">
        <v>109</v>
      </c>
      <c r="AA1696" s="8">
        <v>0</v>
      </c>
      <c r="AB1696" s="8">
        <v>0</v>
      </c>
      <c r="AC1696" s="8">
        <v>1</v>
      </c>
      <c r="AD1696" s="8">
        <v>1</v>
      </c>
      <c r="AE1696" s="8">
        <v>0</v>
      </c>
      <c r="AF1696" s="8">
        <v>99.000000999999997</v>
      </c>
      <c r="AG1696" s="8">
        <v>0</v>
      </c>
      <c r="AH1696" s="8">
        <v>0</v>
      </c>
      <c r="AI1696" s="8">
        <v>0</v>
      </c>
      <c r="AJ1696" s="8">
        <v>0</v>
      </c>
      <c r="AK1696" s="8">
        <v>0</v>
      </c>
      <c r="AL1696" s="8">
        <v>70.999998000000005</v>
      </c>
      <c r="AM1696" s="3" t="s">
        <v>14</v>
      </c>
      <c r="AN1696" s="3">
        <f t="shared" si="214"/>
        <v>3</v>
      </c>
      <c r="AO1696" s="3">
        <f>(F1696=MAX($F1696:$I1696))*1*(G1696=MAX($F1696:$I1696))*2+(H1696=MAX($F1696:$I1696))*3+(I1696=MAX($F1696:$I1696))*4</f>
        <v>3</v>
      </c>
      <c r="AP1696" s="1" t="b">
        <f t="shared" si="215"/>
        <v>1</v>
      </c>
    </row>
    <row r="1697" spans="1:42" x14ac:dyDescent="0.3">
      <c r="A1697" s="8">
        <v>69</v>
      </c>
      <c r="B1697" s="9">
        <f t="shared" si="212"/>
        <v>-3.7558789015556515</v>
      </c>
      <c r="C1697" s="9">
        <f>SUMPRODUCT($O$2:$T$2,U1697:Z1697)</f>
        <v>-3.5747489772146999</v>
      </c>
      <c r="D1697" s="9">
        <f>SUMPRODUCT($O$2:$T$2,AA1697:AF1697)</f>
        <v>-1.2087505609759832</v>
      </c>
      <c r="E1697" s="9">
        <f>SUMPRODUCT($O$2:$T$2,AG1697:AL1697)</f>
        <v>-2.2185541460883242</v>
      </c>
      <c r="F1697" s="12">
        <f t="shared" si="208"/>
        <v>5.0965599810169501E-2</v>
      </c>
      <c r="G1697" s="12">
        <f t="shared" si="209"/>
        <v>6.1085884462017175E-2</v>
      </c>
      <c r="H1697" s="12">
        <f t="shared" si="210"/>
        <v>0.65085002035783468</v>
      </c>
      <c r="I1697" s="12">
        <f t="shared" si="211"/>
        <v>0.23709849536997868</v>
      </c>
      <c r="J1697" s="3">
        <f>1*(AM1697=J$6)</f>
        <v>0</v>
      </c>
      <c r="K1697" s="3">
        <f>1*(AM1697=K$6)</f>
        <v>0</v>
      </c>
      <c r="L1697" s="3">
        <f>1*(AM1697=L$6)</f>
        <v>1</v>
      </c>
      <c r="M1697" s="3">
        <f>1*(AM1697=M$6)</f>
        <v>0</v>
      </c>
      <c r="N1697" s="8">
        <f t="shared" si="213"/>
        <v>-0.42947604679082557</v>
      </c>
      <c r="O1697" s="8">
        <v>1</v>
      </c>
      <c r="P1697" s="8">
        <v>0</v>
      </c>
      <c r="Q1697" s="8">
        <v>0</v>
      </c>
      <c r="R1697" s="8">
        <v>0</v>
      </c>
      <c r="S1697" s="8">
        <v>0</v>
      </c>
      <c r="T1697" s="8">
        <v>99.000000999999997</v>
      </c>
      <c r="U1697" s="8">
        <v>0</v>
      </c>
      <c r="V1697" s="8">
        <v>1</v>
      </c>
      <c r="W1697" s="8">
        <v>0</v>
      </c>
      <c r="X1697" s="8">
        <v>0</v>
      </c>
      <c r="Y1697" s="8">
        <v>0</v>
      </c>
      <c r="Z1697" s="8">
        <v>109</v>
      </c>
      <c r="AA1697" s="8">
        <v>0</v>
      </c>
      <c r="AB1697" s="8">
        <v>0</v>
      </c>
      <c r="AC1697" s="8">
        <v>1</v>
      </c>
      <c r="AD1697" s="8">
        <v>1</v>
      </c>
      <c r="AE1697" s="8">
        <v>0</v>
      </c>
      <c r="AF1697" s="8">
        <v>99.000000999999997</v>
      </c>
      <c r="AG1697" s="8">
        <v>0</v>
      </c>
      <c r="AH1697" s="8">
        <v>0</v>
      </c>
      <c r="AI1697" s="8">
        <v>0</v>
      </c>
      <c r="AJ1697" s="8">
        <v>0</v>
      </c>
      <c r="AK1697" s="8">
        <v>0</v>
      </c>
      <c r="AL1697" s="8">
        <v>70.999998000000005</v>
      </c>
      <c r="AM1697" s="3" t="s">
        <v>14</v>
      </c>
      <c r="AN1697" s="3">
        <f t="shared" si="214"/>
        <v>3</v>
      </c>
      <c r="AO1697" s="3">
        <f>(F1697=MAX($F1697:$I1697))*1*(G1697=MAX($F1697:$I1697))*2+(H1697=MAX($F1697:$I1697))*3+(I1697=MAX($F1697:$I1697))*4</f>
        <v>3</v>
      </c>
      <c r="AP1697" s="1" t="b">
        <f t="shared" si="215"/>
        <v>1</v>
      </c>
    </row>
    <row r="1698" spans="1:42" x14ac:dyDescent="0.3">
      <c r="A1698" s="8">
        <v>69</v>
      </c>
      <c r="B1698" s="9">
        <f t="shared" si="212"/>
        <v>-3.568395447309217</v>
      </c>
      <c r="C1698" s="9">
        <f>SUMPRODUCT($O$2:$T$2,U1698:Z1698)</f>
        <v>-2.918556887352179</v>
      </c>
      <c r="D1698" s="9">
        <f>SUMPRODUCT($O$2:$T$2,AA1698:AF1698)</f>
        <v>-0.95694840440501694</v>
      </c>
      <c r="E1698" s="9">
        <f>SUMPRODUCT($O$2:$T$2,AG1698:AL1698)</f>
        <v>-1.8435872063482126</v>
      </c>
      <c r="F1698" s="12">
        <f t="shared" si="208"/>
        <v>4.5156063879055935E-2</v>
      </c>
      <c r="G1698" s="12">
        <f t="shared" si="209"/>
        <v>8.6484320878336893E-2</v>
      </c>
      <c r="H1698" s="12">
        <f t="shared" si="210"/>
        <v>0.61496885173162008</v>
      </c>
      <c r="I1698" s="12">
        <f t="shared" si="211"/>
        <v>0.25339076351098699</v>
      </c>
      <c r="J1698" s="3">
        <f>1*(AM1698=J$6)</f>
        <v>0</v>
      </c>
      <c r="K1698" s="3">
        <f>1*(AM1698=K$6)</f>
        <v>0</v>
      </c>
      <c r="L1698" s="3">
        <f>1*(AM1698=L$6)</f>
        <v>1</v>
      </c>
      <c r="M1698" s="3">
        <f>1*(AM1698=M$6)</f>
        <v>0</v>
      </c>
      <c r="N1698" s="8">
        <f t="shared" si="213"/>
        <v>-0.4861836600491134</v>
      </c>
      <c r="O1698" s="8">
        <v>1</v>
      </c>
      <c r="P1698" s="8">
        <v>0</v>
      </c>
      <c r="Q1698" s="8">
        <v>0</v>
      </c>
      <c r="R1698" s="8">
        <v>0</v>
      </c>
      <c r="S1698" s="8">
        <v>0</v>
      </c>
      <c r="T1698" s="8">
        <v>93.000000999999997</v>
      </c>
      <c r="U1698" s="8">
        <v>0</v>
      </c>
      <c r="V1698" s="8">
        <v>1</v>
      </c>
      <c r="W1698" s="8">
        <v>0</v>
      </c>
      <c r="X1698" s="8">
        <v>0</v>
      </c>
      <c r="Y1698" s="8">
        <v>0</v>
      </c>
      <c r="Z1698" s="8">
        <v>88</v>
      </c>
      <c r="AA1698" s="8">
        <v>0</v>
      </c>
      <c r="AB1698" s="8">
        <v>0</v>
      </c>
      <c r="AC1698" s="8">
        <v>1</v>
      </c>
      <c r="AD1698" s="8">
        <v>0</v>
      </c>
      <c r="AE1698" s="8">
        <v>0</v>
      </c>
      <c r="AF1698" s="8">
        <v>88</v>
      </c>
      <c r="AG1698" s="8">
        <v>0</v>
      </c>
      <c r="AH1698" s="8">
        <v>0</v>
      </c>
      <c r="AI1698" s="8">
        <v>0</v>
      </c>
      <c r="AJ1698" s="8">
        <v>0</v>
      </c>
      <c r="AK1698" s="8">
        <v>0</v>
      </c>
      <c r="AL1698" s="8">
        <v>58.999997</v>
      </c>
      <c r="AM1698" s="3" t="s">
        <v>14</v>
      </c>
      <c r="AN1698" s="3">
        <f t="shared" si="214"/>
        <v>3</v>
      </c>
      <c r="AO1698" s="3">
        <f>(F1698=MAX($F1698:$I1698))*1*(G1698=MAX($F1698:$I1698))*2+(H1698=MAX($F1698:$I1698))*3+(I1698=MAX($F1698:$I1698))*4</f>
        <v>3</v>
      </c>
      <c r="AP1698" s="1" t="b">
        <f t="shared" si="215"/>
        <v>1</v>
      </c>
    </row>
    <row r="1699" spans="1:42" x14ac:dyDescent="0.3">
      <c r="A1699" s="8">
        <v>69</v>
      </c>
      <c r="B1699" s="9">
        <f t="shared" si="212"/>
        <v>-2.1015992420406242</v>
      </c>
      <c r="C1699" s="9">
        <f>SUMPRODUCT($O$2:$T$2,U1699:Z1699)</f>
        <v>-3.5747489772146999</v>
      </c>
      <c r="D1699" s="9">
        <f>SUMPRODUCT($O$2:$T$2,AA1699:AF1699)</f>
        <v>-1.6131404942675378</v>
      </c>
      <c r="E1699" s="9">
        <f>SUMPRODUCT($O$2:$T$2,AG1699:AL1699)</f>
        <v>-2.4372848114619217</v>
      </c>
      <c r="F1699" s="12">
        <f t="shared" si="208"/>
        <v>0.27981008448660594</v>
      </c>
      <c r="G1699" s="12">
        <f t="shared" si="209"/>
        <v>6.4133148540584564E-2</v>
      </c>
      <c r="H1699" s="12">
        <f t="shared" si="210"/>
        <v>0.45603513232669507</v>
      </c>
      <c r="I1699" s="12">
        <f t="shared" si="211"/>
        <v>0.20002163464611447</v>
      </c>
      <c r="J1699" s="3">
        <f>1*(AM1699=J$6)</f>
        <v>1</v>
      </c>
      <c r="K1699" s="3">
        <f>1*(AM1699=K$6)</f>
        <v>0</v>
      </c>
      <c r="L1699" s="3">
        <f>1*(AM1699=L$6)</f>
        <v>0</v>
      </c>
      <c r="M1699" s="3">
        <f>1*(AM1699=M$6)</f>
        <v>0</v>
      </c>
      <c r="N1699" s="8">
        <f t="shared" si="213"/>
        <v>-1.2736441756325327</v>
      </c>
      <c r="O1699" s="8">
        <v>1</v>
      </c>
      <c r="P1699" s="8">
        <v>0</v>
      </c>
      <c r="Q1699" s="8">
        <v>0</v>
      </c>
      <c r="R1699" s="8">
        <v>1</v>
      </c>
      <c r="S1699" s="8">
        <v>0</v>
      </c>
      <c r="T1699" s="8">
        <v>49.000000999999997</v>
      </c>
      <c r="U1699" s="8">
        <v>0</v>
      </c>
      <c r="V1699" s="8">
        <v>1</v>
      </c>
      <c r="W1699" s="8">
        <v>0</v>
      </c>
      <c r="X1699" s="8">
        <v>0</v>
      </c>
      <c r="Y1699" s="8">
        <v>0</v>
      </c>
      <c r="Z1699" s="8">
        <v>109</v>
      </c>
      <c r="AA1699" s="8">
        <v>0</v>
      </c>
      <c r="AB1699" s="8">
        <v>0</v>
      </c>
      <c r="AC1699" s="8">
        <v>1</v>
      </c>
      <c r="AD1699" s="8">
        <v>0</v>
      </c>
      <c r="AE1699" s="8">
        <v>0</v>
      </c>
      <c r="AF1699" s="8">
        <v>109</v>
      </c>
      <c r="AG1699" s="8">
        <v>0</v>
      </c>
      <c r="AH1699" s="8">
        <v>0</v>
      </c>
      <c r="AI1699" s="8">
        <v>0</v>
      </c>
      <c r="AJ1699" s="8">
        <v>0</v>
      </c>
      <c r="AK1699" s="8">
        <v>0</v>
      </c>
      <c r="AL1699" s="8">
        <v>77.999996999999993</v>
      </c>
      <c r="AM1699" s="3" t="s">
        <v>15</v>
      </c>
      <c r="AN1699" s="3">
        <f t="shared" si="214"/>
        <v>1</v>
      </c>
      <c r="AO1699" s="3">
        <f>(F1699=MAX($F1699:$I1699))*1*(G1699=MAX($F1699:$I1699))*2+(H1699=MAX($F1699:$I1699))*3+(I1699=MAX($F1699:$I1699))*4</f>
        <v>3</v>
      </c>
      <c r="AP1699" s="1" t="b">
        <f t="shared" si="215"/>
        <v>0</v>
      </c>
    </row>
    <row r="1700" spans="1:42" x14ac:dyDescent="0.3">
      <c r="A1700" s="8">
        <v>69</v>
      </c>
      <c r="B1700" s="9">
        <f t="shared" si="212"/>
        <v>-2.4140715407957125</v>
      </c>
      <c r="C1700" s="9">
        <f>SUMPRODUCT($O$2:$T$2,U1700:Z1700)</f>
        <v>-3.5747489772146999</v>
      </c>
      <c r="D1700" s="9">
        <f>SUMPRODUCT($O$2:$T$2,AA1700:AF1700)</f>
        <v>-0.98819561553218027</v>
      </c>
      <c r="E1700" s="9">
        <f>SUMPRODUCT($O$2:$T$2,AG1700:AL1700)</f>
        <v>-2.4372848114619217</v>
      </c>
      <c r="F1700" s="12">
        <f t="shared" si="208"/>
        <v>0.15499479928600091</v>
      </c>
      <c r="G1700" s="12">
        <f t="shared" si="209"/>
        <v>4.8555823057803149E-2</v>
      </c>
      <c r="H1700" s="12">
        <f t="shared" si="210"/>
        <v>0.64501107592580109</v>
      </c>
      <c r="I1700" s="12">
        <f t="shared" si="211"/>
        <v>0.15143830173039491</v>
      </c>
      <c r="J1700" s="3">
        <f>1*(AM1700=J$6)</f>
        <v>1</v>
      </c>
      <c r="K1700" s="3">
        <f>1*(AM1700=K$6)</f>
        <v>0</v>
      </c>
      <c r="L1700" s="3">
        <f>1*(AM1700=L$6)</f>
        <v>0</v>
      </c>
      <c r="M1700" s="3">
        <f>1*(AM1700=M$6)</f>
        <v>0</v>
      </c>
      <c r="N1700" s="8">
        <f t="shared" si="213"/>
        <v>-1.8643637156193473</v>
      </c>
      <c r="O1700" s="8">
        <v>1</v>
      </c>
      <c r="P1700" s="8">
        <v>0</v>
      </c>
      <c r="Q1700" s="8">
        <v>0</v>
      </c>
      <c r="R1700" s="8">
        <v>1</v>
      </c>
      <c r="S1700" s="8">
        <v>0</v>
      </c>
      <c r="T1700" s="8">
        <v>58.999997</v>
      </c>
      <c r="U1700" s="8">
        <v>0</v>
      </c>
      <c r="V1700" s="8">
        <v>1</v>
      </c>
      <c r="W1700" s="8">
        <v>0</v>
      </c>
      <c r="X1700" s="8">
        <v>0</v>
      </c>
      <c r="Y1700" s="8">
        <v>0</v>
      </c>
      <c r="Z1700" s="8">
        <v>109</v>
      </c>
      <c r="AA1700" s="8">
        <v>0</v>
      </c>
      <c r="AB1700" s="8">
        <v>0</v>
      </c>
      <c r="AC1700" s="8">
        <v>1</v>
      </c>
      <c r="AD1700" s="8">
        <v>0</v>
      </c>
      <c r="AE1700" s="8">
        <v>0</v>
      </c>
      <c r="AF1700" s="8">
        <v>88.999999000000003</v>
      </c>
      <c r="AG1700" s="8">
        <v>0</v>
      </c>
      <c r="AH1700" s="8">
        <v>0</v>
      </c>
      <c r="AI1700" s="8">
        <v>0</v>
      </c>
      <c r="AJ1700" s="8">
        <v>0</v>
      </c>
      <c r="AK1700" s="8">
        <v>0</v>
      </c>
      <c r="AL1700" s="8">
        <v>77.999996999999993</v>
      </c>
      <c r="AM1700" s="3" t="s">
        <v>15</v>
      </c>
      <c r="AN1700" s="3">
        <f t="shared" si="214"/>
        <v>1</v>
      </c>
      <c r="AO1700" s="3">
        <f>(F1700=MAX($F1700:$I1700))*1*(G1700=MAX($F1700:$I1700))*2+(H1700=MAX($F1700:$I1700))*3+(I1700=MAX($F1700:$I1700))*4</f>
        <v>3</v>
      </c>
      <c r="AP1700" s="1" t="b">
        <f t="shared" si="215"/>
        <v>0</v>
      </c>
    </row>
    <row r="1701" spans="1:42" x14ac:dyDescent="0.3">
      <c r="A1701" s="8">
        <v>69</v>
      </c>
      <c r="B1701" s="9">
        <f t="shared" si="212"/>
        <v>-3.8808678398060321</v>
      </c>
      <c r="C1701" s="9">
        <f>SUMPRODUCT($O$2:$T$2,U1701:Z1701)</f>
        <v>-3.5747489772146999</v>
      </c>
      <c r="D1701" s="9">
        <f>SUMPRODUCT($O$2:$T$2,AA1701:AF1701)</f>
        <v>-0.98819561553218027</v>
      </c>
      <c r="E1701" s="9">
        <f>SUMPRODUCT($O$2:$T$2,AG1701:AL1701)</f>
        <v>-2.4372848114619217</v>
      </c>
      <c r="F1701" s="12">
        <f t="shared" si="208"/>
        <v>4.0591918491405948E-2</v>
      </c>
      <c r="G1701" s="12">
        <f t="shared" si="209"/>
        <v>5.5129659564929469E-2</v>
      </c>
      <c r="H1701" s="12">
        <f t="shared" si="210"/>
        <v>0.73233731388029166</v>
      </c>
      <c r="I1701" s="12">
        <f t="shared" si="211"/>
        <v>0.17194110806337282</v>
      </c>
      <c r="J1701" s="3">
        <f>1*(AM1701=J$6)</f>
        <v>0</v>
      </c>
      <c r="K1701" s="3">
        <f>1*(AM1701=K$6)</f>
        <v>0</v>
      </c>
      <c r="L1701" s="3">
        <f>1*(AM1701=L$6)</f>
        <v>1</v>
      </c>
      <c r="M1701" s="3">
        <f>1*(AM1701=M$6)</f>
        <v>0</v>
      </c>
      <c r="N1701" s="8">
        <f t="shared" si="213"/>
        <v>-0.31151405984987818</v>
      </c>
      <c r="O1701" s="8">
        <v>1</v>
      </c>
      <c r="P1701" s="8">
        <v>0</v>
      </c>
      <c r="Q1701" s="8">
        <v>0</v>
      </c>
      <c r="R1701" s="8">
        <v>0</v>
      </c>
      <c r="S1701" s="8">
        <v>0</v>
      </c>
      <c r="T1701" s="8">
        <v>103</v>
      </c>
      <c r="U1701" s="8">
        <v>0</v>
      </c>
      <c r="V1701" s="8">
        <v>1</v>
      </c>
      <c r="W1701" s="8">
        <v>0</v>
      </c>
      <c r="X1701" s="8">
        <v>0</v>
      </c>
      <c r="Y1701" s="8">
        <v>0</v>
      </c>
      <c r="Z1701" s="8">
        <v>109</v>
      </c>
      <c r="AA1701" s="8">
        <v>0</v>
      </c>
      <c r="AB1701" s="8">
        <v>0</v>
      </c>
      <c r="AC1701" s="8">
        <v>1</v>
      </c>
      <c r="AD1701" s="8">
        <v>0</v>
      </c>
      <c r="AE1701" s="8">
        <v>0</v>
      </c>
      <c r="AF1701" s="8">
        <v>88.999999000000003</v>
      </c>
      <c r="AG1701" s="8">
        <v>0</v>
      </c>
      <c r="AH1701" s="8">
        <v>0</v>
      </c>
      <c r="AI1701" s="8">
        <v>0</v>
      </c>
      <c r="AJ1701" s="8">
        <v>0</v>
      </c>
      <c r="AK1701" s="8">
        <v>0</v>
      </c>
      <c r="AL1701" s="8">
        <v>77.999996999999993</v>
      </c>
      <c r="AM1701" s="3" t="s">
        <v>14</v>
      </c>
      <c r="AN1701" s="3">
        <f t="shared" si="214"/>
        <v>3</v>
      </c>
      <c r="AO1701" s="3">
        <f>(F1701=MAX($F1701:$I1701))*1*(G1701=MAX($F1701:$I1701))*2+(H1701=MAX($F1701:$I1701))*3+(I1701=MAX($F1701:$I1701))*4</f>
        <v>3</v>
      </c>
      <c r="AP1701" s="1" t="b">
        <f t="shared" si="215"/>
        <v>1</v>
      </c>
    </row>
    <row r="1702" spans="1:42" x14ac:dyDescent="0.3">
      <c r="A1702" s="8">
        <v>69</v>
      </c>
      <c r="B1702" s="9">
        <f t="shared" si="212"/>
        <v>-3.0390165445200394</v>
      </c>
      <c r="C1702" s="9">
        <f>SUMPRODUCT($O$2:$T$2,U1702:Z1702)</f>
        <v>-3.4497600077170771</v>
      </c>
      <c r="D1702" s="9">
        <f>SUMPRODUCT($O$2:$T$2,AA1702:AF1702)</f>
        <v>-1.6131404942675378</v>
      </c>
      <c r="E1702" s="9">
        <f>SUMPRODUCT($O$2:$T$2,AG1702:AL1702)</f>
        <v>-2.4372848114619217</v>
      </c>
      <c r="F1702" s="12">
        <f t="shared" si="208"/>
        <v>0.13072004917639957</v>
      </c>
      <c r="G1702" s="12">
        <f t="shared" si="209"/>
        <v>8.6687920091762002E-2</v>
      </c>
      <c r="H1702" s="12">
        <f t="shared" si="210"/>
        <v>0.54399173708607185</v>
      </c>
      <c r="I1702" s="12">
        <f t="shared" si="211"/>
        <v>0.23860029364576649</v>
      </c>
      <c r="J1702" s="3">
        <f>1*(AM1702=J$6)</f>
        <v>0</v>
      </c>
      <c r="K1702" s="3">
        <f>1*(AM1702=K$6)</f>
        <v>0</v>
      </c>
      <c r="L1702" s="3">
        <f>1*(AM1702=L$6)</f>
        <v>1</v>
      </c>
      <c r="M1702" s="3">
        <f>1*(AM1702=M$6)</f>
        <v>0</v>
      </c>
      <c r="N1702" s="8">
        <f t="shared" si="213"/>
        <v>-0.60882122142156614</v>
      </c>
      <c r="O1702" s="8">
        <v>1</v>
      </c>
      <c r="P1702" s="8">
        <v>0</v>
      </c>
      <c r="Q1702" s="8">
        <v>0</v>
      </c>
      <c r="R1702" s="8">
        <v>1</v>
      </c>
      <c r="S1702" s="8">
        <v>0</v>
      </c>
      <c r="T1702" s="8">
        <v>79.000001999999995</v>
      </c>
      <c r="U1702" s="8">
        <v>0</v>
      </c>
      <c r="V1702" s="8">
        <v>1</v>
      </c>
      <c r="W1702" s="8">
        <v>0</v>
      </c>
      <c r="X1702" s="8">
        <v>0</v>
      </c>
      <c r="Y1702" s="8">
        <v>0</v>
      </c>
      <c r="Z1702" s="8">
        <v>105</v>
      </c>
      <c r="AA1702" s="8">
        <v>0</v>
      </c>
      <c r="AB1702" s="8">
        <v>0</v>
      </c>
      <c r="AC1702" s="8">
        <v>1</v>
      </c>
      <c r="AD1702" s="8">
        <v>0</v>
      </c>
      <c r="AE1702" s="8">
        <v>0</v>
      </c>
      <c r="AF1702" s="8">
        <v>109</v>
      </c>
      <c r="AG1702" s="8">
        <v>0</v>
      </c>
      <c r="AH1702" s="8">
        <v>0</v>
      </c>
      <c r="AI1702" s="8">
        <v>0</v>
      </c>
      <c r="AJ1702" s="8">
        <v>0</v>
      </c>
      <c r="AK1702" s="8">
        <v>0</v>
      </c>
      <c r="AL1702" s="8">
        <v>77.999996999999993</v>
      </c>
      <c r="AM1702" s="3" t="s">
        <v>14</v>
      </c>
      <c r="AN1702" s="3">
        <f t="shared" si="214"/>
        <v>3</v>
      </c>
      <c r="AO1702" s="3">
        <f>(F1702=MAX($F1702:$I1702))*1*(G1702=MAX($F1702:$I1702))*2+(H1702=MAX($F1702:$I1702))*3+(I1702=MAX($F1702:$I1702))*4</f>
        <v>3</v>
      </c>
      <c r="AP1702" s="1" t="b">
        <f t="shared" si="215"/>
        <v>1</v>
      </c>
    </row>
    <row r="1703" spans="1:42" x14ac:dyDescent="0.3">
      <c r="A1703" s="8">
        <v>69</v>
      </c>
      <c r="B1703" s="9">
        <f t="shared" si="212"/>
        <v>-3.8808678398060321</v>
      </c>
      <c r="C1703" s="9">
        <f>SUMPRODUCT($O$2:$T$2,U1703:Z1703)</f>
        <v>-3.5747489772146999</v>
      </c>
      <c r="D1703" s="9">
        <f>SUMPRODUCT($O$2:$T$2,AA1703:AF1703)</f>
        <v>-1.9256132304840194</v>
      </c>
      <c r="E1703" s="9">
        <f>SUMPRODUCT($O$2:$T$2,AG1703:AL1703)</f>
        <v>-1.9998234807147262</v>
      </c>
      <c r="F1703" s="12">
        <f t="shared" si="208"/>
        <v>6.2561724290723861E-2</v>
      </c>
      <c r="G1703" s="12">
        <f t="shared" si="209"/>
        <v>8.4967813548226412E-2</v>
      </c>
      <c r="H1703" s="12">
        <f t="shared" si="210"/>
        <v>0.44204348843896685</v>
      </c>
      <c r="I1703" s="12">
        <f t="shared" si="211"/>
        <v>0.41042697372208281</v>
      </c>
      <c r="J1703" s="3">
        <f>1*(AM1703=J$6)</f>
        <v>0</v>
      </c>
      <c r="K1703" s="3">
        <f>1*(AM1703=K$6)</f>
        <v>0</v>
      </c>
      <c r="L1703" s="3">
        <f>1*(AM1703=L$6)</f>
        <v>1</v>
      </c>
      <c r="M1703" s="3">
        <f>1*(AM1703=M$6)</f>
        <v>0</v>
      </c>
      <c r="N1703" s="8">
        <f t="shared" si="213"/>
        <v>-0.81634701161102152</v>
      </c>
      <c r="O1703" s="8">
        <v>1</v>
      </c>
      <c r="P1703" s="8">
        <v>0</v>
      </c>
      <c r="Q1703" s="8">
        <v>0</v>
      </c>
      <c r="R1703" s="8">
        <v>0</v>
      </c>
      <c r="S1703" s="8">
        <v>0</v>
      </c>
      <c r="T1703" s="8">
        <v>103</v>
      </c>
      <c r="U1703" s="8">
        <v>0</v>
      </c>
      <c r="V1703" s="8">
        <v>1</v>
      </c>
      <c r="W1703" s="8">
        <v>0</v>
      </c>
      <c r="X1703" s="8">
        <v>0</v>
      </c>
      <c r="Y1703" s="8">
        <v>0</v>
      </c>
      <c r="Z1703" s="8">
        <v>109</v>
      </c>
      <c r="AA1703" s="8">
        <v>0</v>
      </c>
      <c r="AB1703" s="8">
        <v>0</v>
      </c>
      <c r="AC1703" s="8">
        <v>1</v>
      </c>
      <c r="AD1703" s="8">
        <v>0</v>
      </c>
      <c r="AE1703" s="8">
        <v>0</v>
      </c>
      <c r="AF1703" s="8">
        <v>119.00001</v>
      </c>
      <c r="AG1703" s="8">
        <v>0</v>
      </c>
      <c r="AH1703" s="8">
        <v>0</v>
      </c>
      <c r="AI1703" s="8">
        <v>0</v>
      </c>
      <c r="AJ1703" s="8">
        <v>0</v>
      </c>
      <c r="AK1703" s="8">
        <v>0</v>
      </c>
      <c r="AL1703" s="8">
        <v>63.999999000000003</v>
      </c>
      <c r="AM1703" s="3" t="s">
        <v>14</v>
      </c>
      <c r="AN1703" s="3">
        <f t="shared" si="214"/>
        <v>3</v>
      </c>
      <c r="AO1703" s="3">
        <f>(F1703=MAX($F1703:$I1703))*1*(G1703=MAX($F1703:$I1703))*2+(H1703=MAX($F1703:$I1703))*3+(I1703=MAX($F1703:$I1703))*4</f>
        <v>3</v>
      </c>
      <c r="AP1703" s="1" t="b">
        <f t="shared" si="215"/>
        <v>1</v>
      </c>
    </row>
    <row r="1704" spans="1:42" x14ac:dyDescent="0.3">
      <c r="A1704" s="8">
        <v>69</v>
      </c>
      <c r="B1704" s="9">
        <f t="shared" si="212"/>
        <v>-3.8808678398060321</v>
      </c>
      <c r="C1704" s="9">
        <f>SUMPRODUCT($O$2:$T$2,U1704:Z1704)</f>
        <v>-3.5747489772146999</v>
      </c>
      <c r="D1704" s="9">
        <f>SUMPRODUCT($O$2:$T$2,AA1704:AF1704)</f>
        <v>-1.9256132304840194</v>
      </c>
      <c r="E1704" s="9">
        <f>SUMPRODUCT($O$2:$T$2,AG1704:AL1704)</f>
        <v>-1.9998234807147262</v>
      </c>
      <c r="F1704" s="12">
        <f t="shared" si="208"/>
        <v>6.2561724290723861E-2</v>
      </c>
      <c r="G1704" s="12">
        <f t="shared" si="209"/>
        <v>8.4967813548226412E-2</v>
      </c>
      <c r="H1704" s="12">
        <f t="shared" si="210"/>
        <v>0.44204348843896685</v>
      </c>
      <c r="I1704" s="12">
        <f t="shared" si="211"/>
        <v>0.41042697372208281</v>
      </c>
      <c r="J1704" s="3">
        <f>1*(AM1704=J$6)</f>
        <v>0</v>
      </c>
      <c r="K1704" s="3">
        <f>1*(AM1704=K$6)</f>
        <v>0</v>
      </c>
      <c r="L1704" s="3">
        <f>1*(AM1704=L$6)</f>
        <v>1</v>
      </c>
      <c r="M1704" s="3">
        <f>1*(AM1704=M$6)</f>
        <v>0</v>
      </c>
      <c r="N1704" s="8">
        <f t="shared" si="213"/>
        <v>-0.81634701161102152</v>
      </c>
      <c r="O1704" s="8">
        <v>1</v>
      </c>
      <c r="P1704" s="8">
        <v>0</v>
      </c>
      <c r="Q1704" s="8">
        <v>0</v>
      </c>
      <c r="R1704" s="8">
        <v>0</v>
      </c>
      <c r="S1704" s="8">
        <v>0</v>
      </c>
      <c r="T1704" s="8">
        <v>103</v>
      </c>
      <c r="U1704" s="8">
        <v>0</v>
      </c>
      <c r="V1704" s="8">
        <v>1</v>
      </c>
      <c r="W1704" s="8">
        <v>0</v>
      </c>
      <c r="X1704" s="8">
        <v>0</v>
      </c>
      <c r="Y1704" s="8">
        <v>0</v>
      </c>
      <c r="Z1704" s="8">
        <v>109</v>
      </c>
      <c r="AA1704" s="8">
        <v>0</v>
      </c>
      <c r="AB1704" s="8">
        <v>0</v>
      </c>
      <c r="AC1704" s="8">
        <v>1</v>
      </c>
      <c r="AD1704" s="8">
        <v>0</v>
      </c>
      <c r="AE1704" s="8">
        <v>0</v>
      </c>
      <c r="AF1704" s="8">
        <v>119.00001</v>
      </c>
      <c r="AG1704" s="8">
        <v>0</v>
      </c>
      <c r="AH1704" s="8">
        <v>0</v>
      </c>
      <c r="AI1704" s="8">
        <v>0</v>
      </c>
      <c r="AJ1704" s="8">
        <v>0</v>
      </c>
      <c r="AK1704" s="8">
        <v>0</v>
      </c>
      <c r="AL1704" s="8">
        <v>63.999999000000003</v>
      </c>
      <c r="AM1704" s="3" t="s">
        <v>14</v>
      </c>
      <c r="AN1704" s="3">
        <f t="shared" si="214"/>
        <v>3</v>
      </c>
      <c r="AO1704" s="3">
        <f>(F1704=MAX($F1704:$I1704))*1*(G1704=MAX($F1704:$I1704))*2+(H1704=MAX($F1704:$I1704))*3+(I1704=MAX($F1704:$I1704))*4</f>
        <v>3</v>
      </c>
      <c r="AP1704" s="1" t="b">
        <f t="shared" si="215"/>
        <v>1</v>
      </c>
    </row>
    <row r="1705" spans="1:42" x14ac:dyDescent="0.3">
      <c r="A1705" s="8">
        <v>69</v>
      </c>
      <c r="B1705" s="9">
        <f t="shared" si="212"/>
        <v>-4.0683512940524666</v>
      </c>
      <c r="C1705" s="9">
        <f>SUMPRODUCT($O$2:$T$2,U1705:Z1705)</f>
        <v>-3.5747489772146999</v>
      </c>
      <c r="D1705" s="9">
        <f>SUMPRODUCT($O$2:$T$2,AA1705:AF1705)</f>
        <v>-1.9256132304840194</v>
      </c>
      <c r="E1705" s="9">
        <f>SUMPRODUCT($O$2:$T$2,AG1705:AL1705)</f>
        <v>-2.4372848114619217</v>
      </c>
      <c r="F1705" s="12">
        <f t="shared" si="208"/>
        <v>6.1461797767649075E-2</v>
      </c>
      <c r="G1705" s="12">
        <f t="shared" si="209"/>
        <v>0.1006871438885216</v>
      </c>
      <c r="H1705" s="12">
        <f t="shared" si="210"/>
        <v>0.5238230156431668</v>
      </c>
      <c r="I1705" s="12">
        <f t="shared" si="211"/>
        <v>0.31402804270066254</v>
      </c>
      <c r="J1705" s="3">
        <f>1*(AM1705=J$6)</f>
        <v>0</v>
      </c>
      <c r="K1705" s="3">
        <f>1*(AM1705=K$6)</f>
        <v>0</v>
      </c>
      <c r="L1705" s="3">
        <f>1*(AM1705=L$6)</f>
        <v>1</v>
      </c>
      <c r="M1705" s="3">
        <f>1*(AM1705=M$6)</f>
        <v>0</v>
      </c>
      <c r="N1705" s="8">
        <f t="shared" si="213"/>
        <v>-0.64660140811980704</v>
      </c>
      <c r="O1705" s="8">
        <v>1</v>
      </c>
      <c r="P1705" s="8">
        <v>0</v>
      </c>
      <c r="Q1705" s="8">
        <v>0</v>
      </c>
      <c r="R1705" s="8">
        <v>0</v>
      </c>
      <c r="S1705" s="8">
        <v>0</v>
      </c>
      <c r="T1705" s="8">
        <v>109</v>
      </c>
      <c r="U1705" s="8">
        <v>0</v>
      </c>
      <c r="V1705" s="8">
        <v>1</v>
      </c>
      <c r="W1705" s="8">
        <v>0</v>
      </c>
      <c r="X1705" s="8">
        <v>0</v>
      </c>
      <c r="Y1705" s="8">
        <v>0</v>
      </c>
      <c r="Z1705" s="8">
        <v>109</v>
      </c>
      <c r="AA1705" s="8">
        <v>0</v>
      </c>
      <c r="AB1705" s="8">
        <v>0</v>
      </c>
      <c r="AC1705" s="8">
        <v>1</v>
      </c>
      <c r="AD1705" s="8">
        <v>0</v>
      </c>
      <c r="AE1705" s="8">
        <v>0</v>
      </c>
      <c r="AF1705" s="8">
        <v>119.00001</v>
      </c>
      <c r="AG1705" s="8">
        <v>0</v>
      </c>
      <c r="AH1705" s="8">
        <v>0</v>
      </c>
      <c r="AI1705" s="8">
        <v>0</v>
      </c>
      <c r="AJ1705" s="8">
        <v>0</v>
      </c>
      <c r="AK1705" s="8">
        <v>0</v>
      </c>
      <c r="AL1705" s="8">
        <v>77.999996999999993</v>
      </c>
      <c r="AM1705" s="3" t="s">
        <v>14</v>
      </c>
      <c r="AN1705" s="3">
        <f t="shared" si="214"/>
        <v>3</v>
      </c>
      <c r="AO1705" s="3">
        <f>(F1705=MAX($F1705:$I1705))*1*(G1705=MAX($F1705:$I1705))*2+(H1705=MAX($F1705:$I1705))*3+(I1705=MAX($F1705:$I1705))*4</f>
        <v>3</v>
      </c>
      <c r="AP1705" s="1" t="b">
        <f t="shared" si="215"/>
        <v>1</v>
      </c>
    </row>
    <row r="1706" spans="1:42" x14ac:dyDescent="0.3">
      <c r="A1706" s="8">
        <v>69</v>
      </c>
      <c r="B1706" s="9">
        <f t="shared" si="212"/>
        <v>-4.0683512940524666</v>
      </c>
      <c r="C1706" s="9">
        <f>SUMPRODUCT($O$2:$T$2,U1706:Z1706)</f>
        <v>-3.5747489772146999</v>
      </c>
      <c r="D1706" s="9">
        <f>SUMPRODUCT($O$2:$T$2,AA1706:AF1706)</f>
        <v>-1.9256132304840194</v>
      </c>
      <c r="E1706" s="9">
        <f>SUMPRODUCT($O$2:$T$2,AG1706:AL1706)</f>
        <v>-2.4372848114619217</v>
      </c>
      <c r="F1706" s="12">
        <f t="shared" si="208"/>
        <v>6.1461797767649075E-2</v>
      </c>
      <c r="G1706" s="12">
        <f t="shared" si="209"/>
        <v>0.1006871438885216</v>
      </c>
      <c r="H1706" s="12">
        <f t="shared" si="210"/>
        <v>0.5238230156431668</v>
      </c>
      <c r="I1706" s="12">
        <f t="shared" si="211"/>
        <v>0.31402804270066254</v>
      </c>
      <c r="J1706" s="3">
        <f>1*(AM1706=J$6)</f>
        <v>0</v>
      </c>
      <c r="K1706" s="3">
        <f>1*(AM1706=K$6)</f>
        <v>0</v>
      </c>
      <c r="L1706" s="3">
        <f>1*(AM1706=L$6)</f>
        <v>1</v>
      </c>
      <c r="M1706" s="3">
        <f>1*(AM1706=M$6)</f>
        <v>0</v>
      </c>
      <c r="N1706" s="8">
        <f t="shared" si="213"/>
        <v>-0.64660140811980704</v>
      </c>
      <c r="O1706" s="8">
        <v>1</v>
      </c>
      <c r="P1706" s="8">
        <v>0</v>
      </c>
      <c r="Q1706" s="8">
        <v>0</v>
      </c>
      <c r="R1706" s="8">
        <v>0</v>
      </c>
      <c r="S1706" s="8">
        <v>0</v>
      </c>
      <c r="T1706" s="8">
        <v>109</v>
      </c>
      <c r="U1706" s="8">
        <v>0</v>
      </c>
      <c r="V1706" s="8">
        <v>1</v>
      </c>
      <c r="W1706" s="8">
        <v>0</v>
      </c>
      <c r="X1706" s="8">
        <v>0</v>
      </c>
      <c r="Y1706" s="8">
        <v>0</v>
      </c>
      <c r="Z1706" s="8">
        <v>109</v>
      </c>
      <c r="AA1706" s="8">
        <v>0</v>
      </c>
      <c r="AB1706" s="8">
        <v>0</v>
      </c>
      <c r="AC1706" s="8">
        <v>1</v>
      </c>
      <c r="AD1706" s="8">
        <v>0</v>
      </c>
      <c r="AE1706" s="8">
        <v>0</v>
      </c>
      <c r="AF1706" s="8">
        <v>119.00001</v>
      </c>
      <c r="AG1706" s="8">
        <v>0</v>
      </c>
      <c r="AH1706" s="8">
        <v>0</v>
      </c>
      <c r="AI1706" s="8">
        <v>0</v>
      </c>
      <c r="AJ1706" s="8">
        <v>0</v>
      </c>
      <c r="AK1706" s="8">
        <v>0</v>
      </c>
      <c r="AL1706" s="8">
        <v>77.999996999999993</v>
      </c>
      <c r="AM1706" s="3" t="s">
        <v>14</v>
      </c>
      <c r="AN1706" s="3">
        <f t="shared" si="214"/>
        <v>3</v>
      </c>
      <c r="AO1706" s="3">
        <f>(F1706=MAX($F1706:$I1706))*1*(G1706=MAX($F1706:$I1706))*2+(H1706=MAX($F1706:$I1706))*3+(I1706=MAX($F1706:$I1706))*4</f>
        <v>3</v>
      </c>
      <c r="AP1706" s="1" t="b">
        <f t="shared" si="215"/>
        <v>1</v>
      </c>
    </row>
    <row r="1707" spans="1:42" x14ac:dyDescent="0.3">
      <c r="A1707" s="8">
        <v>69</v>
      </c>
      <c r="B1707" s="9">
        <f t="shared" si="212"/>
        <v>-4.0683512940524666</v>
      </c>
      <c r="C1707" s="9">
        <f>SUMPRODUCT($O$2:$T$2,U1707:Z1707)</f>
        <v>-3.8872217134311815</v>
      </c>
      <c r="D1707" s="9">
        <f>SUMPRODUCT($O$2:$T$2,AA1707:AF1707)</f>
        <v>-1.3006681017707227</v>
      </c>
      <c r="E1707" s="9">
        <f>SUMPRODUCT($O$2:$T$2,AG1707:AL1707)</f>
        <v>-2.2185541460883242</v>
      </c>
      <c r="F1707" s="12">
        <f t="shared" si="208"/>
        <v>4.085166947434609E-2</v>
      </c>
      <c r="G1707" s="12">
        <f t="shared" si="209"/>
        <v>4.8963605120837368E-2</v>
      </c>
      <c r="H1707" s="12">
        <f t="shared" si="210"/>
        <v>0.65042817784020968</v>
      </c>
      <c r="I1707" s="12">
        <f t="shared" si="211"/>
        <v>0.25975654756460698</v>
      </c>
      <c r="J1707" s="3">
        <f>1*(AM1707=J$6)</f>
        <v>0</v>
      </c>
      <c r="K1707" s="3">
        <f>1*(AM1707=K$6)</f>
        <v>0</v>
      </c>
      <c r="L1707" s="3">
        <f>1*(AM1707=L$6)</f>
        <v>1</v>
      </c>
      <c r="M1707" s="3">
        <f>1*(AM1707=M$6)</f>
        <v>0</v>
      </c>
      <c r="N1707" s="8">
        <f t="shared" si="213"/>
        <v>-0.43012439782442663</v>
      </c>
      <c r="O1707" s="8">
        <v>1</v>
      </c>
      <c r="P1707" s="8">
        <v>0</v>
      </c>
      <c r="Q1707" s="8">
        <v>0</v>
      </c>
      <c r="R1707" s="8">
        <v>0</v>
      </c>
      <c r="S1707" s="8">
        <v>0</v>
      </c>
      <c r="T1707" s="8">
        <v>109</v>
      </c>
      <c r="U1707" s="8">
        <v>0</v>
      </c>
      <c r="V1707" s="8">
        <v>1</v>
      </c>
      <c r="W1707" s="8">
        <v>0</v>
      </c>
      <c r="X1707" s="8">
        <v>0</v>
      </c>
      <c r="Y1707" s="8">
        <v>0</v>
      </c>
      <c r="Z1707" s="8">
        <v>119.00001</v>
      </c>
      <c r="AA1707" s="8">
        <v>0</v>
      </c>
      <c r="AB1707" s="8">
        <v>0</v>
      </c>
      <c r="AC1707" s="8">
        <v>1</v>
      </c>
      <c r="AD1707" s="8">
        <v>0</v>
      </c>
      <c r="AE1707" s="8">
        <v>0</v>
      </c>
      <c r="AF1707" s="8">
        <v>99.000000999999997</v>
      </c>
      <c r="AG1707" s="8">
        <v>0</v>
      </c>
      <c r="AH1707" s="8">
        <v>0</v>
      </c>
      <c r="AI1707" s="8">
        <v>0</v>
      </c>
      <c r="AJ1707" s="8">
        <v>0</v>
      </c>
      <c r="AK1707" s="8">
        <v>0</v>
      </c>
      <c r="AL1707" s="8">
        <v>70.999998000000005</v>
      </c>
      <c r="AM1707" s="3" t="s">
        <v>14</v>
      </c>
      <c r="AN1707" s="3">
        <f t="shared" si="214"/>
        <v>3</v>
      </c>
      <c r="AO1707" s="3">
        <f>(F1707=MAX($F1707:$I1707))*1*(G1707=MAX($F1707:$I1707))*2+(H1707=MAX($F1707:$I1707))*3+(I1707=MAX($F1707:$I1707))*4</f>
        <v>3</v>
      </c>
      <c r="AP1707" s="1" t="b">
        <f t="shared" si="215"/>
        <v>1</v>
      </c>
    </row>
    <row r="1708" spans="1:42" x14ac:dyDescent="0.3">
      <c r="A1708" s="8">
        <v>69</v>
      </c>
      <c r="B1708" s="9">
        <f t="shared" si="212"/>
        <v>-3.568395447309217</v>
      </c>
      <c r="C1708" s="9">
        <f>SUMPRODUCT($O$2:$T$2,U1708:Z1708)</f>
        <v>-3.2310293735907214</v>
      </c>
      <c r="D1708" s="9">
        <f>SUMPRODUCT($O$2:$T$2,AA1708:AF1708)</f>
        <v>-1.1775033498488199</v>
      </c>
      <c r="E1708" s="9">
        <f>SUMPRODUCT($O$2:$T$2,AG1708:AL1708)</f>
        <v>-1.812339995221049</v>
      </c>
      <c r="F1708" s="12">
        <f t="shared" si="208"/>
        <v>5.2317560044172935E-2</v>
      </c>
      <c r="G1708" s="12">
        <f t="shared" si="209"/>
        <v>7.3310082056159395E-2</v>
      </c>
      <c r="H1708" s="12">
        <f t="shared" si="210"/>
        <v>0.57147696046802543</v>
      </c>
      <c r="I1708" s="12">
        <f t="shared" si="211"/>
        <v>0.30289539743164218</v>
      </c>
      <c r="J1708" s="3">
        <f>1*(AM1708=J$6)</f>
        <v>0</v>
      </c>
      <c r="K1708" s="3">
        <f>1*(AM1708=K$6)</f>
        <v>0</v>
      </c>
      <c r="L1708" s="3">
        <f>1*(AM1708=L$6)</f>
        <v>1</v>
      </c>
      <c r="M1708" s="3">
        <f>1*(AM1708=M$6)</f>
        <v>0</v>
      </c>
      <c r="N1708" s="8">
        <f t="shared" si="213"/>
        <v>-0.55953111070159633</v>
      </c>
      <c r="O1708" s="8">
        <v>1</v>
      </c>
      <c r="P1708" s="8">
        <v>0</v>
      </c>
      <c r="Q1708" s="8">
        <v>0</v>
      </c>
      <c r="R1708" s="8">
        <v>0</v>
      </c>
      <c r="S1708" s="8">
        <v>0</v>
      </c>
      <c r="T1708" s="8">
        <v>93.000000999999997</v>
      </c>
      <c r="U1708" s="8">
        <v>0</v>
      </c>
      <c r="V1708" s="8">
        <v>1</v>
      </c>
      <c r="W1708" s="8">
        <v>0</v>
      </c>
      <c r="X1708" s="8">
        <v>0</v>
      </c>
      <c r="Y1708" s="8">
        <v>0</v>
      </c>
      <c r="Z1708" s="8">
        <v>98.000001999999995</v>
      </c>
      <c r="AA1708" s="8">
        <v>0</v>
      </c>
      <c r="AB1708" s="8">
        <v>0</v>
      </c>
      <c r="AC1708" s="8">
        <v>1</v>
      </c>
      <c r="AD1708" s="8">
        <v>1</v>
      </c>
      <c r="AE1708" s="8">
        <v>0</v>
      </c>
      <c r="AF1708" s="8">
        <v>98.000001999999995</v>
      </c>
      <c r="AG1708" s="8">
        <v>0</v>
      </c>
      <c r="AH1708" s="8">
        <v>0</v>
      </c>
      <c r="AI1708" s="8">
        <v>0</v>
      </c>
      <c r="AJ1708" s="8">
        <v>0</v>
      </c>
      <c r="AK1708" s="8">
        <v>0</v>
      </c>
      <c r="AL1708" s="8">
        <v>57.999997999999998</v>
      </c>
      <c r="AM1708" s="3" t="s">
        <v>14</v>
      </c>
      <c r="AN1708" s="3">
        <f t="shared" si="214"/>
        <v>3</v>
      </c>
      <c r="AO1708" s="3">
        <f>(F1708=MAX($F1708:$I1708))*1*(G1708=MAX($F1708:$I1708))*2+(H1708=MAX($F1708:$I1708))*3+(I1708=MAX($F1708:$I1708))*4</f>
        <v>3</v>
      </c>
      <c r="AP1708" s="1" t="b">
        <f t="shared" si="215"/>
        <v>1</v>
      </c>
    </row>
    <row r="1709" spans="1:42" x14ac:dyDescent="0.3">
      <c r="A1709" s="8">
        <v>69</v>
      </c>
      <c r="B1709" s="9">
        <f t="shared" si="212"/>
        <v>-3.4434064153171091</v>
      </c>
      <c r="C1709" s="9">
        <f>SUMPRODUCT($O$2:$T$2,U1709:Z1709)</f>
        <v>-3.5747489772146999</v>
      </c>
      <c r="D1709" s="9">
        <f>SUMPRODUCT($O$2:$T$2,AA1709:AF1709)</f>
        <v>-1.9256132304840194</v>
      </c>
      <c r="E1709" s="9">
        <f>SUMPRODUCT($O$2:$T$2,AG1709:AL1709)</f>
        <v>-2.4372848114619217</v>
      </c>
      <c r="F1709" s="12">
        <f t="shared" si="208"/>
        <v>0.10900327008292982</v>
      </c>
      <c r="G1709" s="12">
        <f t="shared" si="209"/>
        <v>9.5586855959596373E-2</v>
      </c>
      <c r="H1709" s="12">
        <f t="shared" si="210"/>
        <v>0.49728886142645734</v>
      </c>
      <c r="I1709" s="12">
        <f t="shared" si="211"/>
        <v>0.29812101253101653</v>
      </c>
      <c r="J1709" s="3">
        <f>1*(AM1709=J$6)</f>
        <v>1</v>
      </c>
      <c r="K1709" s="3">
        <f>1*(AM1709=K$6)</f>
        <v>0</v>
      </c>
      <c r="L1709" s="3">
        <f>1*(AM1709=L$6)</f>
        <v>0</v>
      </c>
      <c r="M1709" s="3">
        <f>1*(AM1709=M$6)</f>
        <v>0</v>
      </c>
      <c r="N1709" s="8">
        <f t="shared" si="213"/>
        <v>-2.2163773964421831</v>
      </c>
      <c r="O1709" s="8">
        <v>1</v>
      </c>
      <c r="P1709" s="8">
        <v>0</v>
      </c>
      <c r="Q1709" s="8">
        <v>0</v>
      </c>
      <c r="R1709" s="8">
        <v>0</v>
      </c>
      <c r="S1709" s="8">
        <v>0</v>
      </c>
      <c r="T1709" s="8">
        <v>88.999999000000003</v>
      </c>
      <c r="U1709" s="8">
        <v>0</v>
      </c>
      <c r="V1709" s="8">
        <v>1</v>
      </c>
      <c r="W1709" s="8">
        <v>0</v>
      </c>
      <c r="X1709" s="8">
        <v>0</v>
      </c>
      <c r="Y1709" s="8">
        <v>0</v>
      </c>
      <c r="Z1709" s="8">
        <v>109</v>
      </c>
      <c r="AA1709" s="8">
        <v>0</v>
      </c>
      <c r="AB1709" s="8">
        <v>0</v>
      </c>
      <c r="AC1709" s="8">
        <v>1</v>
      </c>
      <c r="AD1709" s="8">
        <v>0</v>
      </c>
      <c r="AE1709" s="8">
        <v>0</v>
      </c>
      <c r="AF1709" s="8">
        <v>119.00001</v>
      </c>
      <c r="AG1709" s="8">
        <v>0</v>
      </c>
      <c r="AH1709" s="8">
        <v>0</v>
      </c>
      <c r="AI1709" s="8">
        <v>0</v>
      </c>
      <c r="AJ1709" s="8">
        <v>0</v>
      </c>
      <c r="AK1709" s="8">
        <v>0</v>
      </c>
      <c r="AL1709" s="8">
        <v>77.999996999999993</v>
      </c>
      <c r="AM1709" s="3" t="s">
        <v>15</v>
      </c>
      <c r="AN1709" s="3">
        <f t="shared" si="214"/>
        <v>1</v>
      </c>
      <c r="AO1709" s="3">
        <f>(F1709=MAX($F1709:$I1709))*1*(G1709=MAX($F1709:$I1709))*2+(H1709=MAX($F1709:$I1709))*3+(I1709=MAX($F1709:$I1709))*4</f>
        <v>3</v>
      </c>
      <c r="AP1709" s="1" t="b">
        <f t="shared" si="215"/>
        <v>0</v>
      </c>
    </row>
    <row r="1710" spans="1:42" x14ac:dyDescent="0.3">
      <c r="A1710" s="8">
        <v>69</v>
      </c>
      <c r="B1710" s="9">
        <f t="shared" si="212"/>
        <v>-3.4121592041899458</v>
      </c>
      <c r="C1710" s="9">
        <f>SUMPRODUCT($O$2:$T$2,U1710:Z1710)</f>
        <v>-3.7622324314611344</v>
      </c>
      <c r="D1710" s="9">
        <f>SUMPRODUCT($O$2:$T$2,AA1710:AF1710)</f>
        <v>-1.2087505609759832</v>
      </c>
      <c r="E1710" s="9">
        <f>SUMPRODUCT($O$2:$T$2,AG1710:AL1710)</f>
        <v>-2.0310706918418897</v>
      </c>
      <c r="F1710" s="12">
        <f t="shared" si="208"/>
        <v>6.7844003266594372E-2</v>
      </c>
      <c r="G1710" s="12">
        <f t="shared" si="209"/>
        <v>4.780536027655042E-2</v>
      </c>
      <c r="H1710" s="12">
        <f t="shared" si="210"/>
        <v>0.61438369498573475</v>
      </c>
      <c r="I1710" s="12">
        <f t="shared" si="211"/>
        <v>0.26996694147112038</v>
      </c>
      <c r="J1710" s="3">
        <f>1*(AM1710=J$6)</f>
        <v>0</v>
      </c>
      <c r="K1710" s="3">
        <f>1*(AM1710=K$6)</f>
        <v>0</v>
      </c>
      <c r="L1710" s="3">
        <f>1*(AM1710=L$6)</f>
        <v>1</v>
      </c>
      <c r="M1710" s="3">
        <f>1*(AM1710=M$6)</f>
        <v>0</v>
      </c>
      <c r="N1710" s="8">
        <f t="shared" si="213"/>
        <v>-0.4871356356099722</v>
      </c>
      <c r="O1710" s="8">
        <v>1</v>
      </c>
      <c r="P1710" s="8">
        <v>0</v>
      </c>
      <c r="Q1710" s="8">
        <v>0</v>
      </c>
      <c r="R1710" s="8">
        <v>0</v>
      </c>
      <c r="S1710" s="8">
        <v>0</v>
      </c>
      <c r="T1710" s="8">
        <v>88</v>
      </c>
      <c r="U1710" s="8">
        <v>0</v>
      </c>
      <c r="V1710" s="8">
        <v>1</v>
      </c>
      <c r="W1710" s="8">
        <v>0</v>
      </c>
      <c r="X1710" s="8">
        <v>0</v>
      </c>
      <c r="Y1710" s="8">
        <v>0</v>
      </c>
      <c r="Z1710" s="8">
        <v>115</v>
      </c>
      <c r="AA1710" s="8">
        <v>0</v>
      </c>
      <c r="AB1710" s="8">
        <v>0</v>
      </c>
      <c r="AC1710" s="8">
        <v>1</v>
      </c>
      <c r="AD1710" s="8">
        <v>1</v>
      </c>
      <c r="AE1710" s="8">
        <v>0</v>
      </c>
      <c r="AF1710" s="8">
        <v>99.000000999999997</v>
      </c>
      <c r="AG1710" s="8">
        <v>0</v>
      </c>
      <c r="AH1710" s="8">
        <v>0</v>
      </c>
      <c r="AI1710" s="8">
        <v>0</v>
      </c>
      <c r="AJ1710" s="8">
        <v>0</v>
      </c>
      <c r="AK1710" s="8">
        <v>0</v>
      </c>
      <c r="AL1710" s="8">
        <v>64.999998000000005</v>
      </c>
      <c r="AM1710" s="3" t="s">
        <v>14</v>
      </c>
      <c r="AN1710" s="3">
        <f t="shared" si="214"/>
        <v>3</v>
      </c>
      <c r="AO1710" s="3">
        <f>(F1710=MAX($F1710:$I1710))*1*(G1710=MAX($F1710:$I1710))*2+(H1710=MAX($F1710:$I1710))*3+(I1710=MAX($F1710:$I1710))*4</f>
        <v>3</v>
      </c>
      <c r="AP1710" s="1" t="b">
        <f t="shared" si="215"/>
        <v>1</v>
      </c>
    </row>
    <row r="1711" spans="1:42" x14ac:dyDescent="0.3">
      <c r="A1711" s="8">
        <v>69</v>
      </c>
      <c r="B1711" s="9">
        <f t="shared" si="212"/>
        <v>-4.0683512940524666</v>
      </c>
      <c r="C1711" s="9">
        <f>SUMPRODUCT($O$2:$T$2,U1711:Z1711)</f>
        <v>-3.9497158857075689</v>
      </c>
      <c r="D1711" s="9">
        <f>SUMPRODUCT($O$2:$T$2,AA1711:AF1711)</f>
        <v>-1.4294862745979051</v>
      </c>
      <c r="E1711" s="9">
        <f>SUMPRODUCT($O$2:$T$2,AG1711:AL1711)</f>
        <v>-1.9079059399199867</v>
      </c>
      <c r="F1711" s="12">
        <f t="shared" si="208"/>
        <v>4.0325397747880805E-2</v>
      </c>
      <c r="G1711" s="12">
        <f t="shared" si="209"/>
        <v>4.5404757752319794E-2</v>
      </c>
      <c r="H1711" s="12">
        <f t="shared" si="210"/>
        <v>0.56444700913710233</v>
      </c>
      <c r="I1711" s="12">
        <f t="shared" si="211"/>
        <v>0.34982283536269709</v>
      </c>
      <c r="J1711" s="3">
        <f>1*(AM1711=J$6)</f>
        <v>0</v>
      </c>
      <c r="K1711" s="3">
        <f>1*(AM1711=K$6)</f>
        <v>0</v>
      </c>
      <c r="L1711" s="3">
        <f>1*(AM1711=L$6)</f>
        <v>1</v>
      </c>
      <c r="M1711" s="3">
        <f>1*(AM1711=M$6)</f>
        <v>0</v>
      </c>
      <c r="N1711" s="8">
        <f t="shared" si="213"/>
        <v>-0.57190877200931678</v>
      </c>
      <c r="O1711" s="8">
        <v>1</v>
      </c>
      <c r="P1711" s="8">
        <v>0</v>
      </c>
      <c r="Q1711" s="8">
        <v>0</v>
      </c>
      <c r="R1711" s="8">
        <v>0</v>
      </c>
      <c r="S1711" s="8">
        <v>0</v>
      </c>
      <c r="T1711" s="8">
        <v>109</v>
      </c>
      <c r="U1711" s="8">
        <v>0</v>
      </c>
      <c r="V1711" s="8">
        <v>1</v>
      </c>
      <c r="W1711" s="8">
        <v>0</v>
      </c>
      <c r="X1711" s="8">
        <v>0</v>
      </c>
      <c r="Y1711" s="8">
        <v>0</v>
      </c>
      <c r="Z1711" s="8">
        <v>121</v>
      </c>
      <c r="AA1711" s="8">
        <v>0</v>
      </c>
      <c r="AB1711" s="8">
        <v>0</v>
      </c>
      <c r="AC1711" s="8">
        <v>1</v>
      </c>
      <c r="AD1711" s="8">
        <v>0</v>
      </c>
      <c r="AE1711" s="8">
        <v>1</v>
      </c>
      <c r="AF1711" s="8">
        <v>119.00001</v>
      </c>
      <c r="AG1711" s="8">
        <v>0</v>
      </c>
      <c r="AH1711" s="8">
        <v>0</v>
      </c>
      <c r="AI1711" s="8">
        <v>0</v>
      </c>
      <c r="AJ1711" s="8">
        <v>1</v>
      </c>
      <c r="AK1711" s="8">
        <v>0</v>
      </c>
      <c r="AL1711" s="8">
        <v>63.999999000000003</v>
      </c>
      <c r="AM1711" s="3" t="s">
        <v>14</v>
      </c>
      <c r="AN1711" s="3">
        <f t="shared" si="214"/>
        <v>3</v>
      </c>
      <c r="AO1711" s="3">
        <f>(F1711=MAX($F1711:$I1711))*1*(G1711=MAX($F1711:$I1711))*2+(H1711=MAX($F1711:$I1711))*3+(I1711=MAX($F1711:$I1711))*4</f>
        <v>3</v>
      </c>
      <c r="AP1711" s="1" t="b">
        <f t="shared" si="215"/>
        <v>1</v>
      </c>
    </row>
    <row r="1712" spans="1:42" x14ac:dyDescent="0.3">
      <c r="A1712" s="8">
        <v>69</v>
      </c>
      <c r="B1712" s="9">
        <f t="shared" si="212"/>
        <v>-3.0390165445200394</v>
      </c>
      <c r="C1712" s="9">
        <f>SUMPRODUCT($O$2:$T$2,U1712:Z1712)</f>
        <v>-3.9497158857075689</v>
      </c>
      <c r="D1712" s="9">
        <f>SUMPRODUCT($O$2:$T$2,AA1712:AF1712)</f>
        <v>-1.9256132304840194</v>
      </c>
      <c r="E1712" s="9">
        <f>SUMPRODUCT($O$2:$T$2,AG1712:AL1712)</f>
        <v>-2.0641421830392574</v>
      </c>
      <c r="F1712" s="12">
        <f t="shared" si="208"/>
        <v>0.1408891265405344</v>
      </c>
      <c r="G1712" s="12">
        <f t="shared" si="209"/>
        <v>5.6671639662064857E-2</v>
      </c>
      <c r="H1712" s="12">
        <f t="shared" si="210"/>
        <v>0.4289655267604473</v>
      </c>
      <c r="I1712" s="12">
        <f t="shared" si="211"/>
        <v>0.37347370703695343</v>
      </c>
      <c r="J1712" s="3">
        <f>1*(AM1712=J$6)</f>
        <v>0</v>
      </c>
      <c r="K1712" s="3">
        <f>1*(AM1712=K$6)</f>
        <v>0</v>
      </c>
      <c r="L1712" s="3">
        <f>1*(AM1712=L$6)</f>
        <v>0</v>
      </c>
      <c r="M1712" s="3">
        <f>1*(AM1712=M$6)</f>
        <v>1</v>
      </c>
      <c r="N1712" s="8">
        <f t="shared" si="213"/>
        <v>-0.98490767303992566</v>
      </c>
      <c r="O1712" s="8">
        <v>1</v>
      </c>
      <c r="P1712" s="8">
        <v>0</v>
      </c>
      <c r="Q1712" s="8">
        <v>0</v>
      </c>
      <c r="R1712" s="8">
        <v>1</v>
      </c>
      <c r="S1712" s="8">
        <v>0</v>
      </c>
      <c r="T1712" s="8">
        <v>79.000001999999995</v>
      </c>
      <c r="U1712" s="8">
        <v>0</v>
      </c>
      <c r="V1712" s="8">
        <v>1</v>
      </c>
      <c r="W1712" s="8">
        <v>0</v>
      </c>
      <c r="X1712" s="8">
        <v>0</v>
      </c>
      <c r="Y1712" s="8">
        <v>0</v>
      </c>
      <c r="Z1712" s="8">
        <v>121</v>
      </c>
      <c r="AA1712" s="8">
        <v>0</v>
      </c>
      <c r="AB1712" s="8">
        <v>0</v>
      </c>
      <c r="AC1712" s="8">
        <v>1</v>
      </c>
      <c r="AD1712" s="8">
        <v>0</v>
      </c>
      <c r="AE1712" s="8">
        <v>0</v>
      </c>
      <c r="AF1712" s="8">
        <v>119.00001</v>
      </c>
      <c r="AG1712" s="8">
        <v>0</v>
      </c>
      <c r="AH1712" s="8">
        <v>0</v>
      </c>
      <c r="AI1712" s="8">
        <v>0</v>
      </c>
      <c r="AJ1712" s="8">
        <v>1</v>
      </c>
      <c r="AK1712" s="8">
        <v>0</v>
      </c>
      <c r="AL1712" s="8">
        <v>69</v>
      </c>
      <c r="AM1712" s="3" t="s">
        <v>17</v>
      </c>
      <c r="AN1712" s="3">
        <f t="shared" si="214"/>
        <v>4</v>
      </c>
      <c r="AO1712" s="3">
        <f>(F1712=MAX($F1712:$I1712))*1*(G1712=MAX($F1712:$I1712))*2+(H1712=MAX($F1712:$I1712))*3+(I1712=MAX($F1712:$I1712))*4</f>
        <v>3</v>
      </c>
      <c r="AP1712" s="1" t="b">
        <f t="shared" si="215"/>
        <v>0</v>
      </c>
    </row>
    <row r="1713" spans="1:42" x14ac:dyDescent="0.3">
      <c r="A1713" s="8">
        <v>69</v>
      </c>
      <c r="B1713" s="9">
        <f t="shared" si="212"/>
        <v>-3.0390165445200394</v>
      </c>
      <c r="C1713" s="9">
        <f>SUMPRODUCT($O$2:$T$2,U1713:Z1713)</f>
        <v>-3.8872217134311815</v>
      </c>
      <c r="D1713" s="9">
        <f>SUMPRODUCT($O$2:$T$2,AA1713:AF1713)</f>
        <v>-2.238085341755653</v>
      </c>
      <c r="E1713" s="9">
        <f>SUMPRODUCT($O$2:$T$2,AG1713:AL1713)</f>
        <v>-2.345367270667182</v>
      </c>
      <c r="F1713" s="12">
        <f t="shared" si="208"/>
        <v>0.17677834308617901</v>
      </c>
      <c r="G1713" s="12">
        <f t="shared" si="209"/>
        <v>7.5693438569737814E-2</v>
      </c>
      <c r="H1713" s="12">
        <f t="shared" si="210"/>
        <v>0.39379396915806486</v>
      </c>
      <c r="I1713" s="12">
        <f t="shared" si="211"/>
        <v>0.35373424918601831</v>
      </c>
      <c r="J1713" s="3">
        <f>1*(AM1713=J$6)</f>
        <v>0</v>
      </c>
      <c r="K1713" s="3">
        <f>1*(AM1713=K$6)</f>
        <v>0</v>
      </c>
      <c r="L1713" s="3">
        <f>1*(AM1713=L$6)</f>
        <v>1</v>
      </c>
      <c r="M1713" s="3">
        <f>1*(AM1713=M$6)</f>
        <v>0</v>
      </c>
      <c r="N1713" s="8">
        <f t="shared" si="213"/>
        <v>-0.9319274273736462</v>
      </c>
      <c r="O1713" s="8">
        <v>1</v>
      </c>
      <c r="P1713" s="8">
        <v>0</v>
      </c>
      <c r="Q1713" s="8">
        <v>0</v>
      </c>
      <c r="R1713" s="8">
        <v>1</v>
      </c>
      <c r="S1713" s="8">
        <v>0</v>
      </c>
      <c r="T1713" s="8">
        <v>79.000001999999995</v>
      </c>
      <c r="U1713" s="8">
        <v>0</v>
      </c>
      <c r="V1713" s="8">
        <v>1</v>
      </c>
      <c r="W1713" s="8">
        <v>0</v>
      </c>
      <c r="X1713" s="8">
        <v>0</v>
      </c>
      <c r="Y1713" s="8">
        <v>0</v>
      </c>
      <c r="Z1713" s="8">
        <v>119.00001</v>
      </c>
      <c r="AA1713" s="8">
        <v>0</v>
      </c>
      <c r="AB1713" s="8">
        <v>0</v>
      </c>
      <c r="AC1713" s="8">
        <v>1</v>
      </c>
      <c r="AD1713" s="8">
        <v>0</v>
      </c>
      <c r="AE1713" s="8">
        <v>0</v>
      </c>
      <c r="AF1713" s="8">
        <v>129</v>
      </c>
      <c r="AG1713" s="8">
        <v>0</v>
      </c>
      <c r="AH1713" s="8">
        <v>0</v>
      </c>
      <c r="AI1713" s="8">
        <v>0</v>
      </c>
      <c r="AJ1713" s="8">
        <v>1</v>
      </c>
      <c r="AK1713" s="8">
        <v>0</v>
      </c>
      <c r="AL1713" s="8">
        <v>77.999996999999993</v>
      </c>
      <c r="AM1713" s="3" t="s">
        <v>14</v>
      </c>
      <c r="AN1713" s="3">
        <f t="shared" si="214"/>
        <v>3</v>
      </c>
      <c r="AO1713" s="3">
        <f>(F1713=MAX($F1713:$I1713))*1*(G1713=MAX($F1713:$I1713))*2+(H1713=MAX($F1713:$I1713))*3+(I1713=MAX($F1713:$I1713))*4</f>
        <v>3</v>
      </c>
      <c r="AP1713" s="1" t="b">
        <f t="shared" si="215"/>
        <v>1</v>
      </c>
    </row>
    <row r="1714" spans="1:42" x14ac:dyDescent="0.3">
      <c r="A1714" s="8">
        <v>69</v>
      </c>
      <c r="B1714" s="9">
        <f t="shared" si="212"/>
        <v>-3.6933844793013249</v>
      </c>
      <c r="C1714" s="9">
        <f>SUMPRODUCT($O$2:$T$2,U1714:Z1714)</f>
        <v>-4.0747048552051917</v>
      </c>
      <c r="D1714" s="9">
        <f>SUMPRODUCT($O$2:$T$2,AA1714:AF1714)</f>
        <v>-1.0250959975866838</v>
      </c>
      <c r="E1714" s="9">
        <f>SUMPRODUCT($O$2:$T$2,AG1714:AL1714)</f>
        <v>-2.0310706918418897</v>
      </c>
      <c r="F1714" s="12">
        <f t="shared" si="208"/>
        <v>4.6795165318538695E-2</v>
      </c>
      <c r="G1714" s="12">
        <f t="shared" si="209"/>
        <v>3.1959181694679428E-2</v>
      </c>
      <c r="H1714" s="12">
        <f t="shared" si="210"/>
        <v>0.6745652262882369</v>
      </c>
      <c r="I1714" s="12">
        <f t="shared" si="211"/>
        <v>0.24668042669854492</v>
      </c>
      <c r="J1714" s="3">
        <f>1*(AM1714=J$6)</f>
        <v>0</v>
      </c>
      <c r="K1714" s="3">
        <f>1*(AM1714=K$6)</f>
        <v>0</v>
      </c>
      <c r="L1714" s="3">
        <f>1*(AM1714=L$6)</f>
        <v>1</v>
      </c>
      <c r="M1714" s="3">
        <f>1*(AM1714=M$6)</f>
        <v>0</v>
      </c>
      <c r="N1714" s="8">
        <f t="shared" si="213"/>
        <v>-0.39368690483967</v>
      </c>
      <c r="O1714" s="8">
        <v>1</v>
      </c>
      <c r="P1714" s="8">
        <v>0</v>
      </c>
      <c r="Q1714" s="8">
        <v>0</v>
      </c>
      <c r="R1714" s="8">
        <v>0</v>
      </c>
      <c r="S1714" s="8">
        <v>0</v>
      </c>
      <c r="T1714" s="8">
        <v>97.000003000000007</v>
      </c>
      <c r="U1714" s="8">
        <v>0</v>
      </c>
      <c r="V1714" s="8">
        <v>1</v>
      </c>
      <c r="W1714" s="8">
        <v>0</v>
      </c>
      <c r="X1714" s="8">
        <v>0</v>
      </c>
      <c r="Y1714" s="8">
        <v>0</v>
      </c>
      <c r="Z1714" s="8">
        <v>125</v>
      </c>
      <c r="AA1714" s="8">
        <v>0</v>
      </c>
      <c r="AB1714" s="8">
        <v>0</v>
      </c>
      <c r="AC1714" s="8">
        <v>1</v>
      </c>
      <c r="AD1714" s="8">
        <v>1</v>
      </c>
      <c r="AE1714" s="8">
        <v>1</v>
      </c>
      <c r="AF1714" s="8">
        <v>109</v>
      </c>
      <c r="AG1714" s="8">
        <v>0</v>
      </c>
      <c r="AH1714" s="8">
        <v>0</v>
      </c>
      <c r="AI1714" s="8">
        <v>0</v>
      </c>
      <c r="AJ1714" s="8">
        <v>0</v>
      </c>
      <c r="AK1714" s="8">
        <v>0</v>
      </c>
      <c r="AL1714" s="8">
        <v>64.999998000000005</v>
      </c>
      <c r="AM1714" s="3" t="s">
        <v>14</v>
      </c>
      <c r="AN1714" s="3">
        <f t="shared" si="214"/>
        <v>3</v>
      </c>
      <c r="AO1714" s="3">
        <f>(F1714=MAX($F1714:$I1714))*1*(G1714=MAX($F1714:$I1714))*2+(H1714=MAX($F1714:$I1714))*3+(I1714=MAX($F1714:$I1714))*4</f>
        <v>3</v>
      </c>
      <c r="AP1714" s="1" t="b">
        <f t="shared" si="215"/>
        <v>1</v>
      </c>
    </row>
    <row r="1715" spans="1:42" x14ac:dyDescent="0.3">
      <c r="A1715" s="8">
        <v>69</v>
      </c>
      <c r="B1715" s="9">
        <f t="shared" si="212"/>
        <v>-3.0390165445200394</v>
      </c>
      <c r="C1715" s="9">
        <f>SUMPRODUCT($O$2:$T$2,U1715:Z1715)</f>
        <v>-3.9497158857075689</v>
      </c>
      <c r="D1715" s="9">
        <f>SUMPRODUCT($O$2:$T$2,AA1715:AF1715)</f>
        <v>-1.5212229534727983</v>
      </c>
      <c r="E1715" s="9">
        <f>SUMPRODUCT($O$2:$T$2,AG1715:AL1715)</f>
        <v>-2.4372848114619217</v>
      </c>
      <c r="F1715" s="12">
        <f t="shared" si="208"/>
        <v>0.12837517765403564</v>
      </c>
      <c r="G1715" s="12">
        <f t="shared" si="209"/>
        <v>5.1637993564180092E-2</v>
      </c>
      <c r="H1715" s="12">
        <f t="shared" si="210"/>
        <v>0.58566657509410125</v>
      </c>
      <c r="I1715" s="12">
        <f t="shared" si="211"/>
        <v>0.234320253687683</v>
      </c>
      <c r="J1715" s="3">
        <f>1*(AM1715=J$6)</f>
        <v>0</v>
      </c>
      <c r="K1715" s="3">
        <f>1*(AM1715=K$6)</f>
        <v>0</v>
      </c>
      <c r="L1715" s="3">
        <f>1*(AM1715=L$6)</f>
        <v>1</v>
      </c>
      <c r="M1715" s="3">
        <f>1*(AM1715=M$6)</f>
        <v>0</v>
      </c>
      <c r="N1715" s="8">
        <f t="shared" si="213"/>
        <v>-0.53500463581927804</v>
      </c>
      <c r="O1715" s="8">
        <v>1</v>
      </c>
      <c r="P1715" s="8">
        <v>0</v>
      </c>
      <c r="Q1715" s="8">
        <v>0</v>
      </c>
      <c r="R1715" s="8">
        <v>1</v>
      </c>
      <c r="S1715" s="8">
        <v>0</v>
      </c>
      <c r="T1715" s="8">
        <v>79.000001999999995</v>
      </c>
      <c r="U1715" s="8">
        <v>0</v>
      </c>
      <c r="V1715" s="8">
        <v>1</v>
      </c>
      <c r="W1715" s="8">
        <v>0</v>
      </c>
      <c r="X1715" s="8">
        <v>0</v>
      </c>
      <c r="Y1715" s="8">
        <v>0</v>
      </c>
      <c r="Z1715" s="8">
        <v>121</v>
      </c>
      <c r="AA1715" s="8">
        <v>0</v>
      </c>
      <c r="AB1715" s="8">
        <v>0</v>
      </c>
      <c r="AC1715" s="8">
        <v>1</v>
      </c>
      <c r="AD1715" s="8">
        <v>1</v>
      </c>
      <c r="AE1715" s="8">
        <v>0</v>
      </c>
      <c r="AF1715" s="8">
        <v>109</v>
      </c>
      <c r="AG1715" s="8">
        <v>0</v>
      </c>
      <c r="AH1715" s="8">
        <v>0</v>
      </c>
      <c r="AI1715" s="8">
        <v>0</v>
      </c>
      <c r="AJ1715" s="8">
        <v>0</v>
      </c>
      <c r="AK1715" s="8">
        <v>0</v>
      </c>
      <c r="AL1715" s="8">
        <v>77.999996999999993</v>
      </c>
      <c r="AM1715" s="3" t="s">
        <v>14</v>
      </c>
      <c r="AN1715" s="3">
        <f t="shared" si="214"/>
        <v>3</v>
      </c>
      <c r="AO1715" s="3">
        <f>(F1715=MAX($F1715:$I1715))*1*(G1715=MAX($F1715:$I1715))*2+(H1715=MAX($F1715:$I1715))*3+(I1715=MAX($F1715:$I1715))*4</f>
        <v>3</v>
      </c>
      <c r="AP1715" s="1" t="b">
        <f t="shared" si="215"/>
        <v>1</v>
      </c>
    </row>
    <row r="1716" spans="1:42" x14ac:dyDescent="0.3">
      <c r="A1716" s="8">
        <v>69</v>
      </c>
      <c r="B1716" s="9">
        <f t="shared" si="212"/>
        <v>-3.6933844793013249</v>
      </c>
      <c r="C1716" s="9">
        <f>SUMPRODUCT($O$2:$T$2,U1716:Z1716)</f>
        <v>-3.8247269162099462</v>
      </c>
      <c r="D1716" s="9">
        <f>SUMPRODUCT($O$2:$T$2,AA1716:AF1716)</f>
        <v>-1.2087505609759832</v>
      </c>
      <c r="E1716" s="9">
        <f>SUMPRODUCT($O$2:$T$2,AG1716:AL1716)</f>
        <v>-2.0310706918418897</v>
      </c>
      <c r="F1716" s="12">
        <f t="shared" si="208"/>
        <v>5.223257986765871E-2</v>
      </c>
      <c r="G1716" s="12">
        <f t="shared" si="209"/>
        <v>4.5803659912661276E-2</v>
      </c>
      <c r="H1716" s="12">
        <f t="shared" si="210"/>
        <v>0.62662003610604033</v>
      </c>
      <c r="I1716" s="12">
        <f t="shared" si="211"/>
        <v>0.27534372411363967</v>
      </c>
      <c r="J1716" s="3">
        <f>1*(AM1716=J$6)</f>
        <v>0</v>
      </c>
      <c r="K1716" s="3">
        <f>1*(AM1716=K$6)</f>
        <v>0</v>
      </c>
      <c r="L1716" s="3">
        <f>1*(AM1716=L$6)</f>
        <v>1</v>
      </c>
      <c r="M1716" s="3">
        <f>1*(AM1716=M$6)</f>
        <v>0</v>
      </c>
      <c r="N1716" s="8">
        <f t="shared" si="213"/>
        <v>-0.46741492506393273</v>
      </c>
      <c r="O1716" s="8">
        <v>1</v>
      </c>
      <c r="P1716" s="8">
        <v>0</v>
      </c>
      <c r="Q1716" s="8">
        <v>0</v>
      </c>
      <c r="R1716" s="8">
        <v>0</v>
      </c>
      <c r="S1716" s="8">
        <v>0</v>
      </c>
      <c r="T1716" s="8">
        <v>97.000003000000007</v>
      </c>
      <c r="U1716" s="8">
        <v>0</v>
      </c>
      <c r="V1716" s="8">
        <v>1</v>
      </c>
      <c r="W1716" s="8">
        <v>0</v>
      </c>
      <c r="X1716" s="8">
        <v>0</v>
      </c>
      <c r="Y1716" s="8">
        <v>0</v>
      </c>
      <c r="Z1716" s="8">
        <v>117</v>
      </c>
      <c r="AA1716" s="8">
        <v>0</v>
      </c>
      <c r="AB1716" s="8">
        <v>0</v>
      </c>
      <c r="AC1716" s="8">
        <v>1</v>
      </c>
      <c r="AD1716" s="8">
        <v>1</v>
      </c>
      <c r="AE1716" s="8">
        <v>0</v>
      </c>
      <c r="AF1716" s="8">
        <v>99.000000999999997</v>
      </c>
      <c r="AG1716" s="8">
        <v>0</v>
      </c>
      <c r="AH1716" s="8">
        <v>0</v>
      </c>
      <c r="AI1716" s="8">
        <v>0</v>
      </c>
      <c r="AJ1716" s="8">
        <v>0</v>
      </c>
      <c r="AK1716" s="8">
        <v>0</v>
      </c>
      <c r="AL1716" s="8">
        <v>64.999998000000005</v>
      </c>
      <c r="AM1716" s="3" t="s">
        <v>14</v>
      </c>
      <c r="AN1716" s="3">
        <f t="shared" si="214"/>
        <v>3</v>
      </c>
      <c r="AO1716" s="3">
        <f>(F1716=MAX($F1716:$I1716))*1*(G1716=MAX($F1716:$I1716))*2+(H1716=MAX($F1716:$I1716))*3+(I1716=MAX($F1716:$I1716))*4</f>
        <v>3</v>
      </c>
      <c r="AP1716" s="1" t="b">
        <f t="shared" si="215"/>
        <v>1</v>
      </c>
    </row>
    <row r="1717" spans="1:42" x14ac:dyDescent="0.3">
      <c r="A1717" s="8">
        <v>69</v>
      </c>
      <c r="B1717" s="9">
        <f t="shared" si="212"/>
        <v>-4.0683512940524666</v>
      </c>
      <c r="C1717" s="9">
        <f>SUMPRODUCT($O$2:$T$2,U1717:Z1717)</f>
        <v>-3.9497158857075689</v>
      </c>
      <c r="D1717" s="9">
        <f>SUMPRODUCT($O$2:$T$2,AA1717:AF1717)</f>
        <v>-1.6131404942675378</v>
      </c>
      <c r="E1717" s="9">
        <f>SUMPRODUCT($O$2:$T$2,AG1717:AL1717)</f>
        <v>-2.6247682657083562</v>
      </c>
      <c r="F1717" s="12">
        <f t="shared" si="208"/>
        <v>5.5522568929891818E-2</v>
      </c>
      <c r="G1717" s="12">
        <f t="shared" si="209"/>
        <v>6.2516154404966759E-2</v>
      </c>
      <c r="H1717" s="12">
        <f t="shared" si="210"/>
        <v>0.64677623542714768</v>
      </c>
      <c r="I1717" s="12">
        <f t="shared" si="211"/>
        <v>0.23518504123799383</v>
      </c>
      <c r="J1717" s="3">
        <f>1*(AM1717=J$6)</f>
        <v>0</v>
      </c>
      <c r="K1717" s="3">
        <f>1*(AM1717=K$6)</f>
        <v>0</v>
      </c>
      <c r="L1717" s="3">
        <f>1*(AM1717=L$6)</f>
        <v>1</v>
      </c>
      <c r="M1717" s="3">
        <f>1*(AM1717=M$6)</f>
        <v>0</v>
      </c>
      <c r="N1717" s="8">
        <f t="shared" si="213"/>
        <v>-0.43575489371802134</v>
      </c>
      <c r="O1717" s="8">
        <v>1</v>
      </c>
      <c r="P1717" s="8">
        <v>0</v>
      </c>
      <c r="Q1717" s="8">
        <v>0</v>
      </c>
      <c r="R1717" s="8">
        <v>0</v>
      </c>
      <c r="S1717" s="8">
        <v>0</v>
      </c>
      <c r="T1717" s="8">
        <v>109</v>
      </c>
      <c r="U1717" s="8">
        <v>0</v>
      </c>
      <c r="V1717" s="8">
        <v>1</v>
      </c>
      <c r="W1717" s="8">
        <v>0</v>
      </c>
      <c r="X1717" s="8">
        <v>0</v>
      </c>
      <c r="Y1717" s="8">
        <v>0</v>
      </c>
      <c r="Z1717" s="8">
        <v>121</v>
      </c>
      <c r="AA1717" s="8">
        <v>0</v>
      </c>
      <c r="AB1717" s="8">
        <v>0</v>
      </c>
      <c r="AC1717" s="8">
        <v>1</v>
      </c>
      <c r="AD1717" s="8">
        <v>0</v>
      </c>
      <c r="AE1717" s="8">
        <v>0</v>
      </c>
      <c r="AF1717" s="8">
        <v>109</v>
      </c>
      <c r="AG1717" s="8">
        <v>0</v>
      </c>
      <c r="AH1717" s="8">
        <v>0</v>
      </c>
      <c r="AI1717" s="8">
        <v>0</v>
      </c>
      <c r="AJ1717" s="8">
        <v>0</v>
      </c>
      <c r="AK1717" s="8">
        <v>0</v>
      </c>
      <c r="AL1717" s="8">
        <v>83.999996999999993</v>
      </c>
      <c r="AM1717" s="3" t="s">
        <v>14</v>
      </c>
      <c r="AN1717" s="3">
        <f t="shared" si="214"/>
        <v>3</v>
      </c>
      <c r="AO1717" s="3">
        <f>(F1717=MAX($F1717:$I1717))*1*(G1717=MAX($F1717:$I1717))*2+(H1717=MAX($F1717:$I1717))*3+(I1717=MAX($F1717:$I1717))*4</f>
        <v>3</v>
      </c>
      <c r="AP1717" s="1" t="b">
        <f t="shared" si="215"/>
        <v>1</v>
      </c>
    </row>
    <row r="1718" spans="1:42" x14ac:dyDescent="0.3">
      <c r="A1718" s="8">
        <v>69</v>
      </c>
      <c r="B1718" s="9">
        <f t="shared" si="212"/>
        <v>-3.6308898695635436</v>
      </c>
      <c r="C1718" s="9">
        <f>SUMPRODUCT($O$2:$T$2,U1718:Z1718)</f>
        <v>-3.9497158857075689</v>
      </c>
      <c r="D1718" s="9">
        <f>SUMPRODUCT($O$2:$T$2,AA1718:AF1718)</f>
        <v>-1.3006681017707227</v>
      </c>
      <c r="E1718" s="9">
        <f>SUMPRODUCT($O$2:$T$2,AG1718:AL1718)</f>
        <v>-2.56227384345403</v>
      </c>
      <c r="F1718" s="12">
        <f t="shared" si="208"/>
        <v>6.7030550461302477E-2</v>
      </c>
      <c r="G1718" s="12">
        <f t="shared" si="209"/>
        <v>4.8731345916819456E-2</v>
      </c>
      <c r="H1718" s="12">
        <f t="shared" si="210"/>
        <v>0.68908887934504359</v>
      </c>
      <c r="I1718" s="12">
        <f t="shared" si="211"/>
        <v>0.19514922427683445</v>
      </c>
      <c r="J1718" s="3">
        <f>1*(AM1718=J$6)</f>
        <v>0</v>
      </c>
      <c r="K1718" s="3">
        <f>1*(AM1718=K$6)</f>
        <v>0</v>
      </c>
      <c r="L1718" s="3">
        <f>1*(AM1718=L$6)</f>
        <v>1</v>
      </c>
      <c r="M1718" s="3">
        <f>1*(AM1718=M$6)</f>
        <v>0</v>
      </c>
      <c r="N1718" s="8">
        <f t="shared" si="213"/>
        <v>-0.37238501868992185</v>
      </c>
      <c r="O1718" s="8">
        <v>1</v>
      </c>
      <c r="P1718" s="8">
        <v>0</v>
      </c>
      <c r="Q1718" s="8">
        <v>0</v>
      </c>
      <c r="R1718" s="8">
        <v>0</v>
      </c>
      <c r="S1718" s="8">
        <v>0</v>
      </c>
      <c r="T1718" s="8">
        <v>94.999999000000003</v>
      </c>
      <c r="U1718" s="8">
        <v>0</v>
      </c>
      <c r="V1718" s="8">
        <v>1</v>
      </c>
      <c r="W1718" s="8">
        <v>0</v>
      </c>
      <c r="X1718" s="8">
        <v>0</v>
      </c>
      <c r="Y1718" s="8">
        <v>0</v>
      </c>
      <c r="Z1718" s="8">
        <v>121</v>
      </c>
      <c r="AA1718" s="8">
        <v>0</v>
      </c>
      <c r="AB1718" s="8">
        <v>0</v>
      </c>
      <c r="AC1718" s="8">
        <v>1</v>
      </c>
      <c r="AD1718" s="8">
        <v>0</v>
      </c>
      <c r="AE1718" s="8">
        <v>0</v>
      </c>
      <c r="AF1718" s="8">
        <v>99.000000999999997</v>
      </c>
      <c r="AG1718" s="8">
        <v>0</v>
      </c>
      <c r="AH1718" s="8">
        <v>0</v>
      </c>
      <c r="AI1718" s="8">
        <v>0</v>
      </c>
      <c r="AJ1718" s="8">
        <v>0</v>
      </c>
      <c r="AK1718" s="8">
        <v>0</v>
      </c>
      <c r="AL1718" s="8">
        <v>81.999999000000003</v>
      </c>
      <c r="AM1718" s="3" t="s">
        <v>14</v>
      </c>
      <c r="AN1718" s="3">
        <f t="shared" si="214"/>
        <v>3</v>
      </c>
      <c r="AO1718" s="3">
        <f>(F1718=MAX($F1718:$I1718))*1*(G1718=MAX($F1718:$I1718))*2+(H1718=MAX($F1718:$I1718))*3+(I1718=MAX($F1718:$I1718))*4</f>
        <v>3</v>
      </c>
      <c r="AP1718" s="1" t="b">
        <f t="shared" si="215"/>
        <v>1</v>
      </c>
    </row>
    <row r="1719" spans="1:42" x14ac:dyDescent="0.3">
      <c r="A1719" s="8">
        <v>69</v>
      </c>
      <c r="B1719" s="9">
        <f t="shared" si="212"/>
        <v>-3.9433623245548439</v>
      </c>
      <c r="C1719" s="9">
        <f>SUMPRODUCT($O$2:$T$2,U1719:Z1719)</f>
        <v>-3.2622765847178847</v>
      </c>
      <c r="D1719" s="9">
        <f>SUMPRODUCT($O$2:$T$2,AA1719:AF1719)</f>
        <v>-0.51948704241057864</v>
      </c>
      <c r="E1719" s="9">
        <f>SUMPRODUCT($O$2:$T$2,AG1719:AL1719)</f>
        <v>-2.0310706918418897</v>
      </c>
      <c r="F1719" s="12">
        <f t="shared" si="208"/>
        <v>2.4732448009296984E-2</v>
      </c>
      <c r="G1719" s="12">
        <f t="shared" si="209"/>
        <v>4.8871861720865002E-2</v>
      </c>
      <c r="H1719" s="12">
        <f t="shared" si="210"/>
        <v>0.7589920843094845</v>
      </c>
      <c r="I1719" s="12">
        <f t="shared" si="211"/>
        <v>0.16740360596035342</v>
      </c>
      <c r="J1719" s="3">
        <f>1*(AM1719=J$6)</f>
        <v>0</v>
      </c>
      <c r="K1719" s="3">
        <f>1*(AM1719=K$6)</f>
        <v>0</v>
      </c>
      <c r="L1719" s="3">
        <f>1*(AM1719=L$6)</f>
        <v>1</v>
      </c>
      <c r="M1719" s="3">
        <f>1*(AM1719=M$6)</f>
        <v>0</v>
      </c>
      <c r="N1719" s="8">
        <f t="shared" si="213"/>
        <v>-0.27576393074565414</v>
      </c>
      <c r="O1719" s="8">
        <v>1</v>
      </c>
      <c r="P1719" s="8">
        <v>0</v>
      </c>
      <c r="Q1719" s="8">
        <v>0</v>
      </c>
      <c r="R1719" s="8">
        <v>0</v>
      </c>
      <c r="S1719" s="8">
        <v>0</v>
      </c>
      <c r="T1719" s="8">
        <v>105</v>
      </c>
      <c r="U1719" s="8">
        <v>0</v>
      </c>
      <c r="V1719" s="8">
        <v>1</v>
      </c>
      <c r="W1719" s="8">
        <v>0</v>
      </c>
      <c r="X1719" s="8">
        <v>0</v>
      </c>
      <c r="Y1719" s="8">
        <v>0</v>
      </c>
      <c r="Z1719" s="8">
        <v>99.000000999999997</v>
      </c>
      <c r="AA1719" s="8">
        <v>0</v>
      </c>
      <c r="AB1719" s="8">
        <v>0</v>
      </c>
      <c r="AC1719" s="8">
        <v>1</v>
      </c>
      <c r="AD1719" s="8">
        <v>0</v>
      </c>
      <c r="AE1719" s="8">
        <v>0</v>
      </c>
      <c r="AF1719" s="8">
        <v>74.000000999999997</v>
      </c>
      <c r="AG1719" s="8">
        <v>0</v>
      </c>
      <c r="AH1719" s="8">
        <v>0</v>
      </c>
      <c r="AI1719" s="8">
        <v>0</v>
      </c>
      <c r="AJ1719" s="8">
        <v>0</v>
      </c>
      <c r="AK1719" s="8">
        <v>0</v>
      </c>
      <c r="AL1719" s="8">
        <v>64.999998000000005</v>
      </c>
      <c r="AM1719" s="3" t="s">
        <v>14</v>
      </c>
      <c r="AN1719" s="3">
        <f t="shared" si="214"/>
        <v>3</v>
      </c>
      <c r="AO1719" s="3">
        <f>(F1719=MAX($F1719:$I1719))*1*(G1719=MAX($F1719:$I1719))*2+(H1719=MAX($F1719:$I1719))*3+(I1719=MAX($F1719:$I1719))*4</f>
        <v>3</v>
      </c>
      <c r="AP1719" s="1" t="b">
        <f t="shared" si="215"/>
        <v>1</v>
      </c>
    </row>
    <row r="1720" spans="1:42" x14ac:dyDescent="0.3">
      <c r="A1720" s="8">
        <v>69</v>
      </c>
      <c r="B1720" s="9">
        <f t="shared" si="212"/>
        <v>-4.0683512940524666</v>
      </c>
      <c r="C1720" s="9">
        <f>SUMPRODUCT($O$2:$T$2,U1720:Z1720)</f>
        <v>-3.4185127653426712</v>
      </c>
      <c r="D1720" s="9">
        <f>SUMPRODUCT($O$2:$T$2,AA1720:AF1720)</f>
        <v>-1.3006681017707227</v>
      </c>
      <c r="E1720" s="9">
        <f>SUMPRODUCT($O$2:$T$2,AG1720:AL1720)</f>
        <v>-2.2498015446989421</v>
      </c>
      <c r="F1720" s="12">
        <f t="shared" si="208"/>
        <v>4.0000240858023998E-2</v>
      </c>
      <c r="G1720" s="12">
        <f t="shared" si="209"/>
        <v>7.6609723264301544E-2</v>
      </c>
      <c r="H1720" s="12">
        <f t="shared" si="210"/>
        <v>0.63687198367235165</v>
      </c>
      <c r="I1720" s="12">
        <f t="shared" si="211"/>
        <v>0.24651805220532283</v>
      </c>
      <c r="J1720" s="3">
        <f>1*(AM1720=J$6)</f>
        <v>0</v>
      </c>
      <c r="K1720" s="3">
        <f>1*(AM1720=K$6)</f>
        <v>0</v>
      </c>
      <c r="L1720" s="3">
        <f>1*(AM1720=L$6)</f>
        <v>1</v>
      </c>
      <c r="M1720" s="3">
        <f>1*(AM1720=M$6)</f>
        <v>0</v>
      </c>
      <c r="N1720" s="8">
        <f t="shared" si="213"/>
        <v>-0.45118661115398584</v>
      </c>
      <c r="O1720" s="8">
        <v>1</v>
      </c>
      <c r="P1720" s="8">
        <v>0</v>
      </c>
      <c r="Q1720" s="8">
        <v>0</v>
      </c>
      <c r="R1720" s="8">
        <v>0</v>
      </c>
      <c r="S1720" s="8">
        <v>0</v>
      </c>
      <c r="T1720" s="8">
        <v>109</v>
      </c>
      <c r="U1720" s="8">
        <v>0</v>
      </c>
      <c r="V1720" s="8">
        <v>1</v>
      </c>
      <c r="W1720" s="8">
        <v>0</v>
      </c>
      <c r="X1720" s="8">
        <v>0</v>
      </c>
      <c r="Y1720" s="8">
        <v>0</v>
      </c>
      <c r="Z1720" s="8">
        <v>104</v>
      </c>
      <c r="AA1720" s="8">
        <v>0</v>
      </c>
      <c r="AB1720" s="8">
        <v>0</v>
      </c>
      <c r="AC1720" s="8">
        <v>1</v>
      </c>
      <c r="AD1720" s="8">
        <v>0</v>
      </c>
      <c r="AE1720" s="8">
        <v>0</v>
      </c>
      <c r="AF1720" s="8">
        <v>99.000000999999997</v>
      </c>
      <c r="AG1720" s="8">
        <v>0</v>
      </c>
      <c r="AH1720" s="8">
        <v>0</v>
      </c>
      <c r="AI1720" s="8">
        <v>0</v>
      </c>
      <c r="AJ1720" s="8">
        <v>0</v>
      </c>
      <c r="AK1720" s="8">
        <v>0</v>
      </c>
      <c r="AL1720" s="8">
        <v>72.000003000000007</v>
      </c>
      <c r="AM1720" s="3" t="s">
        <v>14</v>
      </c>
      <c r="AN1720" s="3">
        <f t="shared" si="214"/>
        <v>3</v>
      </c>
      <c r="AO1720" s="3">
        <f>(F1720=MAX($F1720:$I1720))*1*(G1720=MAX($F1720:$I1720))*2+(H1720=MAX($F1720:$I1720))*3+(I1720=MAX($F1720:$I1720))*4</f>
        <v>3</v>
      </c>
      <c r="AP1720" s="1" t="b">
        <f t="shared" si="215"/>
        <v>1</v>
      </c>
    </row>
    <row r="1721" spans="1:42" x14ac:dyDescent="0.3">
      <c r="A1721" s="8">
        <v>69</v>
      </c>
      <c r="B1721" s="9">
        <f t="shared" si="212"/>
        <v>-4.537059929668553</v>
      </c>
      <c r="C1721" s="9">
        <f>SUMPRODUCT($O$2:$T$2,U1721:Z1721)</f>
        <v>-3.4497600077170771</v>
      </c>
      <c r="D1721" s="9">
        <f>SUMPRODUCT($O$2:$T$2,AA1721:AF1721)</f>
        <v>-1.2694208906435593</v>
      </c>
      <c r="E1721" s="9">
        <f>SUMPRODUCT($O$2:$T$2,AG1721:AL1721)</f>
        <v>-0.59935071354656477</v>
      </c>
      <c r="F1721" s="12">
        <f t="shared" si="208"/>
        <v>1.2267455971091114E-2</v>
      </c>
      <c r="G1721" s="12">
        <f t="shared" si="209"/>
        <v>3.6388391969926069E-2</v>
      </c>
      <c r="H1721" s="12">
        <f t="shared" si="210"/>
        <v>0.3220120408956294</v>
      </c>
      <c r="I1721" s="12">
        <f t="shared" si="211"/>
        <v>0.62933211116335341</v>
      </c>
      <c r="J1721" s="3">
        <f>1*(AM1721=J$6)</f>
        <v>0</v>
      </c>
      <c r="K1721" s="3">
        <f>1*(AM1721=K$6)</f>
        <v>0</v>
      </c>
      <c r="L1721" s="3">
        <f>1*(AM1721=L$6)</f>
        <v>0</v>
      </c>
      <c r="M1721" s="3">
        <f>1*(AM1721=M$6)</f>
        <v>1</v>
      </c>
      <c r="N1721" s="8">
        <f t="shared" si="213"/>
        <v>-0.4630961629540698</v>
      </c>
      <c r="O1721" s="8">
        <v>1</v>
      </c>
      <c r="P1721" s="8">
        <v>0</v>
      </c>
      <c r="Q1721" s="8">
        <v>0</v>
      </c>
      <c r="R1721" s="8">
        <v>0</v>
      </c>
      <c r="S1721" s="8">
        <v>0</v>
      </c>
      <c r="T1721" s="8">
        <v>124</v>
      </c>
      <c r="U1721" s="8">
        <v>0</v>
      </c>
      <c r="V1721" s="8">
        <v>1</v>
      </c>
      <c r="W1721" s="8">
        <v>0</v>
      </c>
      <c r="X1721" s="8">
        <v>0</v>
      </c>
      <c r="Y1721" s="8">
        <v>0</v>
      </c>
      <c r="Z1721" s="8">
        <v>105</v>
      </c>
      <c r="AA1721" s="8">
        <v>0</v>
      </c>
      <c r="AB1721" s="8">
        <v>0</v>
      </c>
      <c r="AC1721" s="8">
        <v>1</v>
      </c>
      <c r="AD1721" s="8">
        <v>0</v>
      </c>
      <c r="AE1721" s="8">
        <v>0</v>
      </c>
      <c r="AF1721" s="8">
        <v>98.000001999999995</v>
      </c>
      <c r="AG1721" s="8">
        <v>0</v>
      </c>
      <c r="AH1721" s="8">
        <v>0</v>
      </c>
      <c r="AI1721" s="8">
        <v>0</v>
      </c>
      <c r="AJ1721" s="8">
        <v>1</v>
      </c>
      <c r="AK1721" s="8">
        <v>1</v>
      </c>
      <c r="AL1721" s="8">
        <v>38</v>
      </c>
      <c r="AM1721" s="3" t="s">
        <v>17</v>
      </c>
      <c r="AN1721" s="3">
        <f t="shared" si="214"/>
        <v>4</v>
      </c>
      <c r="AO1721" s="3">
        <f>(F1721=MAX($F1721:$I1721))*1*(G1721=MAX($F1721:$I1721))*2+(H1721=MAX($F1721:$I1721))*3+(I1721=MAX($F1721:$I1721))*4</f>
        <v>4</v>
      </c>
      <c r="AP1721" s="1" t="b">
        <f t="shared" si="215"/>
        <v>1</v>
      </c>
    </row>
    <row r="1722" spans="1:42" x14ac:dyDescent="0.3">
      <c r="A1722" s="8">
        <v>69</v>
      </c>
      <c r="B1722" s="9">
        <f t="shared" si="212"/>
        <v>-4.6932961415405821</v>
      </c>
      <c r="C1722" s="9">
        <f>SUMPRODUCT($O$2:$T$2,U1722:Z1722)</f>
        <v>-3.4185127653426712</v>
      </c>
      <c r="D1722" s="9">
        <f>SUMPRODUCT($O$2:$T$2,AA1722:AF1722)</f>
        <v>-2.238085341755653</v>
      </c>
      <c r="E1722" s="9">
        <f>SUMPRODUCT($O$2:$T$2,AG1722:AL1722)</f>
        <v>-2.9997352054484683</v>
      </c>
      <c r="F1722" s="12">
        <f t="shared" si="208"/>
        <v>4.6156057385187216E-2</v>
      </c>
      <c r="G1722" s="12">
        <f t="shared" si="209"/>
        <v>0.16514296987605737</v>
      </c>
      <c r="H1722" s="12">
        <f t="shared" si="210"/>
        <v>0.53766678331194706</v>
      </c>
      <c r="I1722" s="12">
        <f t="shared" si="211"/>
        <v>0.25103418942680827</v>
      </c>
      <c r="J1722" s="3">
        <f>1*(AM1722=J$6)</f>
        <v>0</v>
      </c>
      <c r="K1722" s="3">
        <f>1*(AM1722=K$6)</f>
        <v>0</v>
      </c>
      <c r="L1722" s="3">
        <f>1*(AM1722=L$6)</f>
        <v>1</v>
      </c>
      <c r="M1722" s="3">
        <f>1*(AM1722=M$6)</f>
        <v>0</v>
      </c>
      <c r="N1722" s="8">
        <f t="shared" si="213"/>
        <v>-0.62051627257785669</v>
      </c>
      <c r="O1722" s="8">
        <v>1</v>
      </c>
      <c r="P1722" s="8">
        <v>0</v>
      </c>
      <c r="Q1722" s="8">
        <v>0</v>
      </c>
      <c r="R1722" s="8">
        <v>0</v>
      </c>
      <c r="S1722" s="8">
        <v>0</v>
      </c>
      <c r="T1722" s="8">
        <v>129</v>
      </c>
      <c r="U1722" s="8">
        <v>0</v>
      </c>
      <c r="V1722" s="8">
        <v>1</v>
      </c>
      <c r="W1722" s="8">
        <v>0</v>
      </c>
      <c r="X1722" s="8">
        <v>0</v>
      </c>
      <c r="Y1722" s="8">
        <v>0</v>
      </c>
      <c r="Z1722" s="8">
        <v>104</v>
      </c>
      <c r="AA1722" s="8">
        <v>0</v>
      </c>
      <c r="AB1722" s="8">
        <v>0</v>
      </c>
      <c r="AC1722" s="8">
        <v>1</v>
      </c>
      <c r="AD1722" s="8">
        <v>0</v>
      </c>
      <c r="AE1722" s="8">
        <v>0</v>
      </c>
      <c r="AF1722" s="8">
        <v>129</v>
      </c>
      <c r="AG1722" s="8">
        <v>0</v>
      </c>
      <c r="AH1722" s="8">
        <v>0</v>
      </c>
      <c r="AI1722" s="8">
        <v>0</v>
      </c>
      <c r="AJ1722" s="8">
        <v>0</v>
      </c>
      <c r="AK1722" s="8">
        <v>0</v>
      </c>
      <c r="AL1722" s="8">
        <v>95.999998000000005</v>
      </c>
      <c r="AM1722" s="3" t="s">
        <v>14</v>
      </c>
      <c r="AN1722" s="3">
        <f t="shared" si="214"/>
        <v>3</v>
      </c>
      <c r="AO1722" s="3">
        <f>(F1722=MAX($F1722:$I1722))*1*(G1722=MAX($F1722:$I1722))*2+(H1722=MAX($F1722:$I1722))*3+(I1722=MAX($F1722:$I1722))*4</f>
        <v>3</v>
      </c>
      <c r="AP1722" s="1" t="b">
        <f t="shared" si="215"/>
        <v>1</v>
      </c>
    </row>
    <row r="1723" spans="1:42" x14ac:dyDescent="0.3">
      <c r="A1723" s="8">
        <v>70</v>
      </c>
      <c r="B1723" s="9">
        <f t="shared" si="212"/>
        <v>-3.7246316904284882</v>
      </c>
      <c r="C1723" s="9">
        <f>SUMPRODUCT($O$2:$T$2,U1723:Z1723)</f>
        <v>-2.918556887352179</v>
      </c>
      <c r="D1723" s="9">
        <f>SUMPRODUCT($O$2:$T$2,AA1723:AF1723)</f>
        <v>-0.98819561553218027</v>
      </c>
      <c r="E1723" s="9">
        <f>SUMPRODUCT($O$2:$T$2,AG1723:AL1723)</f>
        <v>-2.2185541460883242</v>
      </c>
      <c r="F1723" s="12">
        <f t="shared" si="208"/>
        <v>4.3140637830178186E-2</v>
      </c>
      <c r="G1723" s="12">
        <f t="shared" si="209"/>
        <v>9.659627979619842E-2</v>
      </c>
      <c r="H1723" s="12">
        <f t="shared" si="210"/>
        <v>0.66574152916828111</v>
      </c>
      <c r="I1723" s="12">
        <f t="shared" si="211"/>
        <v>0.19452155320534215</v>
      </c>
      <c r="J1723" s="3">
        <f>1*(AM1723=J$6)</f>
        <v>0</v>
      </c>
      <c r="K1723" s="3">
        <f>1*(AM1723=K$6)</f>
        <v>1</v>
      </c>
      <c r="L1723" s="3">
        <f>1*(AM1723=L$6)</f>
        <v>0</v>
      </c>
      <c r="M1723" s="3">
        <f>1*(AM1723=M$6)</f>
        <v>0</v>
      </c>
      <c r="N1723" s="8">
        <f t="shared" si="213"/>
        <v>-2.3372150499317663</v>
      </c>
      <c r="O1723" s="8">
        <v>1</v>
      </c>
      <c r="P1723" s="8">
        <v>0</v>
      </c>
      <c r="Q1723" s="8">
        <v>0</v>
      </c>
      <c r="R1723" s="8">
        <v>0</v>
      </c>
      <c r="S1723" s="8">
        <v>0</v>
      </c>
      <c r="T1723" s="8">
        <v>98.000001999999995</v>
      </c>
      <c r="U1723" s="8">
        <v>0</v>
      </c>
      <c r="V1723" s="8">
        <v>1</v>
      </c>
      <c r="W1723" s="8">
        <v>0</v>
      </c>
      <c r="X1723" s="8">
        <v>0</v>
      </c>
      <c r="Y1723" s="8">
        <v>0</v>
      </c>
      <c r="Z1723" s="8">
        <v>88</v>
      </c>
      <c r="AA1723" s="8">
        <v>0</v>
      </c>
      <c r="AB1723" s="8">
        <v>0</v>
      </c>
      <c r="AC1723" s="8">
        <v>1</v>
      </c>
      <c r="AD1723" s="8">
        <v>0</v>
      </c>
      <c r="AE1723" s="8">
        <v>0</v>
      </c>
      <c r="AF1723" s="8">
        <v>88.999999000000003</v>
      </c>
      <c r="AG1723" s="8">
        <v>0</v>
      </c>
      <c r="AH1723" s="8">
        <v>0</v>
      </c>
      <c r="AI1723" s="8">
        <v>0</v>
      </c>
      <c r="AJ1723" s="8">
        <v>0</v>
      </c>
      <c r="AK1723" s="8">
        <v>0</v>
      </c>
      <c r="AL1723" s="8">
        <v>70.999998000000005</v>
      </c>
      <c r="AM1723" s="3" t="s">
        <v>16</v>
      </c>
      <c r="AN1723" s="3">
        <f t="shared" si="214"/>
        <v>2</v>
      </c>
      <c r="AO1723" s="3">
        <f>(F1723=MAX($F1723:$I1723))*1*(G1723=MAX($F1723:$I1723))*2+(H1723=MAX($F1723:$I1723))*3+(I1723=MAX($F1723:$I1723))*4</f>
        <v>3</v>
      </c>
      <c r="AP1723" s="1" t="b">
        <f t="shared" si="215"/>
        <v>0</v>
      </c>
    </row>
    <row r="1724" spans="1:42" x14ac:dyDescent="0.3">
      <c r="A1724" s="8">
        <v>70</v>
      </c>
      <c r="B1724" s="9">
        <f t="shared" si="212"/>
        <v>-3.6327141496337489</v>
      </c>
      <c r="C1724" s="9">
        <f>SUMPRODUCT($O$2:$T$2,U1724:Z1724)</f>
        <v>-2.918556887352179</v>
      </c>
      <c r="D1724" s="9">
        <f>SUMPRODUCT($O$2:$T$2,AA1724:AF1724)</f>
        <v>-1.5193984546718966</v>
      </c>
      <c r="E1724" s="9">
        <f>SUMPRODUCT($O$2:$T$2,AG1724:AL1724)</f>
        <v>-2.1248125127068338</v>
      </c>
      <c r="F1724" s="12">
        <f t="shared" si="208"/>
        <v>6.3149883143945415E-2</v>
      </c>
      <c r="G1724" s="12">
        <f t="shared" si="209"/>
        <v>0.12898140679794345</v>
      </c>
      <c r="H1724" s="12">
        <f t="shared" si="210"/>
        <v>0.52260540382584286</v>
      </c>
      <c r="I1724" s="12">
        <f t="shared" si="211"/>
        <v>0.2852633062322682</v>
      </c>
      <c r="J1724" s="3">
        <f>1*(AM1724=J$6)</f>
        <v>1</v>
      </c>
      <c r="K1724" s="3">
        <f>1*(AM1724=K$6)</f>
        <v>0</v>
      </c>
      <c r="L1724" s="3">
        <f>1*(AM1724=L$6)</f>
        <v>0</v>
      </c>
      <c r="M1724" s="3">
        <f>1*(AM1724=M$6)</f>
        <v>0</v>
      </c>
      <c r="N1724" s="8">
        <f t="shared" si="213"/>
        <v>-2.76224428063952</v>
      </c>
      <c r="O1724" s="8">
        <v>1</v>
      </c>
      <c r="P1724" s="8">
        <v>0</v>
      </c>
      <c r="Q1724" s="8">
        <v>0</v>
      </c>
      <c r="R1724" s="8">
        <v>1</v>
      </c>
      <c r="S1724" s="8">
        <v>0</v>
      </c>
      <c r="T1724" s="8">
        <v>98.000001999999995</v>
      </c>
      <c r="U1724" s="8">
        <v>0</v>
      </c>
      <c r="V1724" s="8">
        <v>1</v>
      </c>
      <c r="W1724" s="8">
        <v>0</v>
      </c>
      <c r="X1724" s="8">
        <v>0</v>
      </c>
      <c r="Y1724" s="8">
        <v>0</v>
      </c>
      <c r="Z1724" s="8">
        <v>88</v>
      </c>
      <c r="AA1724" s="8">
        <v>0</v>
      </c>
      <c r="AB1724" s="8">
        <v>0</v>
      </c>
      <c r="AC1724" s="8">
        <v>1</v>
      </c>
      <c r="AD1724" s="8">
        <v>0</v>
      </c>
      <c r="AE1724" s="8">
        <v>0</v>
      </c>
      <c r="AF1724" s="8">
        <v>105.99999</v>
      </c>
      <c r="AG1724" s="8">
        <v>0</v>
      </c>
      <c r="AH1724" s="8">
        <v>0</v>
      </c>
      <c r="AI1724" s="8">
        <v>0</v>
      </c>
      <c r="AJ1724" s="8">
        <v>0</v>
      </c>
      <c r="AK1724" s="8">
        <v>0</v>
      </c>
      <c r="AL1724" s="8">
        <v>68.000000999999997</v>
      </c>
      <c r="AM1724" s="3" t="s">
        <v>15</v>
      </c>
      <c r="AN1724" s="3">
        <f t="shared" si="214"/>
        <v>1</v>
      </c>
      <c r="AO1724" s="3">
        <f>(F1724=MAX($F1724:$I1724))*1*(G1724=MAX($F1724:$I1724))*2+(H1724=MAX($F1724:$I1724))*3+(I1724=MAX($F1724:$I1724))*4</f>
        <v>3</v>
      </c>
      <c r="AP1724" s="1" t="b">
        <f t="shared" si="215"/>
        <v>0</v>
      </c>
    </row>
    <row r="1725" spans="1:42" x14ac:dyDescent="0.3">
      <c r="A1725" s="8">
        <v>70</v>
      </c>
      <c r="B1725" s="9">
        <f t="shared" si="212"/>
        <v>-3.7558789015556515</v>
      </c>
      <c r="C1725" s="9">
        <f>SUMPRODUCT($O$2:$T$2,U1725:Z1725)</f>
        <v>-3.5747489772146999</v>
      </c>
      <c r="D1725" s="9">
        <f>SUMPRODUCT($O$2:$T$2,AA1725:AF1725)</f>
        <v>-1.2087505609759832</v>
      </c>
      <c r="E1725" s="9">
        <f>SUMPRODUCT($O$2:$T$2,AG1725:AL1725)</f>
        <v>-2.2185541460883242</v>
      </c>
      <c r="F1725" s="12">
        <f t="shared" si="208"/>
        <v>5.0965599810169501E-2</v>
      </c>
      <c r="G1725" s="12">
        <f t="shared" si="209"/>
        <v>6.1085884462017175E-2</v>
      </c>
      <c r="H1725" s="12">
        <f t="shared" si="210"/>
        <v>0.65085002035783468</v>
      </c>
      <c r="I1725" s="12">
        <f t="shared" si="211"/>
        <v>0.23709849536997868</v>
      </c>
      <c r="J1725" s="3">
        <f>1*(AM1725=J$6)</f>
        <v>1</v>
      </c>
      <c r="K1725" s="3">
        <f>1*(AM1725=K$6)</f>
        <v>0</v>
      </c>
      <c r="L1725" s="3">
        <f>1*(AM1725=L$6)</f>
        <v>0</v>
      </c>
      <c r="M1725" s="3">
        <f>1*(AM1725=M$6)</f>
        <v>0</v>
      </c>
      <c r="N1725" s="8">
        <f t="shared" si="213"/>
        <v>-2.9766043873704939</v>
      </c>
      <c r="O1725" s="8">
        <v>1</v>
      </c>
      <c r="P1725" s="8">
        <v>0</v>
      </c>
      <c r="Q1725" s="8">
        <v>0</v>
      </c>
      <c r="R1725" s="8">
        <v>0</v>
      </c>
      <c r="S1725" s="8">
        <v>0</v>
      </c>
      <c r="T1725" s="8">
        <v>99.000000999999997</v>
      </c>
      <c r="U1725" s="8">
        <v>0</v>
      </c>
      <c r="V1725" s="8">
        <v>1</v>
      </c>
      <c r="W1725" s="8">
        <v>0</v>
      </c>
      <c r="X1725" s="8">
        <v>0</v>
      </c>
      <c r="Y1725" s="8">
        <v>0</v>
      </c>
      <c r="Z1725" s="8">
        <v>109</v>
      </c>
      <c r="AA1725" s="8">
        <v>0</v>
      </c>
      <c r="AB1725" s="8">
        <v>0</v>
      </c>
      <c r="AC1725" s="8">
        <v>1</v>
      </c>
      <c r="AD1725" s="8">
        <v>1</v>
      </c>
      <c r="AE1725" s="8">
        <v>0</v>
      </c>
      <c r="AF1725" s="8">
        <v>99.000000999999997</v>
      </c>
      <c r="AG1725" s="8">
        <v>0</v>
      </c>
      <c r="AH1725" s="8">
        <v>0</v>
      </c>
      <c r="AI1725" s="8">
        <v>0</v>
      </c>
      <c r="AJ1725" s="8">
        <v>0</v>
      </c>
      <c r="AK1725" s="8">
        <v>0</v>
      </c>
      <c r="AL1725" s="8">
        <v>70.999998000000005</v>
      </c>
      <c r="AM1725" s="3" t="s">
        <v>15</v>
      </c>
      <c r="AN1725" s="3">
        <f t="shared" si="214"/>
        <v>1</v>
      </c>
      <c r="AO1725" s="3">
        <f>(F1725=MAX($F1725:$I1725))*1*(G1725=MAX($F1725:$I1725))*2+(H1725=MAX($F1725:$I1725))*3+(I1725=MAX($F1725:$I1725))*4</f>
        <v>3</v>
      </c>
      <c r="AP1725" s="1" t="b">
        <f t="shared" si="215"/>
        <v>0</v>
      </c>
    </row>
    <row r="1726" spans="1:42" x14ac:dyDescent="0.3">
      <c r="A1726" s="8">
        <v>70</v>
      </c>
      <c r="B1726" s="9">
        <f t="shared" si="212"/>
        <v>-3.0390165445200394</v>
      </c>
      <c r="C1726" s="9">
        <f>SUMPRODUCT($O$2:$T$2,U1726:Z1726)</f>
        <v>-3.4497600077170771</v>
      </c>
      <c r="D1726" s="9">
        <f>SUMPRODUCT($O$2:$T$2,AA1726:AF1726)</f>
        <v>-1.6131404942675378</v>
      </c>
      <c r="E1726" s="9">
        <f>SUMPRODUCT($O$2:$T$2,AG1726:AL1726)</f>
        <v>-2.4372848114619217</v>
      </c>
      <c r="F1726" s="12">
        <f t="shared" si="208"/>
        <v>0.13072004917639957</v>
      </c>
      <c r="G1726" s="12">
        <f t="shared" si="209"/>
        <v>8.6687920091762002E-2</v>
      </c>
      <c r="H1726" s="12">
        <f t="shared" si="210"/>
        <v>0.54399173708607185</v>
      </c>
      <c r="I1726" s="12">
        <f t="shared" si="211"/>
        <v>0.23860029364576649</v>
      </c>
      <c r="J1726" s="3">
        <f>1*(AM1726=J$6)</f>
        <v>0</v>
      </c>
      <c r="K1726" s="3">
        <f>1*(AM1726=K$6)</f>
        <v>1</v>
      </c>
      <c r="L1726" s="3">
        <f>1*(AM1726=L$6)</f>
        <v>0</v>
      </c>
      <c r="M1726" s="3">
        <f>1*(AM1726=M$6)</f>
        <v>0</v>
      </c>
      <c r="N1726" s="8">
        <f t="shared" si="213"/>
        <v>-2.4454407348711054</v>
      </c>
      <c r="O1726" s="8">
        <v>1</v>
      </c>
      <c r="P1726" s="8">
        <v>0</v>
      </c>
      <c r="Q1726" s="8">
        <v>0</v>
      </c>
      <c r="R1726" s="8">
        <v>1</v>
      </c>
      <c r="S1726" s="8">
        <v>0</v>
      </c>
      <c r="T1726" s="8">
        <v>79.000001999999995</v>
      </c>
      <c r="U1726" s="8">
        <v>0</v>
      </c>
      <c r="V1726" s="8">
        <v>1</v>
      </c>
      <c r="W1726" s="8">
        <v>0</v>
      </c>
      <c r="X1726" s="8">
        <v>0</v>
      </c>
      <c r="Y1726" s="8">
        <v>0</v>
      </c>
      <c r="Z1726" s="8">
        <v>105</v>
      </c>
      <c r="AA1726" s="8">
        <v>0</v>
      </c>
      <c r="AB1726" s="8">
        <v>0</v>
      </c>
      <c r="AC1726" s="8">
        <v>1</v>
      </c>
      <c r="AD1726" s="8">
        <v>0</v>
      </c>
      <c r="AE1726" s="8">
        <v>0</v>
      </c>
      <c r="AF1726" s="8">
        <v>109</v>
      </c>
      <c r="AG1726" s="8">
        <v>0</v>
      </c>
      <c r="AH1726" s="8">
        <v>0</v>
      </c>
      <c r="AI1726" s="8">
        <v>0</v>
      </c>
      <c r="AJ1726" s="8">
        <v>0</v>
      </c>
      <c r="AK1726" s="8">
        <v>0</v>
      </c>
      <c r="AL1726" s="8">
        <v>77.999996999999993</v>
      </c>
      <c r="AM1726" s="3" t="s">
        <v>16</v>
      </c>
      <c r="AN1726" s="3">
        <f t="shared" si="214"/>
        <v>2</v>
      </c>
      <c r="AO1726" s="3">
        <f>(F1726=MAX($F1726:$I1726))*1*(G1726=MAX($F1726:$I1726))*2+(H1726=MAX($F1726:$I1726))*3+(I1726=MAX($F1726:$I1726))*4</f>
        <v>3</v>
      </c>
      <c r="AP1726" s="1" t="b">
        <f t="shared" si="215"/>
        <v>0</v>
      </c>
    </row>
    <row r="1727" spans="1:42" x14ac:dyDescent="0.3">
      <c r="A1727" s="8">
        <v>70</v>
      </c>
      <c r="B1727" s="9">
        <f t="shared" si="212"/>
        <v>-3.8808678398060321</v>
      </c>
      <c r="C1727" s="9">
        <f>SUMPRODUCT($O$2:$T$2,U1727:Z1727)</f>
        <v>-3.5747489772146999</v>
      </c>
      <c r="D1727" s="9">
        <f>SUMPRODUCT($O$2:$T$2,AA1727:AF1727)</f>
        <v>-0.98819561553218027</v>
      </c>
      <c r="E1727" s="9">
        <f>SUMPRODUCT($O$2:$T$2,AG1727:AL1727)</f>
        <v>-1.9998234807147262</v>
      </c>
      <c r="F1727" s="12">
        <f t="shared" si="208"/>
        <v>3.7092053564721693E-2</v>
      </c>
      <c r="G1727" s="12">
        <f t="shared" si="209"/>
        <v>5.037633996087601E-2</v>
      </c>
      <c r="H1727" s="12">
        <f t="shared" si="210"/>
        <v>0.66919465458729854</v>
      </c>
      <c r="I1727" s="12">
        <f t="shared" si="211"/>
        <v>0.24333695188710366</v>
      </c>
      <c r="J1727" s="3">
        <f>1*(AM1727=J$6)</f>
        <v>0</v>
      </c>
      <c r="K1727" s="3">
        <f>1*(AM1727=K$6)</f>
        <v>1</v>
      </c>
      <c r="L1727" s="3">
        <f>1*(AM1727=L$6)</f>
        <v>0</v>
      </c>
      <c r="M1727" s="3">
        <f>1*(AM1727=M$6)</f>
        <v>0</v>
      </c>
      <c r="N1727" s="8">
        <f t="shared" si="213"/>
        <v>-2.9882336593494334</v>
      </c>
      <c r="O1727" s="8">
        <v>1</v>
      </c>
      <c r="P1727" s="8">
        <v>0</v>
      </c>
      <c r="Q1727" s="8">
        <v>0</v>
      </c>
      <c r="R1727" s="8">
        <v>0</v>
      </c>
      <c r="S1727" s="8">
        <v>0</v>
      </c>
      <c r="T1727" s="8">
        <v>103</v>
      </c>
      <c r="U1727" s="8">
        <v>0</v>
      </c>
      <c r="V1727" s="8">
        <v>1</v>
      </c>
      <c r="W1727" s="8">
        <v>0</v>
      </c>
      <c r="X1727" s="8">
        <v>0</v>
      </c>
      <c r="Y1727" s="8">
        <v>0</v>
      </c>
      <c r="Z1727" s="8">
        <v>109</v>
      </c>
      <c r="AA1727" s="8">
        <v>0</v>
      </c>
      <c r="AB1727" s="8">
        <v>0</v>
      </c>
      <c r="AC1727" s="8">
        <v>1</v>
      </c>
      <c r="AD1727" s="8">
        <v>0</v>
      </c>
      <c r="AE1727" s="8">
        <v>0</v>
      </c>
      <c r="AF1727" s="8">
        <v>88.999999000000003</v>
      </c>
      <c r="AG1727" s="8">
        <v>0</v>
      </c>
      <c r="AH1727" s="8">
        <v>0</v>
      </c>
      <c r="AI1727" s="8">
        <v>0</v>
      </c>
      <c r="AJ1727" s="8">
        <v>0</v>
      </c>
      <c r="AK1727" s="8">
        <v>0</v>
      </c>
      <c r="AL1727" s="8">
        <v>63.999999000000003</v>
      </c>
      <c r="AM1727" s="3" t="s">
        <v>16</v>
      </c>
      <c r="AN1727" s="3">
        <f t="shared" si="214"/>
        <v>2</v>
      </c>
      <c r="AO1727" s="3">
        <f>(F1727=MAX($F1727:$I1727))*1*(G1727=MAX($F1727:$I1727))*2+(H1727=MAX($F1727:$I1727))*3+(I1727=MAX($F1727:$I1727))*4</f>
        <v>3</v>
      </c>
      <c r="AP1727" s="1" t="b">
        <f t="shared" si="215"/>
        <v>0</v>
      </c>
    </row>
    <row r="1728" spans="1:42" x14ac:dyDescent="0.3">
      <c r="A1728" s="8">
        <v>70</v>
      </c>
      <c r="B1728" s="9">
        <f t="shared" si="212"/>
        <v>-4.0683512940524666</v>
      </c>
      <c r="C1728" s="9">
        <f>SUMPRODUCT($O$2:$T$2,U1728:Z1728)</f>
        <v>-3.5747489772146999</v>
      </c>
      <c r="D1728" s="9">
        <f>SUMPRODUCT($O$2:$T$2,AA1728:AF1728)</f>
        <v>-1.9256132304840194</v>
      </c>
      <c r="E1728" s="9">
        <f>SUMPRODUCT($O$2:$T$2,AG1728:AL1728)</f>
        <v>-1.9998234807147262</v>
      </c>
      <c r="F1728" s="12">
        <f t="shared" si="208"/>
        <v>5.2427076525404223E-2</v>
      </c>
      <c r="G1728" s="12">
        <f t="shared" si="209"/>
        <v>8.5886400813130981E-2</v>
      </c>
      <c r="H1728" s="12">
        <f t="shared" si="210"/>
        <v>0.44682242180275827</v>
      </c>
      <c r="I1728" s="12">
        <f t="shared" si="211"/>
        <v>0.41486410085870662</v>
      </c>
      <c r="J1728" s="3">
        <f>1*(AM1728=J$6)</f>
        <v>0</v>
      </c>
      <c r="K1728" s="3">
        <f>1*(AM1728=K$6)</f>
        <v>1</v>
      </c>
      <c r="L1728" s="3">
        <f>1*(AM1728=L$6)</f>
        <v>0</v>
      </c>
      <c r="M1728" s="3">
        <f>1*(AM1728=M$6)</f>
        <v>0</v>
      </c>
      <c r="N1728" s="8">
        <f t="shared" si="213"/>
        <v>-2.4547297766910496</v>
      </c>
      <c r="O1728" s="8">
        <v>1</v>
      </c>
      <c r="P1728" s="8">
        <v>0</v>
      </c>
      <c r="Q1728" s="8">
        <v>0</v>
      </c>
      <c r="R1728" s="8">
        <v>0</v>
      </c>
      <c r="S1728" s="8">
        <v>0</v>
      </c>
      <c r="T1728" s="8">
        <v>109</v>
      </c>
      <c r="U1728" s="8">
        <v>0</v>
      </c>
      <c r="V1728" s="8">
        <v>1</v>
      </c>
      <c r="W1728" s="8">
        <v>0</v>
      </c>
      <c r="X1728" s="8">
        <v>0</v>
      </c>
      <c r="Y1728" s="8">
        <v>0</v>
      </c>
      <c r="Z1728" s="8">
        <v>109</v>
      </c>
      <c r="AA1728" s="8">
        <v>0</v>
      </c>
      <c r="AB1728" s="8">
        <v>0</v>
      </c>
      <c r="AC1728" s="8">
        <v>1</v>
      </c>
      <c r="AD1728" s="8">
        <v>0</v>
      </c>
      <c r="AE1728" s="8">
        <v>0</v>
      </c>
      <c r="AF1728" s="8">
        <v>119.00001</v>
      </c>
      <c r="AG1728" s="8">
        <v>0</v>
      </c>
      <c r="AH1728" s="8">
        <v>0</v>
      </c>
      <c r="AI1728" s="8">
        <v>0</v>
      </c>
      <c r="AJ1728" s="8">
        <v>0</v>
      </c>
      <c r="AK1728" s="8">
        <v>0</v>
      </c>
      <c r="AL1728" s="8">
        <v>63.999999000000003</v>
      </c>
      <c r="AM1728" s="3" t="s">
        <v>16</v>
      </c>
      <c r="AN1728" s="3">
        <f t="shared" si="214"/>
        <v>2</v>
      </c>
      <c r="AO1728" s="3">
        <f>(F1728=MAX($F1728:$I1728))*1*(G1728=MAX($F1728:$I1728))*2+(H1728=MAX($F1728:$I1728))*3+(I1728=MAX($F1728:$I1728))*4</f>
        <v>3</v>
      </c>
      <c r="AP1728" s="1" t="b">
        <f t="shared" si="215"/>
        <v>0</v>
      </c>
    </row>
    <row r="1729" spans="1:42" x14ac:dyDescent="0.3">
      <c r="A1729" s="8">
        <v>70</v>
      </c>
      <c r="B1729" s="9">
        <f t="shared" si="212"/>
        <v>-3.7558789015556515</v>
      </c>
      <c r="C1729" s="9">
        <f>SUMPRODUCT($O$2:$T$2,U1729:Z1729)</f>
        <v>-3.5747489772146999</v>
      </c>
      <c r="D1729" s="9">
        <f>SUMPRODUCT($O$2:$T$2,AA1729:AF1729)</f>
        <v>-1.9256132304840194</v>
      </c>
      <c r="E1729" s="9">
        <f>SUMPRODUCT($O$2:$T$2,AG1729:AL1729)</f>
        <v>-2.2185541460883242</v>
      </c>
      <c r="F1729" s="12">
        <f t="shared" si="208"/>
        <v>7.6416132516423804E-2</v>
      </c>
      <c r="G1729" s="12">
        <f t="shared" si="209"/>
        <v>9.1590152167718278E-2</v>
      </c>
      <c r="H1729" s="12">
        <f t="shared" si="210"/>
        <v>0.47649608340097266</v>
      </c>
      <c r="I1729" s="12">
        <f t="shared" si="211"/>
        <v>0.35549763191488531</v>
      </c>
      <c r="J1729" s="3">
        <f>1*(AM1729=J$6)</f>
        <v>0</v>
      </c>
      <c r="K1729" s="3">
        <f>1*(AM1729=K$6)</f>
        <v>1</v>
      </c>
      <c r="L1729" s="3">
        <f>1*(AM1729=L$6)</f>
        <v>0</v>
      </c>
      <c r="M1729" s="3">
        <f>1*(AM1729=M$6)</f>
        <v>0</v>
      </c>
      <c r="N1729" s="8">
        <f t="shared" si="213"/>
        <v>-2.3904315221676136</v>
      </c>
      <c r="O1729" s="8">
        <v>1</v>
      </c>
      <c r="P1729" s="8">
        <v>0</v>
      </c>
      <c r="Q1729" s="8">
        <v>0</v>
      </c>
      <c r="R1729" s="8">
        <v>0</v>
      </c>
      <c r="S1729" s="8">
        <v>0</v>
      </c>
      <c r="T1729" s="8">
        <v>99.000000999999997</v>
      </c>
      <c r="U1729" s="8">
        <v>0</v>
      </c>
      <c r="V1729" s="8">
        <v>1</v>
      </c>
      <c r="W1729" s="8">
        <v>0</v>
      </c>
      <c r="X1729" s="8">
        <v>0</v>
      </c>
      <c r="Y1729" s="8">
        <v>0</v>
      </c>
      <c r="Z1729" s="8">
        <v>109</v>
      </c>
      <c r="AA1729" s="8">
        <v>0</v>
      </c>
      <c r="AB1729" s="8">
        <v>0</v>
      </c>
      <c r="AC1729" s="8">
        <v>1</v>
      </c>
      <c r="AD1729" s="8">
        <v>0</v>
      </c>
      <c r="AE1729" s="8">
        <v>0</v>
      </c>
      <c r="AF1729" s="8">
        <v>119.00001</v>
      </c>
      <c r="AG1729" s="8">
        <v>0</v>
      </c>
      <c r="AH1729" s="8">
        <v>0</v>
      </c>
      <c r="AI1729" s="8">
        <v>0</v>
      </c>
      <c r="AJ1729" s="8">
        <v>0</v>
      </c>
      <c r="AK1729" s="8">
        <v>0</v>
      </c>
      <c r="AL1729" s="8">
        <v>70.999998000000005</v>
      </c>
      <c r="AM1729" s="3" t="s">
        <v>16</v>
      </c>
      <c r="AN1729" s="3">
        <f t="shared" si="214"/>
        <v>2</v>
      </c>
      <c r="AO1729" s="3">
        <f>(F1729=MAX($F1729:$I1729))*1*(G1729=MAX($F1729:$I1729))*2+(H1729=MAX($F1729:$I1729))*3+(I1729=MAX($F1729:$I1729))*4</f>
        <v>3</v>
      </c>
      <c r="AP1729" s="1" t="b">
        <f t="shared" si="215"/>
        <v>0</v>
      </c>
    </row>
    <row r="1730" spans="1:42" x14ac:dyDescent="0.3">
      <c r="A1730" s="8">
        <v>70</v>
      </c>
      <c r="B1730" s="9">
        <f t="shared" si="212"/>
        <v>-4.0683512940524666</v>
      </c>
      <c r="C1730" s="9">
        <f>SUMPRODUCT($O$2:$T$2,U1730:Z1730)</f>
        <v>-3.4497600077170771</v>
      </c>
      <c r="D1730" s="9">
        <f>SUMPRODUCT($O$2:$T$2,AA1730:AF1730)</f>
        <v>-0.67955211389250048</v>
      </c>
      <c r="E1730" s="9">
        <f>SUMPRODUCT($O$2:$T$2,AG1730:AL1730)</f>
        <v>-2.1248125127068338</v>
      </c>
      <c r="F1730" s="12">
        <f t="shared" si="208"/>
        <v>2.5335645705176893E-2</v>
      </c>
      <c r="G1730" s="12">
        <f t="shared" si="209"/>
        <v>4.7030842581367444E-2</v>
      </c>
      <c r="H1730" s="12">
        <f t="shared" si="210"/>
        <v>0.75070405444375188</v>
      </c>
      <c r="I1730" s="12">
        <f t="shared" si="211"/>
        <v>0.17692945726970366</v>
      </c>
      <c r="J1730" s="3">
        <f>1*(AM1730=J$6)</f>
        <v>0</v>
      </c>
      <c r="K1730" s="3">
        <f>1*(AM1730=K$6)</f>
        <v>1</v>
      </c>
      <c r="L1730" s="3">
        <f>1*(AM1730=L$6)</f>
        <v>0</v>
      </c>
      <c r="M1730" s="3">
        <f>1*(AM1730=M$6)</f>
        <v>0</v>
      </c>
      <c r="N1730" s="8">
        <f t="shared" si="213"/>
        <v>-3.0569516673581645</v>
      </c>
      <c r="O1730" s="8">
        <v>1</v>
      </c>
      <c r="P1730" s="8">
        <v>0</v>
      </c>
      <c r="Q1730" s="8">
        <v>0</v>
      </c>
      <c r="R1730" s="8">
        <v>0</v>
      </c>
      <c r="S1730" s="8">
        <v>0</v>
      </c>
      <c r="T1730" s="8">
        <v>109</v>
      </c>
      <c r="U1730" s="8">
        <v>0</v>
      </c>
      <c r="V1730" s="8">
        <v>1</v>
      </c>
      <c r="W1730" s="8">
        <v>0</v>
      </c>
      <c r="X1730" s="8">
        <v>0</v>
      </c>
      <c r="Y1730" s="8">
        <v>0</v>
      </c>
      <c r="Z1730" s="8">
        <v>105</v>
      </c>
      <c r="AA1730" s="8">
        <v>0</v>
      </c>
      <c r="AB1730" s="8">
        <v>0</v>
      </c>
      <c r="AC1730" s="8">
        <v>1</v>
      </c>
      <c r="AD1730" s="8">
        <v>0</v>
      </c>
      <c r="AE1730" s="8">
        <v>1</v>
      </c>
      <c r="AF1730" s="8">
        <v>94.999999000000003</v>
      </c>
      <c r="AG1730" s="8">
        <v>0</v>
      </c>
      <c r="AH1730" s="8">
        <v>0</v>
      </c>
      <c r="AI1730" s="8">
        <v>0</v>
      </c>
      <c r="AJ1730" s="8">
        <v>0</v>
      </c>
      <c r="AK1730" s="8">
        <v>0</v>
      </c>
      <c r="AL1730" s="8">
        <v>68.000000999999997</v>
      </c>
      <c r="AM1730" s="3" t="s">
        <v>16</v>
      </c>
      <c r="AN1730" s="3">
        <f t="shared" si="214"/>
        <v>2</v>
      </c>
      <c r="AO1730" s="3">
        <f>(F1730=MAX($F1730:$I1730))*1*(G1730=MAX($F1730:$I1730))*2+(H1730=MAX($F1730:$I1730))*3+(I1730=MAX($F1730:$I1730))*4</f>
        <v>3</v>
      </c>
      <c r="AP1730" s="1" t="b">
        <f t="shared" si="215"/>
        <v>0</v>
      </c>
    </row>
    <row r="1731" spans="1:42" x14ac:dyDescent="0.3">
      <c r="A1731" s="8">
        <v>70</v>
      </c>
      <c r="B1731" s="9">
        <f t="shared" si="212"/>
        <v>-3.4434064153171091</v>
      </c>
      <c r="C1731" s="9">
        <f>SUMPRODUCT($O$2:$T$2,U1731:Z1731)</f>
        <v>-3.8872217134311815</v>
      </c>
      <c r="D1731" s="9">
        <f>SUMPRODUCT($O$2:$T$2,AA1731:AF1731)</f>
        <v>-1.3006681017707227</v>
      </c>
      <c r="E1731" s="9">
        <f>SUMPRODUCT($O$2:$T$2,AG1731:AL1731)</f>
        <v>-2.4372848114619217</v>
      </c>
      <c r="F1731" s="12">
        <f t="shared" si="208"/>
        <v>7.752358252266027E-2</v>
      </c>
      <c r="G1731" s="12">
        <f t="shared" si="209"/>
        <v>4.9737883319444481E-2</v>
      </c>
      <c r="H1731" s="12">
        <f t="shared" si="210"/>
        <v>0.66071362060159455</v>
      </c>
      <c r="I1731" s="12">
        <f t="shared" si="211"/>
        <v>0.21202491355630071</v>
      </c>
      <c r="J1731" s="3">
        <f>1*(AM1731=J$6)</f>
        <v>0</v>
      </c>
      <c r="K1731" s="3">
        <f>1*(AM1731=K$6)</f>
        <v>1</v>
      </c>
      <c r="L1731" s="3">
        <f>1*(AM1731=L$6)</f>
        <v>0</v>
      </c>
      <c r="M1731" s="3">
        <f>1*(AM1731=M$6)</f>
        <v>0</v>
      </c>
      <c r="N1731" s="8">
        <f t="shared" si="213"/>
        <v>-3.0009883964089363</v>
      </c>
      <c r="O1731" s="8">
        <v>1</v>
      </c>
      <c r="P1731" s="8">
        <v>0</v>
      </c>
      <c r="Q1731" s="8">
        <v>0</v>
      </c>
      <c r="R1731" s="8">
        <v>0</v>
      </c>
      <c r="S1731" s="8">
        <v>0</v>
      </c>
      <c r="T1731" s="8">
        <v>88.999999000000003</v>
      </c>
      <c r="U1731" s="8">
        <v>0</v>
      </c>
      <c r="V1731" s="8">
        <v>1</v>
      </c>
      <c r="W1731" s="8">
        <v>0</v>
      </c>
      <c r="X1731" s="8">
        <v>0</v>
      </c>
      <c r="Y1731" s="8">
        <v>0</v>
      </c>
      <c r="Z1731" s="8">
        <v>119.00001</v>
      </c>
      <c r="AA1731" s="8">
        <v>0</v>
      </c>
      <c r="AB1731" s="8">
        <v>0</v>
      </c>
      <c r="AC1731" s="8">
        <v>1</v>
      </c>
      <c r="AD1731" s="8">
        <v>0</v>
      </c>
      <c r="AE1731" s="8">
        <v>0</v>
      </c>
      <c r="AF1731" s="8">
        <v>99.000000999999997</v>
      </c>
      <c r="AG1731" s="8">
        <v>0</v>
      </c>
      <c r="AH1731" s="8">
        <v>0</v>
      </c>
      <c r="AI1731" s="8">
        <v>0</v>
      </c>
      <c r="AJ1731" s="8">
        <v>0</v>
      </c>
      <c r="AK1731" s="8">
        <v>0</v>
      </c>
      <c r="AL1731" s="8">
        <v>77.999996999999993</v>
      </c>
      <c r="AM1731" s="3" t="s">
        <v>16</v>
      </c>
      <c r="AN1731" s="3">
        <f t="shared" si="214"/>
        <v>2</v>
      </c>
      <c r="AO1731" s="3">
        <f>(F1731=MAX($F1731:$I1731))*1*(G1731=MAX($F1731:$I1731))*2+(H1731=MAX($F1731:$I1731))*3+(I1731=MAX($F1731:$I1731))*4</f>
        <v>3</v>
      </c>
      <c r="AP1731" s="1" t="b">
        <f t="shared" si="215"/>
        <v>0</v>
      </c>
    </row>
    <row r="1732" spans="1:42" x14ac:dyDescent="0.3">
      <c r="A1732" s="8">
        <v>70</v>
      </c>
      <c r="B1732" s="9">
        <f t="shared" si="212"/>
        <v>-3.6933844793013249</v>
      </c>
      <c r="C1732" s="9">
        <f>SUMPRODUCT($O$2:$T$2,U1732:Z1732)</f>
        <v>-3.7622324314611344</v>
      </c>
      <c r="D1732" s="9">
        <f>SUMPRODUCT($O$2:$T$2,AA1732:AF1732)</f>
        <v>-1.3006681017707227</v>
      </c>
      <c r="E1732" s="9">
        <f>SUMPRODUCT($O$2:$T$2,AG1732:AL1732)</f>
        <v>-1.9060818160859936</v>
      </c>
      <c r="F1732" s="12">
        <f t="shared" si="208"/>
        <v>5.3050491654883694E-2</v>
      </c>
      <c r="G1732" s="12">
        <f t="shared" si="209"/>
        <v>4.9520968236636105E-2</v>
      </c>
      <c r="H1732" s="12">
        <f t="shared" si="210"/>
        <v>0.58054104812659513</v>
      </c>
      <c r="I1732" s="12">
        <f t="shared" si="211"/>
        <v>0.31688749198188509</v>
      </c>
      <c r="J1732" s="3">
        <f>1*(AM1732=J$6)</f>
        <v>0</v>
      </c>
      <c r="K1732" s="3">
        <f>1*(AM1732=K$6)</f>
        <v>0</v>
      </c>
      <c r="L1732" s="3">
        <f>1*(AM1732=L$6)</f>
        <v>1</v>
      </c>
      <c r="M1732" s="3">
        <f>1*(AM1732=M$6)</f>
        <v>0</v>
      </c>
      <c r="N1732" s="8">
        <f t="shared" si="213"/>
        <v>-0.54379476867042231</v>
      </c>
      <c r="O1732" s="8">
        <v>1</v>
      </c>
      <c r="P1732" s="8">
        <v>0</v>
      </c>
      <c r="Q1732" s="8">
        <v>0</v>
      </c>
      <c r="R1732" s="8">
        <v>0</v>
      </c>
      <c r="S1732" s="8">
        <v>0</v>
      </c>
      <c r="T1732" s="8">
        <v>97.000003000000007</v>
      </c>
      <c r="U1732" s="8">
        <v>0</v>
      </c>
      <c r="V1732" s="8">
        <v>1</v>
      </c>
      <c r="W1732" s="8">
        <v>0</v>
      </c>
      <c r="X1732" s="8">
        <v>0</v>
      </c>
      <c r="Y1732" s="8">
        <v>0</v>
      </c>
      <c r="Z1732" s="8">
        <v>115</v>
      </c>
      <c r="AA1732" s="8">
        <v>0</v>
      </c>
      <c r="AB1732" s="8">
        <v>0</v>
      </c>
      <c r="AC1732" s="8">
        <v>1</v>
      </c>
      <c r="AD1732" s="8">
        <v>0</v>
      </c>
      <c r="AE1732" s="8">
        <v>0</v>
      </c>
      <c r="AF1732" s="8">
        <v>99.000000999999997</v>
      </c>
      <c r="AG1732" s="8">
        <v>0</v>
      </c>
      <c r="AH1732" s="8">
        <v>0</v>
      </c>
      <c r="AI1732" s="8">
        <v>0</v>
      </c>
      <c r="AJ1732" s="8">
        <v>0</v>
      </c>
      <c r="AK1732" s="8">
        <v>0</v>
      </c>
      <c r="AL1732" s="8">
        <v>61.000000999999997</v>
      </c>
      <c r="AM1732" s="3" t="s">
        <v>14</v>
      </c>
      <c r="AN1732" s="3">
        <f t="shared" si="214"/>
        <v>3</v>
      </c>
      <c r="AO1732" s="3">
        <f>(F1732=MAX($F1732:$I1732))*1*(G1732=MAX($F1732:$I1732))*2+(H1732=MAX($F1732:$I1732))*3+(I1732=MAX($F1732:$I1732))*4</f>
        <v>3</v>
      </c>
      <c r="AP1732" s="1" t="b">
        <f t="shared" si="215"/>
        <v>1</v>
      </c>
    </row>
    <row r="1733" spans="1:42" x14ac:dyDescent="0.3">
      <c r="A1733" s="8">
        <v>70</v>
      </c>
      <c r="B1733" s="9">
        <f t="shared" si="212"/>
        <v>-4.0683512940524666</v>
      </c>
      <c r="C1733" s="9">
        <f>SUMPRODUCT($O$2:$T$2,U1733:Z1733)</f>
        <v>-3.5747489772146999</v>
      </c>
      <c r="D1733" s="9">
        <f>SUMPRODUCT($O$2:$T$2,AA1733:AF1733)</f>
        <v>-2.1461678009609133</v>
      </c>
      <c r="E1733" s="9">
        <f>SUMPRODUCT($O$2:$T$2,AG1733:AL1733)</f>
        <v>-2.4372848114619217</v>
      </c>
      <c r="F1733" s="12">
        <f t="shared" si="208"/>
        <v>6.8571133834717177E-2</v>
      </c>
      <c r="G1733" s="12">
        <f t="shared" si="209"/>
        <v>0.11233370760022478</v>
      </c>
      <c r="H1733" s="12">
        <f t="shared" si="210"/>
        <v>0.46874323711157245</v>
      </c>
      <c r="I1733" s="12">
        <f t="shared" si="211"/>
        <v>0.35035192145348565</v>
      </c>
      <c r="J1733" s="3">
        <f>1*(AM1733=J$6)</f>
        <v>0</v>
      </c>
      <c r="K1733" s="3">
        <f>1*(AM1733=K$6)</f>
        <v>1</v>
      </c>
      <c r="L1733" s="3">
        <f>1*(AM1733=L$6)</f>
        <v>0</v>
      </c>
      <c r="M1733" s="3">
        <f>1*(AM1733=M$6)</f>
        <v>0</v>
      </c>
      <c r="N1733" s="8">
        <f t="shared" si="213"/>
        <v>-2.1862813055506924</v>
      </c>
      <c r="O1733" s="8">
        <v>1</v>
      </c>
      <c r="P1733" s="8">
        <v>0</v>
      </c>
      <c r="Q1733" s="8">
        <v>0</v>
      </c>
      <c r="R1733" s="8">
        <v>0</v>
      </c>
      <c r="S1733" s="8">
        <v>0</v>
      </c>
      <c r="T1733" s="8">
        <v>109</v>
      </c>
      <c r="U1733" s="8">
        <v>0</v>
      </c>
      <c r="V1733" s="8">
        <v>1</v>
      </c>
      <c r="W1733" s="8">
        <v>0</v>
      </c>
      <c r="X1733" s="8">
        <v>0</v>
      </c>
      <c r="Y1733" s="8">
        <v>0</v>
      </c>
      <c r="Z1733" s="8">
        <v>109</v>
      </c>
      <c r="AA1733" s="8">
        <v>0</v>
      </c>
      <c r="AB1733" s="8">
        <v>0</v>
      </c>
      <c r="AC1733" s="8">
        <v>1</v>
      </c>
      <c r="AD1733" s="8">
        <v>1</v>
      </c>
      <c r="AE1733" s="8">
        <v>0</v>
      </c>
      <c r="AF1733" s="8">
        <v>129</v>
      </c>
      <c r="AG1733" s="8">
        <v>0</v>
      </c>
      <c r="AH1733" s="8">
        <v>0</v>
      </c>
      <c r="AI1733" s="8">
        <v>0</v>
      </c>
      <c r="AJ1733" s="8">
        <v>0</v>
      </c>
      <c r="AK1733" s="8">
        <v>0</v>
      </c>
      <c r="AL1733" s="8">
        <v>77.999996999999993</v>
      </c>
      <c r="AM1733" s="3" t="s">
        <v>16</v>
      </c>
      <c r="AN1733" s="3">
        <f t="shared" si="214"/>
        <v>2</v>
      </c>
      <c r="AO1733" s="3">
        <f>(F1733=MAX($F1733:$I1733))*1*(G1733=MAX($F1733:$I1733))*2+(H1733=MAX($F1733:$I1733))*3+(I1733=MAX($F1733:$I1733))*4</f>
        <v>3</v>
      </c>
      <c r="AP1733" s="1" t="b">
        <f t="shared" si="215"/>
        <v>0</v>
      </c>
    </row>
    <row r="1734" spans="1:42" x14ac:dyDescent="0.3">
      <c r="A1734" s="8">
        <v>70</v>
      </c>
      <c r="B1734" s="9">
        <f t="shared" si="212"/>
        <v>-3.4121592041899458</v>
      </c>
      <c r="C1734" s="9">
        <f>SUMPRODUCT($O$2:$T$2,U1734:Z1734)</f>
        <v>-3.7622324314611344</v>
      </c>
      <c r="D1734" s="9">
        <f>SUMPRODUCT($O$2:$T$2,AA1734:AF1734)</f>
        <v>-2.1130963722580303</v>
      </c>
      <c r="E1734" s="9">
        <f>SUMPRODUCT($O$2:$T$2,AG1734:AL1734)</f>
        <v>-1.2555427096673586</v>
      </c>
      <c r="F1734" s="12">
        <f t="shared" si="208"/>
        <v>7.1365645204988282E-2</v>
      </c>
      <c r="G1734" s="12">
        <f t="shared" si="209"/>
        <v>5.0286837688317862E-2</v>
      </c>
      <c r="H1734" s="12">
        <f t="shared" si="210"/>
        <v>0.26161643064561468</v>
      </c>
      <c r="I1734" s="12">
        <f t="shared" si="211"/>
        <v>0.61673108646107921</v>
      </c>
      <c r="J1734" s="3">
        <f>1*(AM1734=J$6)</f>
        <v>0</v>
      </c>
      <c r="K1734" s="3">
        <f>1*(AM1734=K$6)</f>
        <v>1</v>
      </c>
      <c r="L1734" s="3">
        <f>1*(AM1734=L$6)</f>
        <v>0</v>
      </c>
      <c r="M1734" s="3">
        <f>1*(AM1734=M$6)</f>
        <v>0</v>
      </c>
      <c r="N1734" s="8">
        <f t="shared" si="213"/>
        <v>-2.9900119122962114</v>
      </c>
      <c r="O1734" s="8">
        <v>1</v>
      </c>
      <c r="P1734" s="8">
        <v>0</v>
      </c>
      <c r="Q1734" s="8">
        <v>0</v>
      </c>
      <c r="R1734" s="8">
        <v>0</v>
      </c>
      <c r="S1734" s="8">
        <v>0</v>
      </c>
      <c r="T1734" s="8">
        <v>88</v>
      </c>
      <c r="U1734" s="8">
        <v>0</v>
      </c>
      <c r="V1734" s="8">
        <v>1</v>
      </c>
      <c r="W1734" s="8">
        <v>0</v>
      </c>
      <c r="X1734" s="8">
        <v>0</v>
      </c>
      <c r="Y1734" s="8">
        <v>0</v>
      </c>
      <c r="Z1734" s="8">
        <v>115</v>
      </c>
      <c r="AA1734" s="8">
        <v>0</v>
      </c>
      <c r="AB1734" s="8">
        <v>0</v>
      </c>
      <c r="AC1734" s="8">
        <v>1</v>
      </c>
      <c r="AD1734" s="8">
        <v>0</v>
      </c>
      <c r="AE1734" s="8">
        <v>0</v>
      </c>
      <c r="AF1734" s="8">
        <v>125</v>
      </c>
      <c r="AG1734" s="8">
        <v>0</v>
      </c>
      <c r="AH1734" s="8">
        <v>0</v>
      </c>
      <c r="AI1734" s="8">
        <v>0</v>
      </c>
      <c r="AJ1734" s="8">
        <v>1</v>
      </c>
      <c r="AK1734" s="8">
        <v>1</v>
      </c>
      <c r="AL1734" s="8">
        <v>58.999997</v>
      </c>
      <c r="AM1734" s="3" t="s">
        <v>16</v>
      </c>
      <c r="AN1734" s="3">
        <f t="shared" si="214"/>
        <v>2</v>
      </c>
      <c r="AO1734" s="3">
        <f>(F1734=MAX($F1734:$I1734))*1*(G1734=MAX($F1734:$I1734))*2+(H1734=MAX($F1734:$I1734))*3+(I1734=MAX($F1734:$I1734))*4</f>
        <v>4</v>
      </c>
      <c r="AP1734" s="1" t="b">
        <f t="shared" si="215"/>
        <v>0</v>
      </c>
    </row>
    <row r="1735" spans="1:42" x14ac:dyDescent="0.3">
      <c r="A1735" s="8">
        <v>70</v>
      </c>
      <c r="B1735" s="9">
        <f t="shared" si="212"/>
        <v>-3.4121592041899458</v>
      </c>
      <c r="C1735" s="9">
        <f>SUMPRODUCT($O$2:$T$2,U1735:Z1735)</f>
        <v>-4.0747048552051917</v>
      </c>
      <c r="D1735" s="9">
        <f>SUMPRODUCT($O$2:$T$2,AA1735:AF1735)</f>
        <v>-2.1130963722580303</v>
      </c>
      <c r="E1735" s="9">
        <f>SUMPRODUCT($O$2:$T$2,AG1735:AL1735)</f>
        <v>-1.9391531510471502</v>
      </c>
      <c r="F1735" s="12">
        <f t="shared" ref="F1735:F1798" si="216">EXP(B1735)/(EXP($B1735) + EXP($C1735) +EXP($D1735) +EXP($E1735 ))</f>
        <v>0.10478088282859088</v>
      </c>
      <c r="G1735" s="12">
        <f t="shared" ref="G1735:G1798" si="217">EXP(C1735)/(EXP($B1735) + EXP($C1735) +EXP($D1735) +EXP($E1735 ))</f>
        <v>5.4018451814913E-2</v>
      </c>
      <c r="H1735" s="12">
        <f t="shared" ref="H1735:H1798" si="218">EXP(D1735)/(EXP($B1735) + EXP($C1735) +EXP($D1735) +EXP($E1735 ))</f>
        <v>0.38411199796167839</v>
      </c>
      <c r="I1735" s="12">
        <f t="shared" ref="I1735:I1798" si="219">EXP(E1735)/(EXP($B1735) + EXP($C1735) +EXP($D1735) +EXP($E1735 ))</f>
        <v>0.45708866739481779</v>
      </c>
      <c r="J1735" s="3">
        <f>1*(AM1735=J$6)</f>
        <v>0</v>
      </c>
      <c r="K1735" s="3">
        <f>1*(AM1735=K$6)</f>
        <v>1</v>
      </c>
      <c r="L1735" s="3">
        <f>1*(AM1735=L$6)</f>
        <v>0</v>
      </c>
      <c r="M1735" s="3">
        <f>1*(AM1735=M$6)</f>
        <v>0</v>
      </c>
      <c r="N1735" s="8">
        <f t="shared" si="213"/>
        <v>-2.91842959050794</v>
      </c>
      <c r="O1735" s="8">
        <v>1</v>
      </c>
      <c r="P1735" s="8">
        <v>0</v>
      </c>
      <c r="Q1735" s="8">
        <v>0</v>
      </c>
      <c r="R1735" s="8">
        <v>0</v>
      </c>
      <c r="S1735" s="8">
        <v>0</v>
      </c>
      <c r="T1735" s="8">
        <v>88</v>
      </c>
      <c r="U1735" s="8">
        <v>0</v>
      </c>
      <c r="V1735" s="8">
        <v>1</v>
      </c>
      <c r="W1735" s="8">
        <v>0</v>
      </c>
      <c r="X1735" s="8">
        <v>0</v>
      </c>
      <c r="Y1735" s="8">
        <v>0</v>
      </c>
      <c r="Z1735" s="8">
        <v>125</v>
      </c>
      <c r="AA1735" s="8">
        <v>0</v>
      </c>
      <c r="AB1735" s="8">
        <v>0</v>
      </c>
      <c r="AC1735" s="8">
        <v>1</v>
      </c>
      <c r="AD1735" s="8">
        <v>0</v>
      </c>
      <c r="AE1735" s="8">
        <v>0</v>
      </c>
      <c r="AF1735" s="8">
        <v>125</v>
      </c>
      <c r="AG1735" s="8">
        <v>0</v>
      </c>
      <c r="AH1735" s="8">
        <v>0</v>
      </c>
      <c r="AI1735" s="8">
        <v>0</v>
      </c>
      <c r="AJ1735" s="8">
        <v>1</v>
      </c>
      <c r="AK1735" s="8">
        <v>0</v>
      </c>
      <c r="AL1735" s="8">
        <v>64.999998000000005</v>
      </c>
      <c r="AM1735" s="3" t="s">
        <v>16</v>
      </c>
      <c r="AN1735" s="3">
        <f t="shared" si="214"/>
        <v>2</v>
      </c>
      <c r="AO1735" s="3">
        <f>(F1735=MAX($F1735:$I1735))*1*(G1735=MAX($F1735:$I1735))*2+(H1735=MAX($F1735:$I1735))*3+(I1735=MAX($F1735:$I1735))*4</f>
        <v>4</v>
      </c>
      <c r="AP1735" s="1" t="b">
        <f t="shared" si="215"/>
        <v>0</v>
      </c>
    </row>
    <row r="1736" spans="1:42" x14ac:dyDescent="0.3">
      <c r="A1736" s="8">
        <v>70</v>
      </c>
      <c r="B1736" s="9">
        <f t="shared" ref="B1736:B1799" si="220">SUMPRODUCT($O$2:$T$2,O1736:T1736)</f>
        <v>-4.0683512940524666</v>
      </c>
      <c r="C1736" s="9">
        <f>SUMPRODUCT($O$2:$T$2,U1736:Z1736)</f>
        <v>-3.8872217134311815</v>
      </c>
      <c r="D1736" s="9">
        <f>SUMPRODUCT($O$2:$T$2,AA1736:AF1736)</f>
        <v>-2.238085341755653</v>
      </c>
      <c r="E1736" s="9">
        <f>SUMPRODUCT($O$2:$T$2,AG1736:AL1736)</f>
        <v>-2.345367270667182</v>
      </c>
      <c r="F1736" s="12">
        <f t="shared" si="216"/>
        <v>7.1248754878518769E-2</v>
      </c>
      <c r="G1736" s="12">
        <f t="shared" si="217"/>
        <v>8.5396654386765899E-2</v>
      </c>
      <c r="H1736" s="12">
        <f t="shared" si="218"/>
        <v>0.44427480266735753</v>
      </c>
      <c r="I1736" s="12">
        <f t="shared" si="219"/>
        <v>0.39907978806735778</v>
      </c>
      <c r="J1736" s="3">
        <f>1*(AM1736=J$6)</f>
        <v>0</v>
      </c>
      <c r="K1736" s="3">
        <f>1*(AM1736=K$6)</f>
        <v>1</v>
      </c>
      <c r="L1736" s="3">
        <f>1*(AM1736=L$6)</f>
        <v>0</v>
      </c>
      <c r="M1736" s="3">
        <f>1*(AM1736=M$6)</f>
        <v>0</v>
      </c>
      <c r="N1736" s="8">
        <f t="shared" ref="N1736:N1799" si="221">SUMPRODUCT(J1736:M1736,LN(F1736:I1736))</f>
        <v>-2.4604483547539986</v>
      </c>
      <c r="O1736" s="8">
        <v>1</v>
      </c>
      <c r="P1736" s="8">
        <v>0</v>
      </c>
      <c r="Q1736" s="8">
        <v>0</v>
      </c>
      <c r="R1736" s="8">
        <v>0</v>
      </c>
      <c r="S1736" s="8">
        <v>0</v>
      </c>
      <c r="T1736" s="8">
        <v>109</v>
      </c>
      <c r="U1736" s="8">
        <v>0</v>
      </c>
      <c r="V1736" s="8">
        <v>1</v>
      </c>
      <c r="W1736" s="8">
        <v>0</v>
      </c>
      <c r="X1736" s="8">
        <v>0</v>
      </c>
      <c r="Y1736" s="8">
        <v>0</v>
      </c>
      <c r="Z1736" s="8">
        <v>119.00001</v>
      </c>
      <c r="AA1736" s="8">
        <v>0</v>
      </c>
      <c r="AB1736" s="8">
        <v>0</v>
      </c>
      <c r="AC1736" s="8">
        <v>1</v>
      </c>
      <c r="AD1736" s="8">
        <v>0</v>
      </c>
      <c r="AE1736" s="8">
        <v>0</v>
      </c>
      <c r="AF1736" s="8">
        <v>129</v>
      </c>
      <c r="AG1736" s="8">
        <v>0</v>
      </c>
      <c r="AH1736" s="8">
        <v>0</v>
      </c>
      <c r="AI1736" s="8">
        <v>0</v>
      </c>
      <c r="AJ1736" s="8">
        <v>1</v>
      </c>
      <c r="AK1736" s="8">
        <v>0</v>
      </c>
      <c r="AL1736" s="8">
        <v>77.999996999999993</v>
      </c>
      <c r="AM1736" s="3" t="s">
        <v>16</v>
      </c>
      <c r="AN1736" s="3">
        <f t="shared" ref="AN1736:AN1799" si="222">VLOOKUP(AM1736,$AU$7:$AV$10,2,0)</f>
        <v>2</v>
      </c>
      <c r="AO1736" s="3">
        <f>(F1736=MAX($F1736:$I1736))*1*(G1736=MAX($F1736:$I1736))*2+(H1736=MAX($F1736:$I1736))*3+(I1736=MAX($F1736:$I1736))*4</f>
        <v>3</v>
      </c>
      <c r="AP1736" s="1" t="b">
        <f t="shared" ref="AP1736:AP1799" si="223">AN1736=AO1736</f>
        <v>0</v>
      </c>
    </row>
    <row r="1737" spans="1:42" x14ac:dyDescent="0.3">
      <c r="A1737" s="8">
        <v>70</v>
      </c>
      <c r="B1737" s="9">
        <f t="shared" si="220"/>
        <v>-4.0683512940524666</v>
      </c>
      <c r="C1737" s="9">
        <f>SUMPRODUCT($O$2:$T$2,U1737:Z1737)</f>
        <v>-3.9497158857075689</v>
      </c>
      <c r="D1737" s="9">
        <f>SUMPRODUCT($O$2:$T$2,AA1737:AF1737)</f>
        <v>-1.5212229534727983</v>
      </c>
      <c r="E1737" s="9">
        <f>SUMPRODUCT($O$2:$T$2,AG1737:AL1737)</f>
        <v>-2.4372848114619217</v>
      </c>
      <c r="F1737" s="12">
        <f t="shared" si="216"/>
        <v>4.9985856396810122E-2</v>
      </c>
      <c r="G1737" s="12">
        <f t="shared" si="217"/>
        <v>5.6282041281506781E-2</v>
      </c>
      <c r="H1737" s="12">
        <f t="shared" si="218"/>
        <v>0.63833832574606686</v>
      </c>
      <c r="I1737" s="12">
        <f t="shared" si="219"/>
        <v>0.25539377657561618</v>
      </c>
      <c r="J1737" s="3">
        <f>1*(AM1737=J$6)</f>
        <v>0</v>
      </c>
      <c r="K1737" s="3">
        <f>1*(AM1737=K$6)</f>
        <v>1</v>
      </c>
      <c r="L1737" s="3">
        <f>1*(AM1737=L$6)</f>
        <v>0</v>
      </c>
      <c r="M1737" s="3">
        <f>1*(AM1737=M$6)</f>
        <v>0</v>
      </c>
      <c r="N1737" s="8">
        <f t="shared" si="221"/>
        <v>-2.8773797772887395</v>
      </c>
      <c r="O1737" s="8">
        <v>1</v>
      </c>
      <c r="P1737" s="8">
        <v>0</v>
      </c>
      <c r="Q1737" s="8">
        <v>0</v>
      </c>
      <c r="R1737" s="8">
        <v>0</v>
      </c>
      <c r="S1737" s="8">
        <v>0</v>
      </c>
      <c r="T1737" s="8">
        <v>109</v>
      </c>
      <c r="U1737" s="8">
        <v>0</v>
      </c>
      <c r="V1737" s="8">
        <v>1</v>
      </c>
      <c r="W1737" s="8">
        <v>0</v>
      </c>
      <c r="X1737" s="8">
        <v>0</v>
      </c>
      <c r="Y1737" s="8">
        <v>0</v>
      </c>
      <c r="Z1737" s="8">
        <v>121</v>
      </c>
      <c r="AA1737" s="8">
        <v>0</v>
      </c>
      <c r="AB1737" s="8">
        <v>0</v>
      </c>
      <c r="AC1737" s="8">
        <v>1</v>
      </c>
      <c r="AD1737" s="8">
        <v>1</v>
      </c>
      <c r="AE1737" s="8">
        <v>0</v>
      </c>
      <c r="AF1737" s="8">
        <v>109</v>
      </c>
      <c r="AG1737" s="8">
        <v>0</v>
      </c>
      <c r="AH1737" s="8">
        <v>0</v>
      </c>
      <c r="AI1737" s="8">
        <v>0</v>
      </c>
      <c r="AJ1737" s="8">
        <v>0</v>
      </c>
      <c r="AK1737" s="8">
        <v>0</v>
      </c>
      <c r="AL1737" s="8">
        <v>77.999996999999993</v>
      </c>
      <c r="AM1737" s="3" t="s">
        <v>16</v>
      </c>
      <c r="AN1737" s="3">
        <f t="shared" si="222"/>
        <v>2</v>
      </c>
      <c r="AO1737" s="3">
        <f>(F1737=MAX($F1737:$I1737))*1*(G1737=MAX($F1737:$I1737))*2+(H1737=MAX($F1737:$I1737))*3+(I1737=MAX($F1737:$I1737))*4</f>
        <v>3</v>
      </c>
      <c r="AP1737" s="1" t="b">
        <f t="shared" si="223"/>
        <v>0</v>
      </c>
    </row>
    <row r="1738" spans="1:42" x14ac:dyDescent="0.3">
      <c r="A1738" s="8">
        <v>70</v>
      </c>
      <c r="B1738" s="9">
        <f t="shared" si="220"/>
        <v>-3.7246316904284882</v>
      </c>
      <c r="C1738" s="9">
        <f>SUMPRODUCT($O$2:$T$2,U1738:Z1738)</f>
        <v>-3.5747489772146999</v>
      </c>
      <c r="D1738" s="9">
        <f>SUMPRODUCT($O$2:$T$2,AA1738:AF1738)</f>
        <v>-1.6756349790163496</v>
      </c>
      <c r="E1738" s="9">
        <f>SUMPRODUCT($O$2:$T$2,AG1738:AL1738)</f>
        <v>-2.4685322100725395</v>
      </c>
      <c r="F1738" s="12">
        <f t="shared" si="216"/>
        <v>7.4440725827513723E-2</v>
      </c>
      <c r="G1738" s="12">
        <f t="shared" si="217"/>
        <v>8.6477641040531655E-2</v>
      </c>
      <c r="H1738" s="12">
        <f t="shared" si="218"/>
        <v>0.57766833762485403</v>
      </c>
      <c r="I1738" s="12">
        <f t="shared" si="219"/>
        <v>0.26141329550710057</v>
      </c>
      <c r="J1738" s="3">
        <f>1*(AM1738=J$6)</f>
        <v>0</v>
      </c>
      <c r="K1738" s="3">
        <f>1*(AM1738=K$6)</f>
        <v>1</v>
      </c>
      <c r="L1738" s="3">
        <f>1*(AM1738=L$6)</f>
        <v>0</v>
      </c>
      <c r="M1738" s="3">
        <f>1*(AM1738=M$6)</f>
        <v>0</v>
      </c>
      <c r="N1738" s="8">
        <f t="shared" si="221"/>
        <v>-2.4478693835378889</v>
      </c>
      <c r="O1738" s="8">
        <v>1</v>
      </c>
      <c r="P1738" s="8">
        <v>0</v>
      </c>
      <c r="Q1738" s="8">
        <v>0</v>
      </c>
      <c r="R1738" s="8">
        <v>0</v>
      </c>
      <c r="S1738" s="8">
        <v>0</v>
      </c>
      <c r="T1738" s="8">
        <v>98.000001999999995</v>
      </c>
      <c r="U1738" s="8">
        <v>0</v>
      </c>
      <c r="V1738" s="8">
        <v>1</v>
      </c>
      <c r="W1738" s="8">
        <v>0</v>
      </c>
      <c r="X1738" s="8">
        <v>0</v>
      </c>
      <c r="Y1738" s="8">
        <v>0</v>
      </c>
      <c r="Z1738" s="8">
        <v>109</v>
      </c>
      <c r="AA1738" s="8">
        <v>0</v>
      </c>
      <c r="AB1738" s="8">
        <v>0</v>
      </c>
      <c r="AC1738" s="8">
        <v>1</v>
      </c>
      <c r="AD1738" s="8">
        <v>0</v>
      </c>
      <c r="AE1738" s="8">
        <v>0</v>
      </c>
      <c r="AF1738" s="8">
        <v>111</v>
      </c>
      <c r="AG1738" s="8">
        <v>0</v>
      </c>
      <c r="AH1738" s="8">
        <v>0</v>
      </c>
      <c r="AI1738" s="8">
        <v>0</v>
      </c>
      <c r="AJ1738" s="8">
        <v>0</v>
      </c>
      <c r="AK1738" s="8">
        <v>0</v>
      </c>
      <c r="AL1738" s="8">
        <v>79.000001999999995</v>
      </c>
      <c r="AM1738" s="3" t="s">
        <v>16</v>
      </c>
      <c r="AN1738" s="3">
        <f t="shared" si="222"/>
        <v>2</v>
      </c>
      <c r="AO1738" s="3">
        <f>(F1738=MAX($F1738:$I1738))*1*(G1738=MAX($F1738:$I1738))*2+(H1738=MAX($F1738:$I1738))*3+(I1738=MAX($F1738:$I1738))*4</f>
        <v>3</v>
      </c>
      <c r="AP1738" s="1" t="b">
        <f t="shared" si="223"/>
        <v>0</v>
      </c>
    </row>
    <row r="1739" spans="1:42" x14ac:dyDescent="0.3">
      <c r="A1739" s="8">
        <v>70</v>
      </c>
      <c r="B1739" s="9">
        <f t="shared" si="220"/>
        <v>-4.0683512940524666</v>
      </c>
      <c r="C1739" s="9">
        <f>SUMPRODUCT($O$2:$T$2,U1739:Z1739)</f>
        <v>-3.9497158857075689</v>
      </c>
      <c r="D1739" s="9">
        <f>SUMPRODUCT($O$2:$T$2,AA1739:AF1739)</f>
        <v>-2.1461678009609133</v>
      </c>
      <c r="E1739" s="9">
        <f>SUMPRODUCT($O$2:$T$2,AG1739:AL1739)</f>
        <v>-2.9059935720669778</v>
      </c>
      <c r="F1739" s="12">
        <f t="shared" si="216"/>
        <v>8.2241639241608488E-2</v>
      </c>
      <c r="G1739" s="12">
        <f t="shared" si="217"/>
        <v>9.260074085977614E-2</v>
      </c>
      <c r="H1739" s="12">
        <f t="shared" si="218"/>
        <v>0.56219301107656383</v>
      </c>
      <c r="I1739" s="12">
        <f t="shared" si="219"/>
        <v>0.26296460882205158</v>
      </c>
      <c r="J1739" s="3">
        <f>1*(AM1739=J$6)</f>
        <v>0</v>
      </c>
      <c r="K1739" s="3">
        <f>1*(AM1739=K$6)</f>
        <v>1</v>
      </c>
      <c r="L1739" s="3">
        <f>1*(AM1739=L$6)</f>
        <v>0</v>
      </c>
      <c r="M1739" s="3">
        <f>1*(AM1739=M$6)</f>
        <v>0</v>
      </c>
      <c r="N1739" s="8">
        <f t="shared" si="221"/>
        <v>-2.3794581367164778</v>
      </c>
      <c r="O1739" s="8">
        <v>1</v>
      </c>
      <c r="P1739" s="8">
        <v>0</v>
      </c>
      <c r="Q1739" s="8">
        <v>0</v>
      </c>
      <c r="R1739" s="8">
        <v>0</v>
      </c>
      <c r="S1739" s="8">
        <v>0</v>
      </c>
      <c r="T1739" s="8">
        <v>109</v>
      </c>
      <c r="U1739" s="8">
        <v>0</v>
      </c>
      <c r="V1739" s="8">
        <v>1</v>
      </c>
      <c r="W1739" s="8">
        <v>0</v>
      </c>
      <c r="X1739" s="8">
        <v>0</v>
      </c>
      <c r="Y1739" s="8">
        <v>0</v>
      </c>
      <c r="Z1739" s="8">
        <v>121</v>
      </c>
      <c r="AA1739" s="8">
        <v>0</v>
      </c>
      <c r="AB1739" s="8">
        <v>0</v>
      </c>
      <c r="AC1739" s="8">
        <v>1</v>
      </c>
      <c r="AD1739" s="8">
        <v>1</v>
      </c>
      <c r="AE1739" s="8">
        <v>0</v>
      </c>
      <c r="AF1739" s="8">
        <v>129</v>
      </c>
      <c r="AG1739" s="8">
        <v>0</v>
      </c>
      <c r="AH1739" s="8">
        <v>0</v>
      </c>
      <c r="AI1739" s="8">
        <v>0</v>
      </c>
      <c r="AJ1739" s="8">
        <v>0</v>
      </c>
      <c r="AK1739" s="8">
        <v>0</v>
      </c>
      <c r="AL1739" s="8">
        <v>93.000000999999997</v>
      </c>
      <c r="AM1739" s="3" t="s">
        <v>16</v>
      </c>
      <c r="AN1739" s="3">
        <f t="shared" si="222"/>
        <v>2</v>
      </c>
      <c r="AO1739" s="3">
        <f>(F1739=MAX($F1739:$I1739))*1*(G1739=MAX($F1739:$I1739))*2+(H1739=MAX($F1739:$I1739))*3+(I1739=MAX($F1739:$I1739))*4</f>
        <v>3</v>
      </c>
      <c r="AP1739" s="1" t="b">
        <f t="shared" si="223"/>
        <v>0</v>
      </c>
    </row>
    <row r="1740" spans="1:42" x14ac:dyDescent="0.3">
      <c r="A1740" s="8">
        <v>70</v>
      </c>
      <c r="B1740" s="9">
        <f t="shared" si="220"/>
        <v>-3.9433623245548439</v>
      </c>
      <c r="C1740" s="9">
        <f>SUMPRODUCT($O$2:$T$2,U1740:Z1740)</f>
        <v>-4.0747048552051917</v>
      </c>
      <c r="D1740" s="9">
        <f>SUMPRODUCT($O$2:$T$2,AA1740:AF1740)</f>
        <v>-1.2087505609759832</v>
      </c>
      <c r="E1740" s="9">
        <f>SUMPRODUCT($O$2:$T$2,AG1740:AL1740)</f>
        <v>-2.0310706918418897</v>
      </c>
      <c r="F1740" s="12">
        <f t="shared" si="216"/>
        <v>4.1581318465691762E-2</v>
      </c>
      <c r="G1740" s="12">
        <f t="shared" si="217"/>
        <v>3.6463379676246722E-2</v>
      </c>
      <c r="H1740" s="12">
        <f t="shared" si="218"/>
        <v>0.64050873218869331</v>
      </c>
      <c r="I1740" s="12">
        <f t="shared" si="219"/>
        <v>0.28144656966936821</v>
      </c>
      <c r="J1740" s="3">
        <f>1*(AM1740=J$6)</f>
        <v>0</v>
      </c>
      <c r="K1740" s="3">
        <f>1*(AM1740=K$6)</f>
        <v>1</v>
      </c>
      <c r="L1740" s="3">
        <f>1*(AM1740=L$6)</f>
        <v>0</v>
      </c>
      <c r="M1740" s="3">
        <f>1*(AM1740=M$6)</f>
        <v>0</v>
      </c>
      <c r="N1740" s="8">
        <f t="shared" si="221"/>
        <v>-3.3114468185737458</v>
      </c>
      <c r="O1740" s="8">
        <v>1</v>
      </c>
      <c r="P1740" s="8">
        <v>0</v>
      </c>
      <c r="Q1740" s="8">
        <v>0</v>
      </c>
      <c r="R1740" s="8">
        <v>0</v>
      </c>
      <c r="S1740" s="8">
        <v>0</v>
      </c>
      <c r="T1740" s="8">
        <v>105</v>
      </c>
      <c r="U1740" s="8">
        <v>0</v>
      </c>
      <c r="V1740" s="8">
        <v>1</v>
      </c>
      <c r="W1740" s="8">
        <v>0</v>
      </c>
      <c r="X1740" s="8">
        <v>0</v>
      </c>
      <c r="Y1740" s="8">
        <v>0</v>
      </c>
      <c r="Z1740" s="8">
        <v>125</v>
      </c>
      <c r="AA1740" s="8">
        <v>0</v>
      </c>
      <c r="AB1740" s="8">
        <v>0</v>
      </c>
      <c r="AC1740" s="8">
        <v>1</v>
      </c>
      <c r="AD1740" s="8">
        <v>1</v>
      </c>
      <c r="AE1740" s="8">
        <v>0</v>
      </c>
      <c r="AF1740" s="8">
        <v>99.000000999999997</v>
      </c>
      <c r="AG1740" s="8">
        <v>0</v>
      </c>
      <c r="AH1740" s="8">
        <v>0</v>
      </c>
      <c r="AI1740" s="8">
        <v>0</v>
      </c>
      <c r="AJ1740" s="8">
        <v>0</v>
      </c>
      <c r="AK1740" s="8">
        <v>0</v>
      </c>
      <c r="AL1740" s="8">
        <v>64.999998000000005</v>
      </c>
      <c r="AM1740" s="3" t="s">
        <v>16</v>
      </c>
      <c r="AN1740" s="3">
        <f t="shared" si="222"/>
        <v>2</v>
      </c>
      <c r="AO1740" s="3">
        <f>(F1740=MAX($F1740:$I1740))*1*(G1740=MAX($F1740:$I1740))*2+(H1740=MAX($F1740:$I1740))*3+(I1740=MAX($F1740:$I1740))*4</f>
        <v>3</v>
      </c>
      <c r="AP1740" s="1" t="b">
        <f t="shared" si="223"/>
        <v>0</v>
      </c>
    </row>
    <row r="1741" spans="1:42" x14ac:dyDescent="0.3">
      <c r="A1741" s="8">
        <v>70</v>
      </c>
      <c r="B1741" s="9">
        <f t="shared" si="220"/>
        <v>-3.9433623245548439</v>
      </c>
      <c r="C1741" s="9">
        <f>SUMPRODUCT($O$2:$T$2,U1741:Z1741)</f>
        <v>-3.5747489772146999</v>
      </c>
      <c r="D1741" s="9">
        <f>SUMPRODUCT($O$2:$T$2,AA1741:AF1741)</f>
        <v>-1.3006681017707227</v>
      </c>
      <c r="E1741" s="9">
        <f>SUMPRODUCT($O$2:$T$2,AG1741:AL1741)</f>
        <v>-2.0310706918418897</v>
      </c>
      <c r="F1741" s="12">
        <f t="shared" si="216"/>
        <v>4.2982430778904818E-2</v>
      </c>
      <c r="G1741" s="12">
        <f t="shared" si="217"/>
        <v>6.2140925211677051E-2</v>
      </c>
      <c r="H1741" s="12">
        <f t="shared" si="218"/>
        <v>0.60394653055582148</v>
      </c>
      <c r="I1741" s="12">
        <f t="shared" si="219"/>
        <v>0.29093011345359654</v>
      </c>
      <c r="J1741" s="3">
        <f>1*(AM1741=J$6)</f>
        <v>0</v>
      </c>
      <c r="K1741" s="3">
        <f>1*(AM1741=K$6)</f>
        <v>1</v>
      </c>
      <c r="L1741" s="3">
        <f>1*(AM1741=L$6)</f>
        <v>0</v>
      </c>
      <c r="M1741" s="3">
        <f>1*(AM1741=M$6)</f>
        <v>0</v>
      </c>
      <c r="N1741" s="8">
        <f t="shared" si="221"/>
        <v>-2.7783504859797508</v>
      </c>
      <c r="O1741" s="8">
        <v>1</v>
      </c>
      <c r="P1741" s="8">
        <v>0</v>
      </c>
      <c r="Q1741" s="8">
        <v>0</v>
      </c>
      <c r="R1741" s="8">
        <v>0</v>
      </c>
      <c r="S1741" s="8">
        <v>0</v>
      </c>
      <c r="T1741" s="8">
        <v>105</v>
      </c>
      <c r="U1741" s="8">
        <v>0</v>
      </c>
      <c r="V1741" s="8">
        <v>1</v>
      </c>
      <c r="W1741" s="8">
        <v>0</v>
      </c>
      <c r="X1741" s="8">
        <v>0</v>
      </c>
      <c r="Y1741" s="8">
        <v>0</v>
      </c>
      <c r="Z1741" s="8">
        <v>109</v>
      </c>
      <c r="AA1741" s="8">
        <v>0</v>
      </c>
      <c r="AB1741" s="8">
        <v>0</v>
      </c>
      <c r="AC1741" s="8">
        <v>1</v>
      </c>
      <c r="AD1741" s="8">
        <v>0</v>
      </c>
      <c r="AE1741" s="8">
        <v>0</v>
      </c>
      <c r="AF1741" s="8">
        <v>99.000000999999997</v>
      </c>
      <c r="AG1741" s="8">
        <v>0</v>
      </c>
      <c r="AH1741" s="8">
        <v>0</v>
      </c>
      <c r="AI1741" s="8">
        <v>0</v>
      </c>
      <c r="AJ1741" s="8">
        <v>0</v>
      </c>
      <c r="AK1741" s="8">
        <v>0</v>
      </c>
      <c r="AL1741" s="8">
        <v>64.999998000000005</v>
      </c>
      <c r="AM1741" s="3" t="s">
        <v>16</v>
      </c>
      <c r="AN1741" s="3">
        <f t="shared" si="222"/>
        <v>2</v>
      </c>
      <c r="AO1741" s="3">
        <f>(F1741=MAX($F1741:$I1741))*1*(G1741=MAX($F1741:$I1741))*2+(H1741=MAX($F1741:$I1741))*3+(I1741=MAX($F1741:$I1741))*4</f>
        <v>3</v>
      </c>
      <c r="AP1741" s="1" t="b">
        <f t="shared" si="223"/>
        <v>0</v>
      </c>
    </row>
    <row r="1742" spans="1:42" x14ac:dyDescent="0.3">
      <c r="A1742" s="8">
        <v>70</v>
      </c>
      <c r="B1742" s="9">
        <f t="shared" si="220"/>
        <v>-4.0683512940524666</v>
      </c>
      <c r="C1742" s="9">
        <f>SUMPRODUCT($O$2:$T$2,U1742:Z1742)</f>
        <v>-3.9497158857075689</v>
      </c>
      <c r="D1742" s="9">
        <f>SUMPRODUCT($O$2:$T$2,AA1742:AF1742)</f>
        <v>-2.238085341755653</v>
      </c>
      <c r="E1742" s="9">
        <f>SUMPRODUCT($O$2:$T$2,AG1742:AL1742)</f>
        <v>-2.2498015446989421</v>
      </c>
      <c r="F1742" s="12">
        <f t="shared" si="216"/>
        <v>6.8849573045673948E-2</v>
      </c>
      <c r="G1742" s="12">
        <f t="shared" si="217"/>
        <v>7.7521819004345849E-2</v>
      </c>
      <c r="H1742" s="12">
        <f t="shared" si="218"/>
        <v>0.42931459687614576</v>
      </c>
      <c r="I1742" s="12">
        <f t="shared" si="219"/>
        <v>0.42431401107383443</v>
      </c>
      <c r="J1742" s="3">
        <f>1*(AM1742=J$6)</f>
        <v>0</v>
      </c>
      <c r="K1742" s="3">
        <f>1*(AM1742=K$6)</f>
        <v>1</v>
      </c>
      <c r="L1742" s="3">
        <f>1*(AM1742=L$6)</f>
        <v>0</v>
      </c>
      <c r="M1742" s="3">
        <f>1*(AM1742=M$6)</f>
        <v>0</v>
      </c>
      <c r="N1742" s="8">
        <f t="shared" si="221"/>
        <v>-2.5571958467065827</v>
      </c>
      <c r="O1742" s="8">
        <v>1</v>
      </c>
      <c r="P1742" s="8">
        <v>0</v>
      </c>
      <c r="Q1742" s="8">
        <v>0</v>
      </c>
      <c r="R1742" s="8">
        <v>0</v>
      </c>
      <c r="S1742" s="8">
        <v>0</v>
      </c>
      <c r="T1742" s="8">
        <v>109</v>
      </c>
      <c r="U1742" s="8">
        <v>0</v>
      </c>
      <c r="V1742" s="8">
        <v>1</v>
      </c>
      <c r="W1742" s="8">
        <v>0</v>
      </c>
      <c r="X1742" s="8">
        <v>0</v>
      </c>
      <c r="Y1742" s="8">
        <v>0</v>
      </c>
      <c r="Z1742" s="8">
        <v>121</v>
      </c>
      <c r="AA1742" s="8">
        <v>0</v>
      </c>
      <c r="AB1742" s="8">
        <v>0</v>
      </c>
      <c r="AC1742" s="8">
        <v>1</v>
      </c>
      <c r="AD1742" s="8">
        <v>0</v>
      </c>
      <c r="AE1742" s="8">
        <v>0</v>
      </c>
      <c r="AF1742" s="8">
        <v>129</v>
      </c>
      <c r="AG1742" s="8">
        <v>0</v>
      </c>
      <c r="AH1742" s="8">
        <v>0</v>
      </c>
      <c r="AI1742" s="8">
        <v>0</v>
      </c>
      <c r="AJ1742" s="8">
        <v>0</v>
      </c>
      <c r="AK1742" s="8">
        <v>0</v>
      </c>
      <c r="AL1742" s="8">
        <v>72.000003000000007</v>
      </c>
      <c r="AM1742" s="3" t="s">
        <v>16</v>
      </c>
      <c r="AN1742" s="3">
        <f t="shared" si="222"/>
        <v>2</v>
      </c>
      <c r="AO1742" s="3">
        <f>(F1742=MAX($F1742:$I1742))*1*(G1742=MAX($F1742:$I1742))*2+(H1742=MAX($F1742:$I1742))*3+(I1742=MAX($F1742:$I1742))*4</f>
        <v>3</v>
      </c>
      <c r="AP1742" s="1" t="b">
        <f t="shared" si="223"/>
        <v>0</v>
      </c>
    </row>
    <row r="1743" spans="1:42" x14ac:dyDescent="0.3">
      <c r="A1743" s="8">
        <v>71</v>
      </c>
      <c r="B1743" s="9">
        <f t="shared" si="220"/>
        <v>-3.6621370806907079</v>
      </c>
      <c r="C1743" s="9">
        <f>SUMPRODUCT($O$2:$T$2,U1743:Z1743)</f>
        <v>-3.2622765847178847</v>
      </c>
      <c r="D1743" s="9">
        <f>SUMPRODUCT($O$2:$T$2,AA1743:AF1743)</f>
        <v>-0.98819561553218027</v>
      </c>
      <c r="E1743" s="9">
        <f>SUMPRODUCT($O$2:$T$2,AG1743:AL1743)</f>
        <v>-2.1248125127068338</v>
      </c>
      <c r="F1743" s="12">
        <f t="shared" si="216"/>
        <v>4.6209140952552984E-2</v>
      </c>
      <c r="G1743" s="12">
        <f t="shared" si="217"/>
        <v>6.8926321559637502E-2</v>
      </c>
      <c r="H1743" s="12">
        <f t="shared" si="218"/>
        <v>0.66989373798957952</v>
      </c>
      <c r="I1743" s="12">
        <f t="shared" si="219"/>
        <v>0.21497079949822989</v>
      </c>
      <c r="J1743" s="3">
        <f>1*(AM1743=J$6)</f>
        <v>0</v>
      </c>
      <c r="K1743" s="3">
        <f>1*(AM1743=K$6)</f>
        <v>0</v>
      </c>
      <c r="L1743" s="3">
        <f>1*(AM1743=L$6)</f>
        <v>1</v>
      </c>
      <c r="M1743" s="3">
        <f>1*(AM1743=M$6)</f>
        <v>0</v>
      </c>
      <c r="N1743" s="8">
        <f t="shared" si="221"/>
        <v>-0.4006361791909907</v>
      </c>
      <c r="O1743" s="8">
        <v>1</v>
      </c>
      <c r="P1743" s="8">
        <v>0</v>
      </c>
      <c r="Q1743" s="8">
        <v>0</v>
      </c>
      <c r="R1743" s="8">
        <v>0</v>
      </c>
      <c r="S1743" s="8">
        <v>0</v>
      </c>
      <c r="T1743" s="8">
        <v>95.999998000000005</v>
      </c>
      <c r="U1743" s="8">
        <v>0</v>
      </c>
      <c r="V1743" s="8">
        <v>1</v>
      </c>
      <c r="W1743" s="8">
        <v>0</v>
      </c>
      <c r="X1743" s="8">
        <v>0</v>
      </c>
      <c r="Y1743" s="8">
        <v>0</v>
      </c>
      <c r="Z1743" s="8">
        <v>99.000000999999997</v>
      </c>
      <c r="AA1743" s="8">
        <v>0</v>
      </c>
      <c r="AB1743" s="8">
        <v>0</v>
      </c>
      <c r="AC1743" s="8">
        <v>1</v>
      </c>
      <c r="AD1743" s="8">
        <v>0</v>
      </c>
      <c r="AE1743" s="8">
        <v>0</v>
      </c>
      <c r="AF1743" s="8">
        <v>88.999999000000003</v>
      </c>
      <c r="AG1743" s="8">
        <v>0</v>
      </c>
      <c r="AH1743" s="8">
        <v>0</v>
      </c>
      <c r="AI1743" s="8">
        <v>0</v>
      </c>
      <c r="AJ1743" s="8">
        <v>0</v>
      </c>
      <c r="AK1743" s="8">
        <v>0</v>
      </c>
      <c r="AL1743" s="8">
        <v>68.000000999999997</v>
      </c>
      <c r="AM1743" s="3" t="s">
        <v>14</v>
      </c>
      <c r="AN1743" s="3">
        <f t="shared" si="222"/>
        <v>3</v>
      </c>
      <c r="AO1743" s="3">
        <f>(F1743=MAX($F1743:$I1743))*1*(G1743=MAX($F1743:$I1743))*2+(H1743=MAX($F1743:$I1743))*3+(I1743=MAX($F1743:$I1743))*4</f>
        <v>3</v>
      </c>
      <c r="AP1743" s="1" t="b">
        <f t="shared" si="223"/>
        <v>1</v>
      </c>
    </row>
    <row r="1744" spans="1:42" x14ac:dyDescent="0.3">
      <c r="A1744" s="8">
        <v>71</v>
      </c>
      <c r="B1744" s="9">
        <f t="shared" si="220"/>
        <v>-2.0098621257043376</v>
      </c>
      <c r="C1744" s="9">
        <f>SUMPRODUCT($O$2:$T$2,U1744:Z1744)</f>
        <v>-3.2622765847178847</v>
      </c>
      <c r="D1744" s="9">
        <f>SUMPRODUCT($O$2:$T$2,AA1744:AF1744)</f>
        <v>-1.0837615289838753</v>
      </c>
      <c r="E1744" s="9">
        <f>SUMPRODUCT($O$2:$T$2,AG1744:AL1744)</f>
        <v>-2.1560597238339971</v>
      </c>
      <c r="F1744" s="12">
        <f t="shared" si="216"/>
        <v>0.21392908581010198</v>
      </c>
      <c r="G1744" s="12">
        <f t="shared" si="217"/>
        <v>6.114390146235564E-2</v>
      </c>
      <c r="H1744" s="12">
        <f t="shared" si="218"/>
        <v>0.54009507134403434</v>
      </c>
      <c r="I1744" s="12">
        <f t="shared" si="219"/>
        <v>0.18483194138350817</v>
      </c>
      <c r="J1744" s="3">
        <f>1*(AM1744=J$6)</f>
        <v>1</v>
      </c>
      <c r="K1744" s="3">
        <f>1*(AM1744=K$6)</f>
        <v>0</v>
      </c>
      <c r="L1744" s="3">
        <f>1*(AM1744=L$6)</f>
        <v>0</v>
      </c>
      <c r="M1744" s="3">
        <f>1*(AM1744=M$6)</f>
        <v>0</v>
      </c>
      <c r="N1744" s="8">
        <f t="shared" si="221"/>
        <v>-1.5421106935961697</v>
      </c>
      <c r="O1744" s="8">
        <v>1</v>
      </c>
      <c r="P1744" s="8">
        <v>0</v>
      </c>
      <c r="Q1744" s="8">
        <v>0</v>
      </c>
      <c r="R1744" s="8">
        <v>0</v>
      </c>
      <c r="S1744" s="8">
        <v>1</v>
      </c>
      <c r="T1744" s="8">
        <v>58.999997</v>
      </c>
      <c r="U1744" s="8">
        <v>0</v>
      </c>
      <c r="V1744" s="8">
        <v>1</v>
      </c>
      <c r="W1744" s="8">
        <v>0</v>
      </c>
      <c r="X1744" s="8">
        <v>0</v>
      </c>
      <c r="Y1744" s="8">
        <v>0</v>
      </c>
      <c r="Z1744" s="8">
        <v>99.000000999999997</v>
      </c>
      <c r="AA1744" s="8">
        <v>0</v>
      </c>
      <c r="AB1744" s="8">
        <v>0</v>
      </c>
      <c r="AC1744" s="8">
        <v>1</v>
      </c>
      <c r="AD1744" s="8">
        <v>1</v>
      </c>
      <c r="AE1744" s="8">
        <v>0</v>
      </c>
      <c r="AF1744" s="8">
        <v>94.999999000000003</v>
      </c>
      <c r="AG1744" s="8">
        <v>0</v>
      </c>
      <c r="AH1744" s="8">
        <v>0</v>
      </c>
      <c r="AI1744" s="8">
        <v>0</v>
      </c>
      <c r="AJ1744" s="8">
        <v>0</v>
      </c>
      <c r="AK1744" s="8">
        <v>0</v>
      </c>
      <c r="AL1744" s="8">
        <v>69</v>
      </c>
      <c r="AM1744" s="3" t="s">
        <v>15</v>
      </c>
      <c r="AN1744" s="3">
        <f t="shared" si="222"/>
        <v>1</v>
      </c>
      <c r="AO1744" s="3">
        <f>(F1744=MAX($F1744:$I1744))*1*(G1744=MAX($F1744:$I1744))*2+(H1744=MAX($F1744:$I1744))*3+(I1744=MAX($F1744:$I1744))*4</f>
        <v>3</v>
      </c>
      <c r="AP1744" s="1" t="b">
        <f t="shared" si="223"/>
        <v>0</v>
      </c>
    </row>
    <row r="1745" spans="1:42" x14ac:dyDescent="0.3">
      <c r="A1745" s="8">
        <v>71</v>
      </c>
      <c r="B1745" s="9">
        <f t="shared" si="220"/>
        <v>-3.0077691459094216</v>
      </c>
      <c r="C1745" s="9">
        <f>SUMPRODUCT($O$2:$T$2,U1745:Z1745)</f>
        <v>-2.918556887352179</v>
      </c>
      <c r="D1745" s="9">
        <f>SUMPRODUCT($O$2:$T$2,AA1745:AF1745)</f>
        <v>-0.95694840440501694</v>
      </c>
      <c r="E1745" s="9">
        <f>SUMPRODUCT($O$2:$T$2,AG1745:AL1745)</f>
        <v>-1.8435872063482126</v>
      </c>
      <c r="F1745" s="12">
        <f t="shared" si="216"/>
        <v>7.6505865861675418E-2</v>
      </c>
      <c r="G1745" s="12">
        <f t="shared" si="217"/>
        <v>8.3644834516668515E-2</v>
      </c>
      <c r="H1745" s="12">
        <f t="shared" si="218"/>
        <v>0.59477795875115391</v>
      </c>
      <c r="I1745" s="12">
        <f t="shared" si="219"/>
        <v>0.24507134087050222</v>
      </c>
      <c r="J1745" s="3">
        <f>1*(AM1745=J$6)</f>
        <v>0</v>
      </c>
      <c r="K1745" s="3">
        <f>1*(AM1745=K$6)</f>
        <v>0</v>
      </c>
      <c r="L1745" s="3">
        <f>1*(AM1745=L$6)</f>
        <v>1</v>
      </c>
      <c r="M1745" s="3">
        <f>1*(AM1745=M$6)</f>
        <v>0</v>
      </c>
      <c r="N1745" s="8">
        <f t="shared" si="221"/>
        <v>-0.51956712165444696</v>
      </c>
      <c r="O1745" s="8">
        <v>1</v>
      </c>
      <c r="P1745" s="8">
        <v>0</v>
      </c>
      <c r="Q1745" s="8">
        <v>0</v>
      </c>
      <c r="R1745" s="8">
        <v>1</v>
      </c>
      <c r="S1745" s="8">
        <v>0</v>
      </c>
      <c r="T1745" s="8">
        <v>77.999996999999993</v>
      </c>
      <c r="U1745" s="8">
        <v>0</v>
      </c>
      <c r="V1745" s="8">
        <v>1</v>
      </c>
      <c r="W1745" s="8">
        <v>0</v>
      </c>
      <c r="X1745" s="8">
        <v>0</v>
      </c>
      <c r="Y1745" s="8">
        <v>0</v>
      </c>
      <c r="Z1745" s="8">
        <v>88</v>
      </c>
      <c r="AA1745" s="8">
        <v>0</v>
      </c>
      <c r="AB1745" s="8">
        <v>0</v>
      </c>
      <c r="AC1745" s="8">
        <v>1</v>
      </c>
      <c r="AD1745" s="8">
        <v>0</v>
      </c>
      <c r="AE1745" s="8">
        <v>0</v>
      </c>
      <c r="AF1745" s="8">
        <v>88</v>
      </c>
      <c r="AG1745" s="8">
        <v>0</v>
      </c>
      <c r="AH1745" s="8">
        <v>0</v>
      </c>
      <c r="AI1745" s="8">
        <v>0</v>
      </c>
      <c r="AJ1745" s="8">
        <v>0</v>
      </c>
      <c r="AK1745" s="8">
        <v>0</v>
      </c>
      <c r="AL1745" s="8">
        <v>58.999997</v>
      </c>
      <c r="AM1745" s="3" t="s">
        <v>14</v>
      </c>
      <c r="AN1745" s="3">
        <f t="shared" si="222"/>
        <v>3</v>
      </c>
      <c r="AO1745" s="3">
        <f>(F1745=MAX($F1745:$I1745))*1*(G1745=MAX($F1745:$I1745))*2+(H1745=MAX($F1745:$I1745))*3+(I1745=MAX($F1745:$I1745))*4</f>
        <v>3</v>
      </c>
      <c r="AP1745" s="1" t="b">
        <f t="shared" si="223"/>
        <v>1</v>
      </c>
    </row>
    <row r="1746" spans="1:42" x14ac:dyDescent="0.3">
      <c r="A1746" s="8">
        <v>71</v>
      </c>
      <c r="B1746" s="9">
        <f t="shared" si="220"/>
        <v>-3.4434064153171091</v>
      </c>
      <c r="C1746" s="9">
        <f>SUMPRODUCT($O$2:$T$2,U1746:Z1746)</f>
        <v>-3.2622765847178847</v>
      </c>
      <c r="D1746" s="9">
        <f>SUMPRODUCT($O$2:$T$2,AA1746:AF1746)</f>
        <v>-0.89627807473744081</v>
      </c>
      <c r="E1746" s="9">
        <f>SUMPRODUCT($O$2:$T$2,AG1746:AL1746)</f>
        <v>-2.1560597238339971</v>
      </c>
      <c r="F1746" s="12">
        <f t="shared" si="216"/>
        <v>5.3786256333308469E-2</v>
      </c>
      <c r="G1746" s="12">
        <f t="shared" si="217"/>
        <v>6.4466635225772423E-2</v>
      </c>
      <c r="H1746" s="12">
        <f t="shared" si="218"/>
        <v>0.68687087290043825</v>
      </c>
      <c r="I1746" s="12">
        <f t="shared" si="219"/>
        <v>0.19487623554048086</v>
      </c>
      <c r="J1746" s="3">
        <f>1*(AM1746=J$6)</f>
        <v>0</v>
      </c>
      <c r="K1746" s="3">
        <f>1*(AM1746=K$6)</f>
        <v>0</v>
      </c>
      <c r="L1746" s="3">
        <f>1*(AM1746=L$6)</f>
        <v>1</v>
      </c>
      <c r="M1746" s="3">
        <f>1*(AM1746=M$6)</f>
        <v>0</v>
      </c>
      <c r="N1746" s="8">
        <f t="shared" si="221"/>
        <v>-0.37560896235849789</v>
      </c>
      <c r="O1746" s="8">
        <v>1</v>
      </c>
      <c r="P1746" s="8">
        <v>0</v>
      </c>
      <c r="Q1746" s="8">
        <v>0</v>
      </c>
      <c r="R1746" s="8">
        <v>0</v>
      </c>
      <c r="S1746" s="8">
        <v>0</v>
      </c>
      <c r="T1746" s="8">
        <v>88.999999000000003</v>
      </c>
      <c r="U1746" s="8">
        <v>0</v>
      </c>
      <c r="V1746" s="8">
        <v>1</v>
      </c>
      <c r="W1746" s="8">
        <v>0</v>
      </c>
      <c r="X1746" s="8">
        <v>0</v>
      </c>
      <c r="Y1746" s="8">
        <v>0</v>
      </c>
      <c r="Z1746" s="8">
        <v>99.000000999999997</v>
      </c>
      <c r="AA1746" s="8">
        <v>0</v>
      </c>
      <c r="AB1746" s="8">
        <v>0</v>
      </c>
      <c r="AC1746" s="8">
        <v>1</v>
      </c>
      <c r="AD1746" s="8">
        <v>1</v>
      </c>
      <c r="AE1746" s="8">
        <v>0</v>
      </c>
      <c r="AF1746" s="8">
        <v>88.999999000000003</v>
      </c>
      <c r="AG1746" s="8">
        <v>0</v>
      </c>
      <c r="AH1746" s="8">
        <v>0</v>
      </c>
      <c r="AI1746" s="8">
        <v>0</v>
      </c>
      <c r="AJ1746" s="8">
        <v>0</v>
      </c>
      <c r="AK1746" s="8">
        <v>0</v>
      </c>
      <c r="AL1746" s="8">
        <v>69</v>
      </c>
      <c r="AM1746" s="3" t="s">
        <v>14</v>
      </c>
      <c r="AN1746" s="3">
        <f t="shared" si="222"/>
        <v>3</v>
      </c>
      <c r="AO1746" s="3">
        <f>(F1746=MAX($F1746:$I1746))*1*(G1746=MAX($F1746:$I1746))*2+(H1746=MAX($F1746:$I1746))*3+(I1746=MAX($F1746:$I1746))*4</f>
        <v>3</v>
      </c>
      <c r="AP1746" s="1" t="b">
        <f t="shared" si="223"/>
        <v>1</v>
      </c>
    </row>
    <row r="1747" spans="1:42" x14ac:dyDescent="0.3">
      <c r="A1747" s="8">
        <v>71</v>
      </c>
      <c r="B1747" s="9">
        <f t="shared" si="220"/>
        <v>-1.6054722861545099</v>
      </c>
      <c r="C1747" s="9">
        <f>SUMPRODUCT($O$2:$T$2,U1747:Z1747)</f>
        <v>-3.5747489772146999</v>
      </c>
      <c r="D1747" s="9">
        <f>SUMPRODUCT($O$2:$T$2,AA1747:AF1747)</f>
        <v>-1.6131404942675378</v>
      </c>
      <c r="E1747" s="9">
        <f>SUMPRODUCT($O$2:$T$2,AG1747:AL1747)</f>
        <v>-2.4372848114619217</v>
      </c>
      <c r="F1747" s="12">
        <f t="shared" si="216"/>
        <v>0.38953270579028854</v>
      </c>
      <c r="G1747" s="12">
        <f t="shared" si="217"/>
        <v>5.4362313072394079E-2</v>
      </c>
      <c r="H1747" s="12">
        <f t="shared" si="218"/>
        <v>0.38655711125528486</v>
      </c>
      <c r="I1747" s="12">
        <f t="shared" si="219"/>
        <v>0.1695478698820326</v>
      </c>
      <c r="J1747" s="3">
        <f>1*(AM1747=J$6)</f>
        <v>1</v>
      </c>
      <c r="K1747" s="3">
        <f>1*(AM1747=K$6)</f>
        <v>0</v>
      </c>
      <c r="L1747" s="3">
        <f>1*(AM1747=L$6)</f>
        <v>0</v>
      </c>
      <c r="M1747" s="3">
        <f>1*(AM1747=M$6)</f>
        <v>0</v>
      </c>
      <c r="N1747" s="8">
        <f t="shared" si="221"/>
        <v>-0.94280744854364518</v>
      </c>
      <c r="O1747" s="8">
        <v>1</v>
      </c>
      <c r="P1747" s="8">
        <v>0</v>
      </c>
      <c r="Q1747" s="8">
        <v>0</v>
      </c>
      <c r="R1747" s="8">
        <v>1</v>
      </c>
      <c r="S1747" s="8">
        <v>1</v>
      </c>
      <c r="T1747" s="8">
        <v>49.000000999999997</v>
      </c>
      <c r="U1747" s="8">
        <v>0</v>
      </c>
      <c r="V1747" s="8">
        <v>1</v>
      </c>
      <c r="W1747" s="8">
        <v>0</v>
      </c>
      <c r="X1747" s="8">
        <v>0</v>
      </c>
      <c r="Y1747" s="8">
        <v>0</v>
      </c>
      <c r="Z1747" s="8">
        <v>109</v>
      </c>
      <c r="AA1747" s="8">
        <v>0</v>
      </c>
      <c r="AB1747" s="8">
        <v>0</v>
      </c>
      <c r="AC1747" s="8">
        <v>1</v>
      </c>
      <c r="AD1747" s="8">
        <v>0</v>
      </c>
      <c r="AE1747" s="8">
        <v>0</v>
      </c>
      <c r="AF1747" s="8">
        <v>109</v>
      </c>
      <c r="AG1747" s="8">
        <v>0</v>
      </c>
      <c r="AH1747" s="8">
        <v>0</v>
      </c>
      <c r="AI1747" s="8">
        <v>0</v>
      </c>
      <c r="AJ1747" s="8">
        <v>0</v>
      </c>
      <c r="AK1747" s="8">
        <v>0</v>
      </c>
      <c r="AL1747" s="8">
        <v>77.999996999999993</v>
      </c>
      <c r="AM1747" s="3" t="s">
        <v>15</v>
      </c>
      <c r="AN1747" s="3">
        <f t="shared" si="222"/>
        <v>1</v>
      </c>
      <c r="AO1747" s="3">
        <f>(F1747=MAX($F1747:$I1747))*1*(G1747=MAX($F1747:$I1747))*2+(H1747=MAX($F1747:$I1747))*3+(I1747=MAX($F1747:$I1747))*4</f>
        <v>0</v>
      </c>
      <c r="AP1747" s="1" t="b">
        <f t="shared" si="223"/>
        <v>0</v>
      </c>
    </row>
    <row r="1748" spans="1:42" x14ac:dyDescent="0.3">
      <c r="A1748" s="8">
        <v>71</v>
      </c>
      <c r="B1748" s="9">
        <f t="shared" si="220"/>
        <v>-3.4434064153171091</v>
      </c>
      <c r="C1748" s="9">
        <f>SUMPRODUCT($O$2:$T$2,U1748:Z1748)</f>
        <v>-3.4497600077170771</v>
      </c>
      <c r="D1748" s="9">
        <f>SUMPRODUCT($O$2:$T$2,AA1748:AF1748)</f>
        <v>-1.4881515247699151</v>
      </c>
      <c r="E1748" s="9">
        <f>SUMPRODUCT($O$2:$T$2,AG1748:AL1748)</f>
        <v>-2.0310706918418897</v>
      </c>
      <c r="F1748" s="12">
        <f t="shared" si="216"/>
        <v>7.5959444118735731E-2</v>
      </c>
      <c r="G1748" s="12">
        <f t="shared" si="217"/>
        <v>7.547835870058113E-2</v>
      </c>
      <c r="H1748" s="12">
        <f t="shared" si="218"/>
        <v>0.53670814674004663</v>
      </c>
      <c r="I1748" s="12">
        <f t="shared" si="219"/>
        <v>0.31185405044063652</v>
      </c>
      <c r="J1748" s="3">
        <f>1*(AM1748=J$6)</f>
        <v>0</v>
      </c>
      <c r="K1748" s="3">
        <f>1*(AM1748=K$6)</f>
        <v>0</v>
      </c>
      <c r="L1748" s="3">
        <f>1*(AM1748=L$6)</f>
        <v>1</v>
      </c>
      <c r="M1748" s="3">
        <f>1*(AM1748=M$6)</f>
        <v>0</v>
      </c>
      <c r="N1748" s="8">
        <f t="shared" si="221"/>
        <v>-0.62230082059641689</v>
      </c>
      <c r="O1748" s="8">
        <v>1</v>
      </c>
      <c r="P1748" s="8">
        <v>0</v>
      </c>
      <c r="Q1748" s="8">
        <v>0</v>
      </c>
      <c r="R1748" s="8">
        <v>0</v>
      </c>
      <c r="S1748" s="8">
        <v>0</v>
      </c>
      <c r="T1748" s="8">
        <v>88.999999000000003</v>
      </c>
      <c r="U1748" s="8">
        <v>0</v>
      </c>
      <c r="V1748" s="8">
        <v>1</v>
      </c>
      <c r="W1748" s="8">
        <v>0</v>
      </c>
      <c r="X1748" s="8">
        <v>0</v>
      </c>
      <c r="Y1748" s="8">
        <v>0</v>
      </c>
      <c r="Z1748" s="8">
        <v>105</v>
      </c>
      <c r="AA1748" s="8">
        <v>0</v>
      </c>
      <c r="AB1748" s="8">
        <v>0</v>
      </c>
      <c r="AC1748" s="8">
        <v>1</v>
      </c>
      <c r="AD1748" s="8">
        <v>0</v>
      </c>
      <c r="AE1748" s="8">
        <v>0</v>
      </c>
      <c r="AF1748" s="8">
        <v>105</v>
      </c>
      <c r="AG1748" s="8">
        <v>0</v>
      </c>
      <c r="AH1748" s="8">
        <v>0</v>
      </c>
      <c r="AI1748" s="8">
        <v>0</v>
      </c>
      <c r="AJ1748" s="8">
        <v>0</v>
      </c>
      <c r="AK1748" s="8">
        <v>0</v>
      </c>
      <c r="AL1748" s="8">
        <v>64.999998000000005</v>
      </c>
      <c r="AM1748" s="3" t="s">
        <v>14</v>
      </c>
      <c r="AN1748" s="3">
        <f t="shared" si="222"/>
        <v>3</v>
      </c>
      <c r="AO1748" s="3">
        <f>(F1748=MAX($F1748:$I1748))*1*(G1748=MAX($F1748:$I1748))*2+(H1748=MAX($F1748:$I1748))*3+(I1748=MAX($F1748:$I1748))*4</f>
        <v>3</v>
      </c>
      <c r="AP1748" s="1" t="b">
        <f t="shared" si="223"/>
        <v>1</v>
      </c>
    </row>
    <row r="1749" spans="1:42" x14ac:dyDescent="0.3">
      <c r="A1749" s="8">
        <v>71</v>
      </c>
      <c r="B1749" s="9">
        <f t="shared" si="220"/>
        <v>-3.568395447309217</v>
      </c>
      <c r="C1749" s="9">
        <f>SUMPRODUCT($O$2:$T$2,U1749:Z1749)</f>
        <v>-3.1391118327959817</v>
      </c>
      <c r="D1749" s="9">
        <f>SUMPRODUCT($O$2:$T$2,AA1749:AF1749)</f>
        <v>-1.6131404942675378</v>
      </c>
      <c r="E1749" s="9">
        <f>SUMPRODUCT($O$2:$T$2,AG1749:AL1749)</f>
        <v>-1.812339995221049</v>
      </c>
      <c r="F1749" s="12">
        <f t="shared" si="216"/>
        <v>6.4971212613010795E-2</v>
      </c>
      <c r="G1749" s="12">
        <f t="shared" si="217"/>
        <v>9.9805960245259839E-2</v>
      </c>
      <c r="H1749" s="12">
        <f t="shared" si="218"/>
        <v>0.45906841073894245</v>
      </c>
      <c r="I1749" s="12">
        <f t="shared" si="219"/>
        <v>0.3761544164027868</v>
      </c>
      <c r="J1749" s="3">
        <f>1*(AM1749=J$6)</f>
        <v>0</v>
      </c>
      <c r="K1749" s="3">
        <f>1*(AM1749=K$6)</f>
        <v>0</v>
      </c>
      <c r="L1749" s="3">
        <f>1*(AM1749=L$6)</f>
        <v>1</v>
      </c>
      <c r="M1749" s="3">
        <f>1*(AM1749=M$6)</f>
        <v>0</v>
      </c>
      <c r="N1749" s="8">
        <f t="shared" si="221"/>
        <v>-0.77855603702316512</v>
      </c>
      <c r="O1749" s="8">
        <v>1</v>
      </c>
      <c r="P1749" s="8">
        <v>0</v>
      </c>
      <c r="Q1749" s="8">
        <v>0</v>
      </c>
      <c r="R1749" s="8">
        <v>0</v>
      </c>
      <c r="S1749" s="8">
        <v>0</v>
      </c>
      <c r="T1749" s="8">
        <v>93.000000999999997</v>
      </c>
      <c r="U1749" s="8">
        <v>0</v>
      </c>
      <c r="V1749" s="8">
        <v>1</v>
      </c>
      <c r="W1749" s="8">
        <v>0</v>
      </c>
      <c r="X1749" s="8">
        <v>1</v>
      </c>
      <c r="Y1749" s="8">
        <v>0</v>
      </c>
      <c r="Z1749" s="8">
        <v>98.000001999999995</v>
      </c>
      <c r="AA1749" s="8">
        <v>0</v>
      </c>
      <c r="AB1749" s="8">
        <v>0</v>
      </c>
      <c r="AC1749" s="8">
        <v>1</v>
      </c>
      <c r="AD1749" s="8">
        <v>0</v>
      </c>
      <c r="AE1749" s="8">
        <v>0</v>
      </c>
      <c r="AF1749" s="8">
        <v>109</v>
      </c>
      <c r="AG1749" s="8">
        <v>0</v>
      </c>
      <c r="AH1749" s="8">
        <v>0</v>
      </c>
      <c r="AI1749" s="8">
        <v>0</v>
      </c>
      <c r="AJ1749" s="8">
        <v>0</v>
      </c>
      <c r="AK1749" s="8">
        <v>0</v>
      </c>
      <c r="AL1749" s="8">
        <v>57.999997999999998</v>
      </c>
      <c r="AM1749" s="3" t="s">
        <v>14</v>
      </c>
      <c r="AN1749" s="3">
        <f t="shared" si="222"/>
        <v>3</v>
      </c>
      <c r="AO1749" s="3">
        <f>(F1749=MAX($F1749:$I1749))*1*(G1749=MAX($F1749:$I1749))*2+(H1749=MAX($F1749:$I1749))*3+(I1749=MAX($F1749:$I1749))*4</f>
        <v>3</v>
      </c>
      <c r="AP1749" s="1" t="b">
        <f t="shared" si="223"/>
        <v>1</v>
      </c>
    </row>
    <row r="1750" spans="1:42" x14ac:dyDescent="0.3">
      <c r="A1750" s="8">
        <v>71</v>
      </c>
      <c r="B1750" s="9">
        <f t="shared" si="220"/>
        <v>-3.1309340853147791</v>
      </c>
      <c r="C1750" s="9">
        <f>SUMPRODUCT($O$2:$T$2,U1750:Z1750)</f>
        <v>-3.5747489772146999</v>
      </c>
      <c r="D1750" s="9">
        <f>SUMPRODUCT($O$2:$T$2,AA1750:AF1750)</f>
        <v>-1.3006681017707227</v>
      </c>
      <c r="E1750" s="9">
        <f>SUMPRODUCT($O$2:$T$2,AG1750:AL1750)</f>
        <v>-2.1560597238339971</v>
      </c>
      <c r="F1750" s="12">
        <f t="shared" si="216"/>
        <v>9.4985133492217252E-2</v>
      </c>
      <c r="G1750" s="12">
        <f t="shared" si="217"/>
        <v>6.0940958248915947E-2</v>
      </c>
      <c r="H1750" s="12">
        <f t="shared" si="218"/>
        <v>0.59228407330285171</v>
      </c>
      <c r="I1750" s="12">
        <f t="shared" si="219"/>
        <v>0.25178983495601498</v>
      </c>
      <c r="J1750" s="3">
        <f>1*(AM1750=J$6)</f>
        <v>0</v>
      </c>
      <c r="K1750" s="3">
        <f>1*(AM1750=K$6)</f>
        <v>0</v>
      </c>
      <c r="L1750" s="3">
        <f>1*(AM1750=L$6)</f>
        <v>1</v>
      </c>
      <c r="M1750" s="3">
        <f>1*(AM1750=M$6)</f>
        <v>0</v>
      </c>
      <c r="N1750" s="8">
        <f t="shared" si="221"/>
        <v>-0.52376890563891576</v>
      </c>
      <c r="O1750" s="8">
        <v>1</v>
      </c>
      <c r="P1750" s="8">
        <v>0</v>
      </c>
      <c r="Q1750" s="8">
        <v>0</v>
      </c>
      <c r="R1750" s="8">
        <v>0</v>
      </c>
      <c r="S1750" s="8">
        <v>0</v>
      </c>
      <c r="T1750" s="8">
        <v>79.000001999999995</v>
      </c>
      <c r="U1750" s="8">
        <v>0</v>
      </c>
      <c r="V1750" s="8">
        <v>1</v>
      </c>
      <c r="W1750" s="8">
        <v>0</v>
      </c>
      <c r="X1750" s="8">
        <v>0</v>
      </c>
      <c r="Y1750" s="8">
        <v>0</v>
      </c>
      <c r="Z1750" s="8">
        <v>109</v>
      </c>
      <c r="AA1750" s="8">
        <v>0</v>
      </c>
      <c r="AB1750" s="8">
        <v>0</v>
      </c>
      <c r="AC1750" s="8">
        <v>1</v>
      </c>
      <c r="AD1750" s="8">
        <v>0</v>
      </c>
      <c r="AE1750" s="8">
        <v>0</v>
      </c>
      <c r="AF1750" s="8">
        <v>99.000000999999997</v>
      </c>
      <c r="AG1750" s="8">
        <v>0</v>
      </c>
      <c r="AH1750" s="8">
        <v>0</v>
      </c>
      <c r="AI1750" s="8">
        <v>0</v>
      </c>
      <c r="AJ1750" s="8">
        <v>0</v>
      </c>
      <c r="AK1750" s="8">
        <v>0</v>
      </c>
      <c r="AL1750" s="8">
        <v>69</v>
      </c>
      <c r="AM1750" s="3" t="s">
        <v>14</v>
      </c>
      <c r="AN1750" s="3">
        <f t="shared" si="222"/>
        <v>3</v>
      </c>
      <c r="AO1750" s="3">
        <f>(F1750=MAX($F1750:$I1750))*1*(G1750=MAX($F1750:$I1750))*2+(H1750=MAX($F1750:$I1750))*3+(I1750=MAX($F1750:$I1750))*4</f>
        <v>3</v>
      </c>
      <c r="AP1750" s="1" t="b">
        <f t="shared" si="223"/>
        <v>1</v>
      </c>
    </row>
    <row r="1751" spans="1:42" x14ac:dyDescent="0.3">
      <c r="A1751" s="8">
        <v>71</v>
      </c>
      <c r="B1751" s="9">
        <f t="shared" si="220"/>
        <v>-3.4121592041899458</v>
      </c>
      <c r="C1751" s="9">
        <f>SUMPRODUCT($O$2:$T$2,U1751:Z1751)</f>
        <v>-3.7622324314611344</v>
      </c>
      <c r="D1751" s="9">
        <f>SUMPRODUCT($O$2:$T$2,AA1751:AF1751)</f>
        <v>-2.0211788314632906</v>
      </c>
      <c r="E1751" s="9">
        <f>SUMPRODUCT($O$2:$T$2,AG1751:AL1751)</f>
        <v>-2.0310706918418897</v>
      </c>
      <c r="F1751" s="12">
        <f t="shared" si="216"/>
        <v>0.10306457107229429</v>
      </c>
      <c r="G1751" s="12">
        <f t="shared" si="217"/>
        <v>7.2623057523570178E-2</v>
      </c>
      <c r="H1751" s="12">
        <f t="shared" si="218"/>
        <v>0.4141946648017536</v>
      </c>
      <c r="I1751" s="12">
        <f t="shared" si="219"/>
        <v>0.41011770660238206</v>
      </c>
      <c r="J1751" s="3">
        <f>1*(AM1751=J$6)</f>
        <v>0</v>
      </c>
      <c r="K1751" s="3">
        <f>1*(AM1751=K$6)</f>
        <v>0</v>
      </c>
      <c r="L1751" s="3">
        <f>1*(AM1751=L$6)</f>
        <v>1</v>
      </c>
      <c r="M1751" s="3">
        <f>1*(AM1751=M$6)</f>
        <v>0</v>
      </c>
      <c r="N1751" s="8">
        <f t="shared" si="221"/>
        <v>-0.88141921083332186</v>
      </c>
      <c r="O1751" s="8">
        <v>1</v>
      </c>
      <c r="P1751" s="8">
        <v>0</v>
      </c>
      <c r="Q1751" s="8">
        <v>0</v>
      </c>
      <c r="R1751" s="8">
        <v>0</v>
      </c>
      <c r="S1751" s="8">
        <v>0</v>
      </c>
      <c r="T1751" s="8">
        <v>88</v>
      </c>
      <c r="U1751" s="8">
        <v>0</v>
      </c>
      <c r="V1751" s="8">
        <v>1</v>
      </c>
      <c r="W1751" s="8">
        <v>0</v>
      </c>
      <c r="X1751" s="8">
        <v>0</v>
      </c>
      <c r="Y1751" s="8">
        <v>0</v>
      </c>
      <c r="Z1751" s="8">
        <v>115</v>
      </c>
      <c r="AA1751" s="8">
        <v>0</v>
      </c>
      <c r="AB1751" s="8">
        <v>0</v>
      </c>
      <c r="AC1751" s="8">
        <v>1</v>
      </c>
      <c r="AD1751" s="8">
        <v>1</v>
      </c>
      <c r="AE1751" s="8">
        <v>0</v>
      </c>
      <c r="AF1751" s="8">
        <v>125</v>
      </c>
      <c r="AG1751" s="8">
        <v>0</v>
      </c>
      <c r="AH1751" s="8">
        <v>0</v>
      </c>
      <c r="AI1751" s="8">
        <v>0</v>
      </c>
      <c r="AJ1751" s="8">
        <v>0</v>
      </c>
      <c r="AK1751" s="8">
        <v>0</v>
      </c>
      <c r="AL1751" s="8">
        <v>64.999998000000005</v>
      </c>
      <c r="AM1751" s="3" t="s">
        <v>14</v>
      </c>
      <c r="AN1751" s="3">
        <f t="shared" si="222"/>
        <v>3</v>
      </c>
      <c r="AO1751" s="3">
        <f>(F1751=MAX($F1751:$I1751))*1*(G1751=MAX($F1751:$I1751))*2+(H1751=MAX($F1751:$I1751))*3+(I1751=MAX($F1751:$I1751))*4</f>
        <v>3</v>
      </c>
      <c r="AP1751" s="1" t="b">
        <f t="shared" si="223"/>
        <v>1</v>
      </c>
    </row>
    <row r="1752" spans="1:42" x14ac:dyDescent="0.3">
      <c r="A1752" s="8">
        <v>71</v>
      </c>
      <c r="B1752" s="9">
        <f t="shared" si="220"/>
        <v>-3.6933844793013249</v>
      </c>
      <c r="C1752" s="9">
        <f>SUMPRODUCT($O$2:$T$2,U1752:Z1752)</f>
        <v>-3.7622324314611344</v>
      </c>
      <c r="D1752" s="9">
        <f>SUMPRODUCT($O$2:$T$2,AA1752:AF1752)</f>
        <v>-1.1170135383814235</v>
      </c>
      <c r="E1752" s="9">
        <f>SUMPRODUCT($O$2:$T$2,AG1752:AL1752)</f>
        <v>-1.3162130393349345</v>
      </c>
      <c r="F1752" s="12">
        <f t="shared" si="216"/>
        <v>3.8673971469372702E-2</v>
      </c>
      <c r="G1752" s="12">
        <f t="shared" si="217"/>
        <v>3.6100938049328533E-2</v>
      </c>
      <c r="H1752" s="12">
        <f t="shared" si="218"/>
        <v>0.50853688148895559</v>
      </c>
      <c r="I1752" s="12">
        <f t="shared" si="219"/>
        <v>0.41668820899234321</v>
      </c>
      <c r="J1752" s="3">
        <f>1*(AM1752=J$6)</f>
        <v>0</v>
      </c>
      <c r="K1752" s="3">
        <f>1*(AM1752=K$6)</f>
        <v>0</v>
      </c>
      <c r="L1752" s="3">
        <f>1*(AM1752=L$6)</f>
        <v>1</v>
      </c>
      <c r="M1752" s="3">
        <f>1*(AM1752=M$6)</f>
        <v>0</v>
      </c>
      <c r="N1752" s="8">
        <f t="shared" si="221"/>
        <v>-0.67621753615524582</v>
      </c>
      <c r="O1752" s="8">
        <v>1</v>
      </c>
      <c r="P1752" s="8">
        <v>0</v>
      </c>
      <c r="Q1752" s="8">
        <v>0</v>
      </c>
      <c r="R1752" s="8">
        <v>0</v>
      </c>
      <c r="S1752" s="8">
        <v>0</v>
      </c>
      <c r="T1752" s="8">
        <v>97.000003000000007</v>
      </c>
      <c r="U1752" s="8">
        <v>0</v>
      </c>
      <c r="V1752" s="8">
        <v>1</v>
      </c>
      <c r="W1752" s="8">
        <v>0</v>
      </c>
      <c r="X1752" s="8">
        <v>0</v>
      </c>
      <c r="Y1752" s="8">
        <v>0</v>
      </c>
      <c r="Z1752" s="8">
        <v>115</v>
      </c>
      <c r="AA1752" s="8">
        <v>0</v>
      </c>
      <c r="AB1752" s="8">
        <v>0</v>
      </c>
      <c r="AC1752" s="8">
        <v>1</v>
      </c>
      <c r="AD1752" s="8">
        <v>0</v>
      </c>
      <c r="AE1752" s="8">
        <v>1</v>
      </c>
      <c r="AF1752" s="8">
        <v>109</v>
      </c>
      <c r="AG1752" s="8">
        <v>0</v>
      </c>
      <c r="AH1752" s="8">
        <v>0</v>
      </c>
      <c r="AI1752" s="8">
        <v>0</v>
      </c>
      <c r="AJ1752" s="8">
        <v>0</v>
      </c>
      <c r="AK1752" s="8">
        <v>1</v>
      </c>
      <c r="AL1752" s="8">
        <v>57.999997999999998</v>
      </c>
      <c r="AM1752" s="3" t="s">
        <v>14</v>
      </c>
      <c r="AN1752" s="3">
        <f t="shared" si="222"/>
        <v>3</v>
      </c>
      <c r="AO1752" s="3">
        <f>(F1752=MAX($F1752:$I1752))*1*(G1752=MAX($F1752:$I1752))*2+(H1752=MAX($F1752:$I1752))*3+(I1752=MAX($F1752:$I1752))*4</f>
        <v>3</v>
      </c>
      <c r="AP1752" s="1" t="b">
        <f t="shared" si="223"/>
        <v>1</v>
      </c>
    </row>
    <row r="1753" spans="1:42" x14ac:dyDescent="0.3">
      <c r="A1753" s="8">
        <v>71</v>
      </c>
      <c r="B1753" s="9">
        <f t="shared" si="220"/>
        <v>-3.4121592041899458</v>
      </c>
      <c r="C1753" s="9">
        <f>SUMPRODUCT($O$2:$T$2,U1753:Z1753)</f>
        <v>-4.0747048552051917</v>
      </c>
      <c r="D1753" s="9">
        <f>SUMPRODUCT($O$2:$T$2,AA1753:AF1753)</f>
        <v>-2.1130963722580303</v>
      </c>
      <c r="E1753" s="9">
        <f>SUMPRODUCT($O$2:$T$2,AG1753:AL1753)</f>
        <v>-1.9391531510471502</v>
      </c>
      <c r="F1753" s="12">
        <f t="shared" si="216"/>
        <v>0.10478088282859088</v>
      </c>
      <c r="G1753" s="12">
        <f t="shared" si="217"/>
        <v>5.4018451814913E-2</v>
      </c>
      <c r="H1753" s="12">
        <f t="shared" si="218"/>
        <v>0.38411199796167839</v>
      </c>
      <c r="I1753" s="12">
        <f t="shared" si="219"/>
        <v>0.45708866739481779</v>
      </c>
      <c r="J1753" s="3">
        <f>1*(AM1753=J$6)</f>
        <v>0</v>
      </c>
      <c r="K1753" s="3">
        <f>1*(AM1753=K$6)</f>
        <v>0</v>
      </c>
      <c r="L1753" s="3">
        <f>1*(AM1753=L$6)</f>
        <v>1</v>
      </c>
      <c r="M1753" s="3">
        <f>1*(AM1753=M$6)</f>
        <v>0</v>
      </c>
      <c r="N1753" s="8">
        <f t="shared" si="221"/>
        <v>-0.95682110756077843</v>
      </c>
      <c r="O1753" s="8">
        <v>1</v>
      </c>
      <c r="P1753" s="8">
        <v>0</v>
      </c>
      <c r="Q1753" s="8">
        <v>0</v>
      </c>
      <c r="R1753" s="8">
        <v>0</v>
      </c>
      <c r="S1753" s="8">
        <v>0</v>
      </c>
      <c r="T1753" s="8">
        <v>88</v>
      </c>
      <c r="U1753" s="8">
        <v>0</v>
      </c>
      <c r="V1753" s="8">
        <v>1</v>
      </c>
      <c r="W1753" s="8">
        <v>0</v>
      </c>
      <c r="X1753" s="8">
        <v>0</v>
      </c>
      <c r="Y1753" s="8">
        <v>0</v>
      </c>
      <c r="Z1753" s="8">
        <v>125</v>
      </c>
      <c r="AA1753" s="8">
        <v>0</v>
      </c>
      <c r="AB1753" s="8">
        <v>0</v>
      </c>
      <c r="AC1753" s="8">
        <v>1</v>
      </c>
      <c r="AD1753" s="8">
        <v>0</v>
      </c>
      <c r="AE1753" s="8">
        <v>0</v>
      </c>
      <c r="AF1753" s="8">
        <v>125</v>
      </c>
      <c r="AG1753" s="8">
        <v>0</v>
      </c>
      <c r="AH1753" s="8">
        <v>0</v>
      </c>
      <c r="AI1753" s="8">
        <v>0</v>
      </c>
      <c r="AJ1753" s="8">
        <v>1</v>
      </c>
      <c r="AK1753" s="8">
        <v>0</v>
      </c>
      <c r="AL1753" s="8">
        <v>64.999998000000005</v>
      </c>
      <c r="AM1753" s="3" t="s">
        <v>14</v>
      </c>
      <c r="AN1753" s="3">
        <f t="shared" si="222"/>
        <v>3</v>
      </c>
      <c r="AO1753" s="3">
        <f>(F1753=MAX($F1753:$I1753))*1*(G1753=MAX($F1753:$I1753))*2+(H1753=MAX($F1753:$I1753))*3+(I1753=MAX($F1753:$I1753))*4</f>
        <v>4</v>
      </c>
      <c r="AP1753" s="1" t="b">
        <f t="shared" si="223"/>
        <v>0</v>
      </c>
    </row>
    <row r="1754" spans="1:42" x14ac:dyDescent="0.3">
      <c r="A1754" s="8">
        <v>71</v>
      </c>
      <c r="B1754" s="9">
        <f t="shared" si="220"/>
        <v>-3.4121592041899458</v>
      </c>
      <c r="C1754" s="9">
        <f>SUMPRODUCT($O$2:$T$2,U1754:Z1754)</f>
        <v>-2.6742320880370305</v>
      </c>
      <c r="D1754" s="9">
        <f>SUMPRODUCT($O$2:$T$2,AA1754:AF1754)</f>
        <v>-2.1130963722580303</v>
      </c>
      <c r="E1754" s="9">
        <f>SUMPRODUCT($O$2:$T$2,AG1754:AL1754)</f>
        <v>-2.0310706918418897</v>
      </c>
      <c r="F1754" s="12">
        <f t="shared" si="216"/>
        <v>9.3138612300324164E-2</v>
      </c>
      <c r="G1754" s="12">
        <f t="shared" si="217"/>
        <v>0.19480829151012841</v>
      </c>
      <c r="H1754" s="12">
        <f t="shared" si="218"/>
        <v>0.34143306958560765</v>
      </c>
      <c r="I1754" s="12">
        <f t="shared" si="219"/>
        <v>0.37062002660393983</v>
      </c>
      <c r="J1754" s="3">
        <f>1*(AM1754=J$6)</f>
        <v>0</v>
      </c>
      <c r="K1754" s="3">
        <f>1*(AM1754=K$6)</f>
        <v>1</v>
      </c>
      <c r="L1754" s="3">
        <f>1*(AM1754=L$6)</f>
        <v>0</v>
      </c>
      <c r="M1754" s="3">
        <f>1*(AM1754=M$6)</f>
        <v>0</v>
      </c>
      <c r="N1754" s="8">
        <f t="shared" si="221"/>
        <v>-1.6357393244591614</v>
      </c>
      <c r="O1754" s="8">
        <v>1</v>
      </c>
      <c r="P1754" s="8">
        <v>0</v>
      </c>
      <c r="Q1754" s="8">
        <v>0</v>
      </c>
      <c r="R1754" s="8">
        <v>0</v>
      </c>
      <c r="S1754" s="8">
        <v>0</v>
      </c>
      <c r="T1754" s="8">
        <v>88</v>
      </c>
      <c r="U1754" s="8">
        <v>0</v>
      </c>
      <c r="V1754" s="8">
        <v>1</v>
      </c>
      <c r="W1754" s="8">
        <v>0</v>
      </c>
      <c r="X1754" s="8">
        <v>1</v>
      </c>
      <c r="Y1754" s="8">
        <v>1</v>
      </c>
      <c r="Z1754" s="8">
        <v>99.000000999999997</v>
      </c>
      <c r="AA1754" s="8">
        <v>0</v>
      </c>
      <c r="AB1754" s="8">
        <v>0</v>
      </c>
      <c r="AC1754" s="8">
        <v>1</v>
      </c>
      <c r="AD1754" s="8">
        <v>0</v>
      </c>
      <c r="AE1754" s="8">
        <v>0</v>
      </c>
      <c r="AF1754" s="8">
        <v>125</v>
      </c>
      <c r="AG1754" s="8">
        <v>0</v>
      </c>
      <c r="AH1754" s="8">
        <v>0</v>
      </c>
      <c r="AI1754" s="8">
        <v>0</v>
      </c>
      <c r="AJ1754" s="8">
        <v>0</v>
      </c>
      <c r="AK1754" s="8">
        <v>0</v>
      </c>
      <c r="AL1754" s="8">
        <v>64.999998000000005</v>
      </c>
      <c r="AM1754" s="3" t="s">
        <v>16</v>
      </c>
      <c r="AN1754" s="3">
        <f t="shared" si="222"/>
        <v>2</v>
      </c>
      <c r="AO1754" s="3">
        <f>(F1754=MAX($F1754:$I1754))*1*(G1754=MAX($F1754:$I1754))*2+(H1754=MAX($F1754:$I1754))*3+(I1754=MAX($F1754:$I1754))*4</f>
        <v>4</v>
      </c>
      <c r="AP1754" s="1" t="b">
        <f t="shared" si="223"/>
        <v>0</v>
      </c>
    </row>
    <row r="1755" spans="1:42" x14ac:dyDescent="0.3">
      <c r="A1755" s="8">
        <v>71</v>
      </c>
      <c r="B1755" s="9">
        <f t="shared" si="220"/>
        <v>-3.568395447309217</v>
      </c>
      <c r="C1755" s="9">
        <f>SUMPRODUCT($O$2:$T$2,U1755:Z1755)</f>
        <v>-3.8872217134311815</v>
      </c>
      <c r="D1755" s="9">
        <f>SUMPRODUCT($O$2:$T$2,AA1755:AF1755)</f>
        <v>-1.5818932518931323</v>
      </c>
      <c r="E1755" s="9">
        <f>SUMPRODUCT($O$2:$T$2,AG1755:AL1755)</f>
        <v>-1.812339995221049</v>
      </c>
      <c r="F1755" s="12">
        <f t="shared" si="216"/>
        <v>6.7537690747313167E-2</v>
      </c>
      <c r="G1755" s="12">
        <f t="shared" si="217"/>
        <v>4.9100025657742588E-2</v>
      </c>
      <c r="H1755" s="12">
        <f t="shared" si="218"/>
        <v>0.49234910057856185</v>
      </c>
      <c r="I1755" s="12">
        <f t="shared" si="219"/>
        <v>0.39101318301638233</v>
      </c>
      <c r="J1755" s="3">
        <f>1*(AM1755=J$6)</f>
        <v>0</v>
      </c>
      <c r="K1755" s="3">
        <f>1*(AM1755=K$6)</f>
        <v>0</v>
      </c>
      <c r="L1755" s="3">
        <f>1*(AM1755=L$6)</f>
        <v>1</v>
      </c>
      <c r="M1755" s="3">
        <f>1*(AM1755=M$6)</f>
        <v>0</v>
      </c>
      <c r="N1755" s="8">
        <f t="shared" si="221"/>
        <v>-0.7085672600828008</v>
      </c>
      <c r="O1755" s="8">
        <v>1</v>
      </c>
      <c r="P1755" s="8">
        <v>0</v>
      </c>
      <c r="Q1755" s="8">
        <v>0</v>
      </c>
      <c r="R1755" s="8">
        <v>0</v>
      </c>
      <c r="S1755" s="8">
        <v>0</v>
      </c>
      <c r="T1755" s="8">
        <v>93.000000999999997</v>
      </c>
      <c r="U1755" s="8">
        <v>0</v>
      </c>
      <c r="V1755" s="8">
        <v>1</v>
      </c>
      <c r="W1755" s="8">
        <v>0</v>
      </c>
      <c r="X1755" s="8">
        <v>0</v>
      </c>
      <c r="Y1755" s="8">
        <v>0</v>
      </c>
      <c r="Z1755" s="8">
        <v>119.00001</v>
      </c>
      <c r="AA1755" s="8">
        <v>0</v>
      </c>
      <c r="AB1755" s="8">
        <v>0</v>
      </c>
      <c r="AC1755" s="8">
        <v>1</v>
      </c>
      <c r="AD1755" s="8">
        <v>0</v>
      </c>
      <c r="AE1755" s="8">
        <v>0</v>
      </c>
      <c r="AF1755" s="8">
        <v>108</v>
      </c>
      <c r="AG1755" s="8">
        <v>0</v>
      </c>
      <c r="AH1755" s="8">
        <v>0</v>
      </c>
      <c r="AI1755" s="8">
        <v>0</v>
      </c>
      <c r="AJ1755" s="8">
        <v>0</v>
      </c>
      <c r="AK1755" s="8">
        <v>0</v>
      </c>
      <c r="AL1755" s="8">
        <v>57.999997999999998</v>
      </c>
      <c r="AM1755" s="3" t="s">
        <v>14</v>
      </c>
      <c r="AN1755" s="3">
        <f t="shared" si="222"/>
        <v>3</v>
      </c>
      <c r="AO1755" s="3">
        <f>(F1755=MAX($F1755:$I1755))*1*(G1755=MAX($F1755:$I1755))*2+(H1755=MAX($F1755:$I1755))*3+(I1755=MAX($F1755:$I1755))*4</f>
        <v>3</v>
      </c>
      <c r="AP1755" s="1" t="b">
        <f t="shared" si="223"/>
        <v>1</v>
      </c>
    </row>
    <row r="1756" spans="1:42" x14ac:dyDescent="0.3">
      <c r="A1756" s="8">
        <v>71</v>
      </c>
      <c r="B1756" s="9">
        <f t="shared" si="220"/>
        <v>-3.6621370806907079</v>
      </c>
      <c r="C1756" s="9">
        <f>SUMPRODUCT($O$2:$T$2,U1756:Z1756)</f>
        <v>-4.5121662484468725</v>
      </c>
      <c r="D1756" s="9">
        <f>SUMPRODUCT($O$2:$T$2,AA1756:AF1756)</f>
        <v>0.22479369738954658</v>
      </c>
      <c r="E1756" s="9">
        <f>SUMPRODUCT($O$2:$T$2,AG1756:AL1756)</f>
        <v>-2.1248125127068338</v>
      </c>
      <c r="F1756" s="12">
        <f t="shared" si="216"/>
        <v>1.8234689525429885E-2</v>
      </c>
      <c r="G1756" s="12">
        <f t="shared" si="217"/>
        <v>7.7935512588997525E-3</v>
      </c>
      <c r="H1756" s="12">
        <f t="shared" si="218"/>
        <v>0.88914166488631263</v>
      </c>
      <c r="I1756" s="12">
        <f t="shared" si="219"/>
        <v>8.48300943293578E-2</v>
      </c>
      <c r="J1756" s="3">
        <f>1*(AM1756=J$6)</f>
        <v>0</v>
      </c>
      <c r="K1756" s="3">
        <f>1*(AM1756=K$6)</f>
        <v>0</v>
      </c>
      <c r="L1756" s="3">
        <f>1*(AM1756=L$6)</f>
        <v>1</v>
      </c>
      <c r="M1756" s="3">
        <f>1*(AM1756=M$6)</f>
        <v>0</v>
      </c>
      <c r="N1756" s="8">
        <f t="shared" si="221"/>
        <v>-0.11749870308561856</v>
      </c>
      <c r="O1756" s="8">
        <v>1</v>
      </c>
      <c r="P1756" s="8">
        <v>0</v>
      </c>
      <c r="Q1756" s="8">
        <v>0</v>
      </c>
      <c r="R1756" s="8">
        <v>0</v>
      </c>
      <c r="S1756" s="8">
        <v>0</v>
      </c>
      <c r="T1756" s="8">
        <v>95.999998000000005</v>
      </c>
      <c r="U1756" s="8">
        <v>0</v>
      </c>
      <c r="V1756" s="8">
        <v>1</v>
      </c>
      <c r="W1756" s="8">
        <v>0</v>
      </c>
      <c r="X1756" s="8">
        <v>0</v>
      </c>
      <c r="Y1756" s="8">
        <v>0</v>
      </c>
      <c r="Z1756" s="8">
        <v>139</v>
      </c>
      <c r="AA1756" s="8">
        <v>0</v>
      </c>
      <c r="AB1756" s="8">
        <v>0</v>
      </c>
      <c r="AC1756" s="8">
        <v>1</v>
      </c>
      <c r="AD1756" s="8">
        <v>1</v>
      </c>
      <c r="AE1756" s="8">
        <v>1</v>
      </c>
      <c r="AF1756" s="8">
        <v>69</v>
      </c>
      <c r="AG1756" s="8">
        <v>0</v>
      </c>
      <c r="AH1756" s="8">
        <v>0</v>
      </c>
      <c r="AI1756" s="8">
        <v>0</v>
      </c>
      <c r="AJ1756" s="8">
        <v>0</v>
      </c>
      <c r="AK1756" s="8">
        <v>0</v>
      </c>
      <c r="AL1756" s="8">
        <v>68.000000999999997</v>
      </c>
      <c r="AM1756" s="3" t="s">
        <v>14</v>
      </c>
      <c r="AN1756" s="3">
        <f t="shared" si="222"/>
        <v>3</v>
      </c>
      <c r="AO1756" s="3">
        <f>(F1756=MAX($F1756:$I1756))*1*(G1756=MAX($F1756:$I1756))*2+(H1756=MAX($F1756:$I1756))*3+(I1756=MAX($F1756:$I1756))*4</f>
        <v>3</v>
      </c>
      <c r="AP1756" s="1" t="b">
        <f t="shared" si="223"/>
        <v>1</v>
      </c>
    </row>
    <row r="1757" spans="1:42" x14ac:dyDescent="0.3">
      <c r="A1757" s="8">
        <v>71</v>
      </c>
      <c r="B1757" s="9">
        <f t="shared" si="220"/>
        <v>-3.9433623245548439</v>
      </c>
      <c r="C1757" s="9">
        <f>SUMPRODUCT($O$2:$T$2,U1757:Z1757)</f>
        <v>-4.0747048552051917</v>
      </c>
      <c r="D1757" s="9">
        <f>SUMPRODUCT($O$2:$T$2,AA1757:AF1757)</f>
        <v>-1.2087505609759832</v>
      </c>
      <c r="E1757" s="9">
        <f>SUMPRODUCT($O$2:$T$2,AG1757:AL1757)</f>
        <v>-1.9060818160859936</v>
      </c>
      <c r="F1757" s="12">
        <f t="shared" si="216"/>
        <v>4.0079513923474787E-2</v>
      </c>
      <c r="G1757" s="12">
        <f t="shared" si="217"/>
        <v>3.5146421214057699E-2</v>
      </c>
      <c r="H1757" s="12">
        <f t="shared" si="218"/>
        <v>0.61737529248970247</v>
      </c>
      <c r="I1757" s="12">
        <f t="shared" si="219"/>
        <v>0.30739877237276503</v>
      </c>
      <c r="J1757" s="3">
        <f>1*(AM1757=J$6)</f>
        <v>0</v>
      </c>
      <c r="K1757" s="3">
        <f>1*(AM1757=K$6)</f>
        <v>0</v>
      </c>
      <c r="L1757" s="3">
        <f>1*(AM1757=L$6)</f>
        <v>1</v>
      </c>
      <c r="M1757" s="3">
        <f>1*(AM1757=M$6)</f>
        <v>0</v>
      </c>
      <c r="N1757" s="8">
        <f t="shared" si="221"/>
        <v>-0.4822781863580225</v>
      </c>
      <c r="O1757" s="8">
        <v>1</v>
      </c>
      <c r="P1757" s="8">
        <v>0</v>
      </c>
      <c r="Q1757" s="8">
        <v>0</v>
      </c>
      <c r="R1757" s="8">
        <v>0</v>
      </c>
      <c r="S1757" s="8">
        <v>0</v>
      </c>
      <c r="T1757" s="8">
        <v>105</v>
      </c>
      <c r="U1757" s="8">
        <v>0</v>
      </c>
      <c r="V1757" s="8">
        <v>1</v>
      </c>
      <c r="W1757" s="8">
        <v>0</v>
      </c>
      <c r="X1757" s="8">
        <v>0</v>
      </c>
      <c r="Y1757" s="8">
        <v>0</v>
      </c>
      <c r="Z1757" s="8">
        <v>125</v>
      </c>
      <c r="AA1757" s="8">
        <v>0</v>
      </c>
      <c r="AB1757" s="8">
        <v>0</v>
      </c>
      <c r="AC1757" s="8">
        <v>1</v>
      </c>
      <c r="AD1757" s="8">
        <v>1</v>
      </c>
      <c r="AE1757" s="8">
        <v>0</v>
      </c>
      <c r="AF1757" s="8">
        <v>99.000000999999997</v>
      </c>
      <c r="AG1757" s="8">
        <v>0</v>
      </c>
      <c r="AH1757" s="8">
        <v>0</v>
      </c>
      <c r="AI1757" s="8">
        <v>0</v>
      </c>
      <c r="AJ1757" s="8">
        <v>0</v>
      </c>
      <c r="AK1757" s="8">
        <v>0</v>
      </c>
      <c r="AL1757" s="8">
        <v>61.000000999999997</v>
      </c>
      <c r="AM1757" s="3" t="s">
        <v>14</v>
      </c>
      <c r="AN1757" s="3">
        <f t="shared" si="222"/>
        <v>3</v>
      </c>
      <c r="AO1757" s="3">
        <f>(F1757=MAX($F1757:$I1757))*1*(G1757=MAX($F1757:$I1757))*2+(H1757=MAX($F1757:$I1757))*3+(I1757=MAX($F1757:$I1757))*4</f>
        <v>3</v>
      </c>
      <c r="AP1757" s="1" t="b">
        <f t="shared" si="223"/>
        <v>1</v>
      </c>
    </row>
    <row r="1758" spans="1:42" x14ac:dyDescent="0.3">
      <c r="A1758" s="8">
        <v>71</v>
      </c>
      <c r="B1758" s="9">
        <f t="shared" si="220"/>
        <v>-3.9433623245548439</v>
      </c>
      <c r="C1758" s="9">
        <f>SUMPRODUCT($O$2:$T$2,U1758:Z1758)</f>
        <v>-4.1996938247028144</v>
      </c>
      <c r="D1758" s="9">
        <f>SUMPRODUCT($O$2:$T$2,AA1758:AF1758)</f>
        <v>-2.1461678009609133</v>
      </c>
      <c r="E1758" s="9">
        <f>SUMPRODUCT($O$2:$T$2,AG1758:AL1758)</f>
        <v>-1.9060818160859936</v>
      </c>
      <c r="F1758" s="12">
        <f t="shared" si="216"/>
        <v>6.4614895799586944E-2</v>
      </c>
      <c r="G1758" s="12">
        <f t="shared" si="217"/>
        <v>5.0004523392833414E-2</v>
      </c>
      <c r="H1758" s="12">
        <f t="shared" si="218"/>
        <v>0.38980222415107435</v>
      </c>
      <c r="I1758" s="12">
        <f t="shared" si="219"/>
        <v>0.49557835665650529</v>
      </c>
      <c r="J1758" s="3">
        <f>1*(AM1758=J$6)</f>
        <v>0</v>
      </c>
      <c r="K1758" s="3">
        <f>1*(AM1758=K$6)</f>
        <v>0</v>
      </c>
      <c r="L1758" s="3">
        <f>1*(AM1758=L$6)</f>
        <v>1</v>
      </c>
      <c r="M1758" s="3">
        <f>1*(AM1758=M$6)</f>
        <v>0</v>
      </c>
      <c r="N1758" s="8">
        <f t="shared" si="221"/>
        <v>-0.94211578604739132</v>
      </c>
      <c r="O1758" s="8">
        <v>1</v>
      </c>
      <c r="P1758" s="8">
        <v>0</v>
      </c>
      <c r="Q1758" s="8">
        <v>0</v>
      </c>
      <c r="R1758" s="8">
        <v>0</v>
      </c>
      <c r="S1758" s="8">
        <v>0</v>
      </c>
      <c r="T1758" s="8">
        <v>105</v>
      </c>
      <c r="U1758" s="8">
        <v>0</v>
      </c>
      <c r="V1758" s="8">
        <v>1</v>
      </c>
      <c r="W1758" s="8">
        <v>0</v>
      </c>
      <c r="X1758" s="8">
        <v>0</v>
      </c>
      <c r="Y1758" s="8">
        <v>0</v>
      </c>
      <c r="Z1758" s="8">
        <v>129</v>
      </c>
      <c r="AA1758" s="8">
        <v>0</v>
      </c>
      <c r="AB1758" s="8">
        <v>0</v>
      </c>
      <c r="AC1758" s="8">
        <v>1</v>
      </c>
      <c r="AD1758" s="8">
        <v>1</v>
      </c>
      <c r="AE1758" s="8">
        <v>0</v>
      </c>
      <c r="AF1758" s="8">
        <v>129</v>
      </c>
      <c r="AG1758" s="8">
        <v>0</v>
      </c>
      <c r="AH1758" s="8">
        <v>0</v>
      </c>
      <c r="AI1758" s="8">
        <v>0</v>
      </c>
      <c r="AJ1758" s="8">
        <v>0</v>
      </c>
      <c r="AK1758" s="8">
        <v>0</v>
      </c>
      <c r="AL1758" s="8">
        <v>61.000000999999997</v>
      </c>
      <c r="AM1758" s="3" t="s">
        <v>14</v>
      </c>
      <c r="AN1758" s="3">
        <f t="shared" si="222"/>
        <v>3</v>
      </c>
      <c r="AO1758" s="3">
        <f>(F1758=MAX($F1758:$I1758))*1*(G1758=MAX($F1758:$I1758))*2+(H1758=MAX($F1758:$I1758))*3+(I1758=MAX($F1758:$I1758))*4</f>
        <v>4</v>
      </c>
      <c r="AP1758" s="1" t="b">
        <f t="shared" si="223"/>
        <v>0</v>
      </c>
    </row>
    <row r="1759" spans="1:42" x14ac:dyDescent="0.3">
      <c r="A1759" s="8">
        <v>72</v>
      </c>
      <c r="B1759" s="9">
        <f t="shared" si="220"/>
        <v>-3.7558789015556515</v>
      </c>
      <c r="C1759" s="9">
        <f>SUMPRODUCT($O$2:$T$2,U1759:Z1759)</f>
        <v>-3.5747489772146999</v>
      </c>
      <c r="D1759" s="9">
        <f>SUMPRODUCT($O$2:$T$2,AA1759:AF1759)</f>
        <v>-0.76946491891134028</v>
      </c>
      <c r="E1759" s="9">
        <f>SUMPRODUCT($O$2:$T$2,AG1759:AL1759)</f>
        <v>-2.2185541460883242</v>
      </c>
      <c r="F1759" s="12">
        <f t="shared" si="216"/>
        <v>3.7502064416769142E-2</v>
      </c>
      <c r="G1759" s="12">
        <f t="shared" si="217"/>
        <v>4.494888282650561E-2</v>
      </c>
      <c r="H1759" s="12">
        <f t="shared" si="218"/>
        <v>0.74308464775408334</v>
      </c>
      <c r="I1759" s="12">
        <f t="shared" si="219"/>
        <v>0.1744644050026419</v>
      </c>
      <c r="J1759" s="3">
        <f>1*(AM1759=J$6)</f>
        <v>0</v>
      </c>
      <c r="K1759" s="3">
        <f>1*(AM1759=K$6)</f>
        <v>0</v>
      </c>
      <c r="L1759" s="3">
        <f>1*(AM1759=L$6)</f>
        <v>1</v>
      </c>
      <c r="M1759" s="3">
        <f>1*(AM1759=M$6)</f>
        <v>0</v>
      </c>
      <c r="N1759" s="8">
        <f t="shared" si="221"/>
        <v>-0.29694531376287375</v>
      </c>
      <c r="O1759" s="8">
        <v>1</v>
      </c>
      <c r="P1759" s="8">
        <v>0</v>
      </c>
      <c r="Q1759" s="8">
        <v>0</v>
      </c>
      <c r="R1759" s="8">
        <v>0</v>
      </c>
      <c r="S1759" s="8">
        <v>0</v>
      </c>
      <c r="T1759" s="8">
        <v>99.000000999999997</v>
      </c>
      <c r="U1759" s="8">
        <v>0</v>
      </c>
      <c r="V1759" s="8">
        <v>1</v>
      </c>
      <c r="W1759" s="8">
        <v>0</v>
      </c>
      <c r="X1759" s="8">
        <v>0</v>
      </c>
      <c r="Y1759" s="8">
        <v>0</v>
      </c>
      <c r="Z1759" s="8">
        <v>109</v>
      </c>
      <c r="AA1759" s="8">
        <v>0</v>
      </c>
      <c r="AB1759" s="8">
        <v>0</v>
      </c>
      <c r="AC1759" s="8">
        <v>1</v>
      </c>
      <c r="AD1759" s="8">
        <v>0</v>
      </c>
      <c r="AE1759" s="8">
        <v>0</v>
      </c>
      <c r="AF1759" s="8">
        <v>81.999999000000003</v>
      </c>
      <c r="AG1759" s="8">
        <v>0</v>
      </c>
      <c r="AH1759" s="8">
        <v>0</v>
      </c>
      <c r="AI1759" s="8">
        <v>0</v>
      </c>
      <c r="AJ1759" s="8">
        <v>0</v>
      </c>
      <c r="AK1759" s="8">
        <v>0</v>
      </c>
      <c r="AL1759" s="8">
        <v>70.999998000000005</v>
      </c>
      <c r="AM1759" s="3" t="s">
        <v>14</v>
      </c>
      <c r="AN1759" s="3">
        <f t="shared" si="222"/>
        <v>3</v>
      </c>
      <c r="AO1759" s="3">
        <f>(F1759=MAX($F1759:$I1759))*1*(G1759=MAX($F1759:$I1759))*2+(H1759=MAX($F1759:$I1759))*3+(I1759=MAX($F1759:$I1759))*4</f>
        <v>3</v>
      </c>
      <c r="AP1759" s="1" t="b">
        <f t="shared" si="223"/>
        <v>1</v>
      </c>
    </row>
    <row r="1760" spans="1:42" x14ac:dyDescent="0.3">
      <c r="A1760" s="8">
        <v>72</v>
      </c>
      <c r="B1760" s="9">
        <f t="shared" si="220"/>
        <v>-3.0390165445200394</v>
      </c>
      <c r="C1760" s="9">
        <f>SUMPRODUCT($O$2:$T$2,U1760:Z1760)</f>
        <v>-3.5747489772146999</v>
      </c>
      <c r="D1760" s="9">
        <f>SUMPRODUCT($O$2:$T$2,AA1760:AF1760)</f>
        <v>-0.51948704241057864</v>
      </c>
      <c r="E1760" s="9">
        <f>SUMPRODUCT($O$2:$T$2,AG1760:AL1760)</f>
        <v>-2.4372848114619217</v>
      </c>
      <c r="F1760" s="12">
        <f t="shared" si="216"/>
        <v>6.3158155938229626E-2</v>
      </c>
      <c r="G1760" s="12">
        <f t="shared" si="217"/>
        <v>3.6962709741214184E-2</v>
      </c>
      <c r="H1760" s="12">
        <f t="shared" si="218"/>
        <v>0.78459800760791887</v>
      </c>
      <c r="I1760" s="12">
        <f t="shared" si="219"/>
        <v>0.11528112671263731</v>
      </c>
      <c r="J1760" s="3">
        <f>1*(AM1760=J$6)</f>
        <v>0</v>
      </c>
      <c r="K1760" s="3">
        <f>1*(AM1760=K$6)</f>
        <v>0</v>
      </c>
      <c r="L1760" s="3">
        <f>1*(AM1760=L$6)</f>
        <v>1</v>
      </c>
      <c r="M1760" s="3">
        <f>1*(AM1760=M$6)</f>
        <v>0</v>
      </c>
      <c r="N1760" s="8">
        <f t="shared" si="221"/>
        <v>-0.24258378458294136</v>
      </c>
      <c r="O1760" s="8">
        <v>1</v>
      </c>
      <c r="P1760" s="8">
        <v>0</v>
      </c>
      <c r="Q1760" s="8">
        <v>0</v>
      </c>
      <c r="R1760" s="8">
        <v>1</v>
      </c>
      <c r="S1760" s="8">
        <v>0</v>
      </c>
      <c r="T1760" s="8">
        <v>79.000001999999995</v>
      </c>
      <c r="U1760" s="8">
        <v>0</v>
      </c>
      <c r="V1760" s="8">
        <v>1</v>
      </c>
      <c r="W1760" s="8">
        <v>0</v>
      </c>
      <c r="X1760" s="8">
        <v>0</v>
      </c>
      <c r="Y1760" s="8">
        <v>0</v>
      </c>
      <c r="Z1760" s="8">
        <v>109</v>
      </c>
      <c r="AA1760" s="8">
        <v>0</v>
      </c>
      <c r="AB1760" s="8">
        <v>0</v>
      </c>
      <c r="AC1760" s="8">
        <v>1</v>
      </c>
      <c r="AD1760" s="8">
        <v>0</v>
      </c>
      <c r="AE1760" s="8">
        <v>0</v>
      </c>
      <c r="AF1760" s="8">
        <v>74.000000999999997</v>
      </c>
      <c r="AG1760" s="8">
        <v>0</v>
      </c>
      <c r="AH1760" s="8">
        <v>0</v>
      </c>
      <c r="AI1760" s="8">
        <v>0</v>
      </c>
      <c r="AJ1760" s="8">
        <v>0</v>
      </c>
      <c r="AK1760" s="8">
        <v>0</v>
      </c>
      <c r="AL1760" s="8">
        <v>77.999996999999993</v>
      </c>
      <c r="AM1760" s="3" t="s">
        <v>14</v>
      </c>
      <c r="AN1760" s="3">
        <f t="shared" si="222"/>
        <v>3</v>
      </c>
      <c r="AO1760" s="3">
        <f>(F1760=MAX($F1760:$I1760))*1*(G1760=MAX($F1760:$I1760))*2+(H1760=MAX($F1760:$I1760))*3+(I1760=MAX($F1760:$I1760))*4</f>
        <v>3</v>
      </c>
      <c r="AP1760" s="1" t="b">
        <f t="shared" si="223"/>
        <v>1</v>
      </c>
    </row>
    <row r="1761" spans="1:42" x14ac:dyDescent="0.3">
      <c r="A1761" s="8">
        <v>72</v>
      </c>
      <c r="B1761" s="9">
        <f t="shared" si="220"/>
        <v>-2.1015992420406242</v>
      </c>
      <c r="C1761" s="9">
        <f>SUMPRODUCT($O$2:$T$2,U1761:Z1761)</f>
        <v>-3.5747489772146999</v>
      </c>
      <c r="D1761" s="9">
        <f>SUMPRODUCT($O$2:$T$2,AA1761:AF1761)</f>
        <v>-1.6131404942675378</v>
      </c>
      <c r="E1761" s="9">
        <f>SUMPRODUCT($O$2:$T$2,AG1761:AL1761)</f>
        <v>-2.4372848114619217</v>
      </c>
      <c r="F1761" s="12">
        <f t="shared" si="216"/>
        <v>0.27981008448660594</v>
      </c>
      <c r="G1761" s="12">
        <f t="shared" si="217"/>
        <v>6.4133148540584564E-2</v>
      </c>
      <c r="H1761" s="12">
        <f t="shared" si="218"/>
        <v>0.45603513232669507</v>
      </c>
      <c r="I1761" s="12">
        <f t="shared" si="219"/>
        <v>0.20002163464611447</v>
      </c>
      <c r="J1761" s="3">
        <f>1*(AM1761=J$6)</f>
        <v>0</v>
      </c>
      <c r="K1761" s="3">
        <f>1*(AM1761=K$6)</f>
        <v>1</v>
      </c>
      <c r="L1761" s="3">
        <f>1*(AM1761=L$6)</f>
        <v>0</v>
      </c>
      <c r="M1761" s="3">
        <f>1*(AM1761=M$6)</f>
        <v>0</v>
      </c>
      <c r="N1761" s="8">
        <f t="shared" si="221"/>
        <v>-2.7467939108066082</v>
      </c>
      <c r="O1761" s="8">
        <v>1</v>
      </c>
      <c r="P1761" s="8">
        <v>0</v>
      </c>
      <c r="Q1761" s="8">
        <v>0</v>
      </c>
      <c r="R1761" s="8">
        <v>1</v>
      </c>
      <c r="S1761" s="8">
        <v>0</v>
      </c>
      <c r="T1761" s="8">
        <v>49.000000999999997</v>
      </c>
      <c r="U1761" s="8">
        <v>0</v>
      </c>
      <c r="V1761" s="8">
        <v>1</v>
      </c>
      <c r="W1761" s="8">
        <v>0</v>
      </c>
      <c r="X1761" s="8">
        <v>0</v>
      </c>
      <c r="Y1761" s="8">
        <v>0</v>
      </c>
      <c r="Z1761" s="8">
        <v>109</v>
      </c>
      <c r="AA1761" s="8">
        <v>0</v>
      </c>
      <c r="AB1761" s="8">
        <v>0</v>
      </c>
      <c r="AC1761" s="8">
        <v>1</v>
      </c>
      <c r="AD1761" s="8">
        <v>0</v>
      </c>
      <c r="AE1761" s="8">
        <v>0</v>
      </c>
      <c r="AF1761" s="8">
        <v>109</v>
      </c>
      <c r="AG1761" s="8">
        <v>0</v>
      </c>
      <c r="AH1761" s="8">
        <v>0</v>
      </c>
      <c r="AI1761" s="8">
        <v>0</v>
      </c>
      <c r="AJ1761" s="8">
        <v>0</v>
      </c>
      <c r="AK1761" s="8">
        <v>0</v>
      </c>
      <c r="AL1761" s="8">
        <v>77.999996999999993</v>
      </c>
      <c r="AM1761" s="3" t="s">
        <v>16</v>
      </c>
      <c r="AN1761" s="3">
        <f t="shared" si="222"/>
        <v>2</v>
      </c>
      <c r="AO1761" s="3">
        <f>(F1761=MAX($F1761:$I1761))*1*(G1761=MAX($F1761:$I1761))*2+(H1761=MAX($F1761:$I1761))*3+(I1761=MAX($F1761:$I1761))*4</f>
        <v>3</v>
      </c>
      <c r="AP1761" s="1" t="b">
        <f t="shared" si="223"/>
        <v>0</v>
      </c>
    </row>
    <row r="1762" spans="1:42" x14ac:dyDescent="0.3">
      <c r="A1762" s="8">
        <v>72</v>
      </c>
      <c r="B1762" s="9">
        <f t="shared" si="220"/>
        <v>-3.0390165445200394</v>
      </c>
      <c r="C1762" s="9">
        <f>SUMPRODUCT($O$2:$T$2,U1762:Z1762)</f>
        <v>-3.5747489772146999</v>
      </c>
      <c r="D1762" s="9">
        <f>SUMPRODUCT($O$2:$T$2,AA1762:AF1762)</f>
        <v>-0.98819561553218027</v>
      </c>
      <c r="E1762" s="9">
        <f>SUMPRODUCT($O$2:$T$2,AG1762:AL1762)</f>
        <v>-2.78100454007487</v>
      </c>
      <c r="F1762" s="12">
        <f t="shared" si="216"/>
        <v>9.3862557690353399E-2</v>
      </c>
      <c r="G1762" s="12">
        <f t="shared" si="217"/>
        <v>5.4932168679365567E-2</v>
      </c>
      <c r="H1762" s="12">
        <f t="shared" si="218"/>
        <v>0.72971386316807807</v>
      </c>
      <c r="I1762" s="12">
        <f t="shared" si="219"/>
        <v>0.12149141046220301</v>
      </c>
      <c r="J1762" s="3">
        <f>1*(AM1762=J$6)</f>
        <v>0</v>
      </c>
      <c r="K1762" s="3">
        <f>1*(AM1762=K$6)</f>
        <v>0</v>
      </c>
      <c r="L1762" s="3">
        <f>1*(AM1762=L$6)</f>
        <v>0</v>
      </c>
      <c r="M1762" s="3">
        <f>1*(AM1762=M$6)</f>
        <v>1</v>
      </c>
      <c r="N1762" s="8">
        <f t="shared" si="221"/>
        <v>-2.1079117144849362</v>
      </c>
      <c r="O1762" s="8">
        <v>1</v>
      </c>
      <c r="P1762" s="8">
        <v>0</v>
      </c>
      <c r="Q1762" s="8">
        <v>0</v>
      </c>
      <c r="R1762" s="8">
        <v>1</v>
      </c>
      <c r="S1762" s="8">
        <v>0</v>
      </c>
      <c r="T1762" s="8">
        <v>79.000001999999995</v>
      </c>
      <c r="U1762" s="8">
        <v>0</v>
      </c>
      <c r="V1762" s="8">
        <v>1</v>
      </c>
      <c r="W1762" s="8">
        <v>0</v>
      </c>
      <c r="X1762" s="8">
        <v>0</v>
      </c>
      <c r="Y1762" s="8">
        <v>0</v>
      </c>
      <c r="Z1762" s="8">
        <v>109</v>
      </c>
      <c r="AA1762" s="8">
        <v>0</v>
      </c>
      <c r="AB1762" s="8">
        <v>0</v>
      </c>
      <c r="AC1762" s="8">
        <v>1</v>
      </c>
      <c r="AD1762" s="8">
        <v>0</v>
      </c>
      <c r="AE1762" s="8">
        <v>0</v>
      </c>
      <c r="AF1762" s="8">
        <v>88.999999000000003</v>
      </c>
      <c r="AG1762" s="8">
        <v>0</v>
      </c>
      <c r="AH1762" s="8">
        <v>0</v>
      </c>
      <c r="AI1762" s="8">
        <v>0</v>
      </c>
      <c r="AJ1762" s="8">
        <v>0</v>
      </c>
      <c r="AK1762" s="8">
        <v>0</v>
      </c>
      <c r="AL1762" s="8">
        <v>88.999999000000003</v>
      </c>
      <c r="AM1762" s="3" t="s">
        <v>17</v>
      </c>
      <c r="AN1762" s="3">
        <f t="shared" si="222"/>
        <v>4</v>
      </c>
      <c r="AO1762" s="3">
        <f>(F1762=MAX($F1762:$I1762))*1*(G1762=MAX($F1762:$I1762))*2+(H1762=MAX($F1762:$I1762))*3+(I1762=MAX($F1762:$I1762))*4</f>
        <v>3</v>
      </c>
      <c r="AP1762" s="1" t="b">
        <f t="shared" si="223"/>
        <v>0</v>
      </c>
    </row>
    <row r="1763" spans="1:42" x14ac:dyDescent="0.3">
      <c r="A1763" s="8">
        <v>72</v>
      </c>
      <c r="B1763" s="9">
        <f t="shared" si="220"/>
        <v>-3.0390165445200394</v>
      </c>
      <c r="C1763" s="9">
        <f>SUMPRODUCT($O$2:$T$2,U1763:Z1763)</f>
        <v>-3.5747489772146999</v>
      </c>
      <c r="D1763" s="9">
        <f>SUMPRODUCT($O$2:$T$2,AA1763:AF1763)</f>
        <v>-0.67572328552984984</v>
      </c>
      <c r="E1763" s="9">
        <f>SUMPRODUCT($O$2:$T$2,AG1763:AL1763)</f>
        <v>-2.4372848114619217</v>
      </c>
      <c r="F1763" s="12">
        <f t="shared" si="216"/>
        <v>7.12433126827378E-2</v>
      </c>
      <c r="G1763" s="12">
        <f t="shared" si="217"/>
        <v>4.1694470786482168E-2</v>
      </c>
      <c r="H1763" s="12">
        <f t="shared" si="218"/>
        <v>0.75702343951456574</v>
      </c>
      <c r="I1763" s="12">
        <f t="shared" si="219"/>
        <v>0.13003877701621436</v>
      </c>
      <c r="J1763" s="3">
        <f>1*(AM1763=J$6)</f>
        <v>0</v>
      </c>
      <c r="K1763" s="3">
        <f>1*(AM1763=K$6)</f>
        <v>0</v>
      </c>
      <c r="L1763" s="3">
        <f>1*(AM1763=L$6)</f>
        <v>1</v>
      </c>
      <c r="M1763" s="3">
        <f>1*(AM1763=M$6)</f>
        <v>0</v>
      </c>
      <c r="N1763" s="8">
        <f t="shared" si="221"/>
        <v>-0.27836106233242108</v>
      </c>
      <c r="O1763" s="8">
        <v>1</v>
      </c>
      <c r="P1763" s="8">
        <v>0</v>
      </c>
      <c r="Q1763" s="8">
        <v>0</v>
      </c>
      <c r="R1763" s="8">
        <v>1</v>
      </c>
      <c r="S1763" s="8">
        <v>0</v>
      </c>
      <c r="T1763" s="8">
        <v>79.000001999999995</v>
      </c>
      <c r="U1763" s="8">
        <v>0</v>
      </c>
      <c r="V1763" s="8">
        <v>1</v>
      </c>
      <c r="W1763" s="8">
        <v>0</v>
      </c>
      <c r="X1763" s="8">
        <v>0</v>
      </c>
      <c r="Y1763" s="8">
        <v>0</v>
      </c>
      <c r="Z1763" s="8">
        <v>109</v>
      </c>
      <c r="AA1763" s="8">
        <v>0</v>
      </c>
      <c r="AB1763" s="8">
        <v>0</v>
      </c>
      <c r="AC1763" s="8">
        <v>1</v>
      </c>
      <c r="AD1763" s="8">
        <v>0</v>
      </c>
      <c r="AE1763" s="8">
        <v>0</v>
      </c>
      <c r="AF1763" s="8">
        <v>79.000001999999995</v>
      </c>
      <c r="AG1763" s="8">
        <v>0</v>
      </c>
      <c r="AH1763" s="8">
        <v>0</v>
      </c>
      <c r="AI1763" s="8">
        <v>0</v>
      </c>
      <c r="AJ1763" s="8">
        <v>0</v>
      </c>
      <c r="AK1763" s="8">
        <v>0</v>
      </c>
      <c r="AL1763" s="8">
        <v>77.999996999999993</v>
      </c>
      <c r="AM1763" s="3" t="s">
        <v>14</v>
      </c>
      <c r="AN1763" s="3">
        <f t="shared" si="222"/>
        <v>3</v>
      </c>
      <c r="AO1763" s="3">
        <f>(F1763=MAX($F1763:$I1763))*1*(G1763=MAX($F1763:$I1763))*2+(H1763=MAX($F1763:$I1763))*3+(I1763=MAX($F1763:$I1763))*4</f>
        <v>3</v>
      </c>
      <c r="AP1763" s="1" t="b">
        <f t="shared" si="223"/>
        <v>1</v>
      </c>
    </row>
    <row r="1764" spans="1:42" x14ac:dyDescent="0.3">
      <c r="A1764" s="8">
        <v>72</v>
      </c>
      <c r="B1764" s="9">
        <f t="shared" si="220"/>
        <v>-3.0390165445200394</v>
      </c>
      <c r="C1764" s="9">
        <f>SUMPRODUCT($O$2:$T$2,U1764:Z1764)</f>
        <v>-3.4497600077170771</v>
      </c>
      <c r="D1764" s="9">
        <f>SUMPRODUCT($O$2:$T$2,AA1764:AF1764)</f>
        <v>-1.6131404942675378</v>
      </c>
      <c r="E1764" s="9">
        <f>SUMPRODUCT($O$2:$T$2,AG1764:AL1764)</f>
        <v>-2.78100454007487</v>
      </c>
      <c r="F1764" s="12">
        <f t="shared" si="216"/>
        <v>0.14046890416120469</v>
      </c>
      <c r="G1764" s="12">
        <f t="shared" si="217"/>
        <v>9.3152941848053838E-2</v>
      </c>
      <c r="H1764" s="12">
        <f t="shared" si="218"/>
        <v>0.58456161593172495</v>
      </c>
      <c r="I1764" s="12">
        <f t="shared" si="219"/>
        <v>0.18181653805901654</v>
      </c>
      <c r="J1764" s="3">
        <f>1*(AM1764=J$6)</f>
        <v>0</v>
      </c>
      <c r="K1764" s="3">
        <f>1*(AM1764=K$6)</f>
        <v>0</v>
      </c>
      <c r="L1764" s="3">
        <f>1*(AM1764=L$6)</f>
        <v>0</v>
      </c>
      <c r="M1764" s="3">
        <f>1*(AM1764=M$6)</f>
        <v>1</v>
      </c>
      <c r="N1764" s="8">
        <f t="shared" si="221"/>
        <v>-1.7047571329547013</v>
      </c>
      <c r="O1764" s="8">
        <v>1</v>
      </c>
      <c r="P1764" s="8">
        <v>0</v>
      </c>
      <c r="Q1764" s="8">
        <v>0</v>
      </c>
      <c r="R1764" s="8">
        <v>1</v>
      </c>
      <c r="S1764" s="8">
        <v>0</v>
      </c>
      <c r="T1764" s="8">
        <v>79.000001999999995</v>
      </c>
      <c r="U1764" s="8">
        <v>0</v>
      </c>
      <c r="V1764" s="8">
        <v>1</v>
      </c>
      <c r="W1764" s="8">
        <v>0</v>
      </c>
      <c r="X1764" s="8">
        <v>0</v>
      </c>
      <c r="Y1764" s="8">
        <v>0</v>
      </c>
      <c r="Z1764" s="8">
        <v>105</v>
      </c>
      <c r="AA1764" s="8">
        <v>0</v>
      </c>
      <c r="AB1764" s="8">
        <v>0</v>
      </c>
      <c r="AC1764" s="8">
        <v>1</v>
      </c>
      <c r="AD1764" s="8">
        <v>0</v>
      </c>
      <c r="AE1764" s="8">
        <v>0</v>
      </c>
      <c r="AF1764" s="8">
        <v>109</v>
      </c>
      <c r="AG1764" s="8">
        <v>0</v>
      </c>
      <c r="AH1764" s="8">
        <v>0</v>
      </c>
      <c r="AI1764" s="8">
        <v>0</v>
      </c>
      <c r="AJ1764" s="8">
        <v>0</v>
      </c>
      <c r="AK1764" s="8">
        <v>0</v>
      </c>
      <c r="AL1764" s="8">
        <v>88.999999000000003</v>
      </c>
      <c r="AM1764" s="3" t="s">
        <v>17</v>
      </c>
      <c r="AN1764" s="3">
        <f t="shared" si="222"/>
        <v>4</v>
      </c>
      <c r="AO1764" s="3">
        <f>(F1764=MAX($F1764:$I1764))*1*(G1764=MAX($F1764:$I1764))*2+(H1764=MAX($F1764:$I1764))*3+(I1764=MAX($F1764:$I1764))*4</f>
        <v>3</v>
      </c>
      <c r="AP1764" s="1" t="b">
        <f t="shared" si="223"/>
        <v>0</v>
      </c>
    </row>
    <row r="1765" spans="1:42" x14ac:dyDescent="0.3">
      <c r="A1765" s="8">
        <v>72</v>
      </c>
      <c r="B1765" s="9">
        <f t="shared" si="220"/>
        <v>-3.0390165445200394</v>
      </c>
      <c r="C1765" s="9">
        <f>SUMPRODUCT($O$2:$T$2,U1765:Z1765)</f>
        <v>-3.4497600077170771</v>
      </c>
      <c r="D1765" s="9">
        <f>SUMPRODUCT($O$2:$T$2,AA1765:AF1765)</f>
        <v>-1.6131404942675378</v>
      </c>
      <c r="E1765" s="9">
        <f>SUMPRODUCT($O$2:$T$2,AG1765:AL1765)</f>
        <v>-2.4372848114619217</v>
      </c>
      <c r="F1765" s="12">
        <f t="shared" si="216"/>
        <v>0.13072004917639957</v>
      </c>
      <c r="G1765" s="12">
        <f t="shared" si="217"/>
        <v>8.6687920091762002E-2</v>
      </c>
      <c r="H1765" s="12">
        <f t="shared" si="218"/>
        <v>0.54399173708607185</v>
      </c>
      <c r="I1765" s="12">
        <f t="shared" si="219"/>
        <v>0.23860029364576649</v>
      </c>
      <c r="J1765" s="3">
        <f>1*(AM1765=J$6)</f>
        <v>0</v>
      </c>
      <c r="K1765" s="3">
        <f>1*(AM1765=K$6)</f>
        <v>0</v>
      </c>
      <c r="L1765" s="3">
        <f>1*(AM1765=L$6)</f>
        <v>1</v>
      </c>
      <c r="M1765" s="3">
        <f>1*(AM1765=M$6)</f>
        <v>0</v>
      </c>
      <c r="N1765" s="8">
        <f t="shared" si="221"/>
        <v>-0.60882122142156614</v>
      </c>
      <c r="O1765" s="8">
        <v>1</v>
      </c>
      <c r="P1765" s="8">
        <v>0</v>
      </c>
      <c r="Q1765" s="8">
        <v>0</v>
      </c>
      <c r="R1765" s="8">
        <v>1</v>
      </c>
      <c r="S1765" s="8">
        <v>0</v>
      </c>
      <c r="T1765" s="8">
        <v>79.000001999999995</v>
      </c>
      <c r="U1765" s="8">
        <v>0</v>
      </c>
      <c r="V1765" s="8">
        <v>1</v>
      </c>
      <c r="W1765" s="8">
        <v>0</v>
      </c>
      <c r="X1765" s="8">
        <v>0</v>
      </c>
      <c r="Y1765" s="8">
        <v>0</v>
      </c>
      <c r="Z1765" s="8">
        <v>105</v>
      </c>
      <c r="AA1765" s="8">
        <v>0</v>
      </c>
      <c r="AB1765" s="8">
        <v>0</v>
      </c>
      <c r="AC1765" s="8">
        <v>1</v>
      </c>
      <c r="AD1765" s="8">
        <v>0</v>
      </c>
      <c r="AE1765" s="8">
        <v>0</v>
      </c>
      <c r="AF1765" s="8">
        <v>109</v>
      </c>
      <c r="AG1765" s="8">
        <v>0</v>
      </c>
      <c r="AH1765" s="8">
        <v>0</v>
      </c>
      <c r="AI1765" s="8">
        <v>0</v>
      </c>
      <c r="AJ1765" s="8">
        <v>0</v>
      </c>
      <c r="AK1765" s="8">
        <v>0</v>
      </c>
      <c r="AL1765" s="8">
        <v>77.999996999999993</v>
      </c>
      <c r="AM1765" s="3" t="s">
        <v>14</v>
      </c>
      <c r="AN1765" s="3">
        <f t="shared" si="222"/>
        <v>3</v>
      </c>
      <c r="AO1765" s="3">
        <f>(F1765=MAX($F1765:$I1765))*1*(G1765=MAX($F1765:$I1765))*2+(H1765=MAX($F1765:$I1765))*3+(I1765=MAX($F1765:$I1765))*4</f>
        <v>3</v>
      </c>
      <c r="AP1765" s="1" t="b">
        <f t="shared" si="223"/>
        <v>1</v>
      </c>
    </row>
    <row r="1766" spans="1:42" x14ac:dyDescent="0.3">
      <c r="A1766" s="8">
        <v>72</v>
      </c>
      <c r="B1766" s="9">
        <f t="shared" si="220"/>
        <v>-3.8808678398060321</v>
      </c>
      <c r="C1766" s="9">
        <f>SUMPRODUCT($O$2:$T$2,U1766:Z1766)</f>
        <v>-3.5747489772146999</v>
      </c>
      <c r="D1766" s="9">
        <f>SUMPRODUCT($O$2:$T$2,AA1766:AF1766)</f>
        <v>-0.98819561553218027</v>
      </c>
      <c r="E1766" s="9">
        <f>SUMPRODUCT($O$2:$T$2,AG1766:AL1766)</f>
        <v>-2.4372848114619217</v>
      </c>
      <c r="F1766" s="12">
        <f t="shared" si="216"/>
        <v>4.0591918491405948E-2</v>
      </c>
      <c r="G1766" s="12">
        <f t="shared" si="217"/>
        <v>5.5129659564929469E-2</v>
      </c>
      <c r="H1766" s="12">
        <f t="shared" si="218"/>
        <v>0.73233731388029166</v>
      </c>
      <c r="I1766" s="12">
        <f t="shared" si="219"/>
        <v>0.17194110806337282</v>
      </c>
      <c r="J1766" s="3">
        <f>1*(AM1766=J$6)</f>
        <v>0</v>
      </c>
      <c r="K1766" s="3">
        <f>1*(AM1766=K$6)</f>
        <v>0</v>
      </c>
      <c r="L1766" s="3">
        <f>1*(AM1766=L$6)</f>
        <v>1</v>
      </c>
      <c r="M1766" s="3">
        <f>1*(AM1766=M$6)</f>
        <v>0</v>
      </c>
      <c r="N1766" s="8">
        <f t="shared" si="221"/>
        <v>-0.31151405984987818</v>
      </c>
      <c r="O1766" s="8">
        <v>1</v>
      </c>
      <c r="P1766" s="8">
        <v>0</v>
      </c>
      <c r="Q1766" s="8">
        <v>0</v>
      </c>
      <c r="R1766" s="8">
        <v>0</v>
      </c>
      <c r="S1766" s="8">
        <v>0</v>
      </c>
      <c r="T1766" s="8">
        <v>103</v>
      </c>
      <c r="U1766" s="8">
        <v>0</v>
      </c>
      <c r="V1766" s="8">
        <v>1</v>
      </c>
      <c r="W1766" s="8">
        <v>0</v>
      </c>
      <c r="X1766" s="8">
        <v>0</v>
      </c>
      <c r="Y1766" s="8">
        <v>0</v>
      </c>
      <c r="Z1766" s="8">
        <v>109</v>
      </c>
      <c r="AA1766" s="8">
        <v>0</v>
      </c>
      <c r="AB1766" s="8">
        <v>0</v>
      </c>
      <c r="AC1766" s="8">
        <v>1</v>
      </c>
      <c r="AD1766" s="8">
        <v>0</v>
      </c>
      <c r="AE1766" s="8">
        <v>0</v>
      </c>
      <c r="AF1766" s="8">
        <v>88.999999000000003</v>
      </c>
      <c r="AG1766" s="8">
        <v>0</v>
      </c>
      <c r="AH1766" s="8">
        <v>0</v>
      </c>
      <c r="AI1766" s="8">
        <v>0</v>
      </c>
      <c r="AJ1766" s="8">
        <v>0</v>
      </c>
      <c r="AK1766" s="8">
        <v>0</v>
      </c>
      <c r="AL1766" s="8">
        <v>77.999996999999993</v>
      </c>
      <c r="AM1766" s="3" t="s">
        <v>14</v>
      </c>
      <c r="AN1766" s="3">
        <f t="shared" si="222"/>
        <v>3</v>
      </c>
      <c r="AO1766" s="3">
        <f>(F1766=MAX($F1766:$I1766))*1*(G1766=MAX($F1766:$I1766))*2+(H1766=MAX($F1766:$I1766))*3+(I1766=MAX($F1766:$I1766))*4</f>
        <v>3</v>
      </c>
      <c r="AP1766" s="1" t="b">
        <f t="shared" si="223"/>
        <v>1</v>
      </c>
    </row>
    <row r="1767" spans="1:42" x14ac:dyDescent="0.3">
      <c r="A1767" s="8">
        <v>72</v>
      </c>
      <c r="B1767" s="9">
        <f t="shared" si="220"/>
        <v>-3.7558789015556515</v>
      </c>
      <c r="C1767" s="9">
        <f>SUMPRODUCT($O$2:$T$2,U1767:Z1767)</f>
        <v>-3.5747489772146999</v>
      </c>
      <c r="D1767" s="9">
        <f>SUMPRODUCT($O$2:$T$2,AA1767:AF1767)</f>
        <v>-1.9256132304840194</v>
      </c>
      <c r="E1767" s="9">
        <f>SUMPRODUCT($O$2:$T$2,AG1767:AL1767)</f>
        <v>-2.4372848114619217</v>
      </c>
      <c r="F1767" s="12">
        <f t="shared" si="216"/>
        <v>8.2153903844302642E-2</v>
      </c>
      <c r="G1767" s="12">
        <f t="shared" si="217"/>
        <v>9.8467277870344552E-2</v>
      </c>
      <c r="H1767" s="12">
        <f t="shared" si="218"/>
        <v>0.51227420348048669</v>
      </c>
      <c r="I1767" s="12">
        <f t="shared" si="219"/>
        <v>0.30710461480486617</v>
      </c>
      <c r="J1767" s="3">
        <f>1*(AM1767=J$6)</f>
        <v>0</v>
      </c>
      <c r="K1767" s="3">
        <f>1*(AM1767=K$6)</f>
        <v>0</v>
      </c>
      <c r="L1767" s="3">
        <f>1*(AM1767=L$6)</f>
        <v>1</v>
      </c>
      <c r="M1767" s="3">
        <f>1*(AM1767=M$6)</f>
        <v>0</v>
      </c>
      <c r="N1767" s="8">
        <f t="shared" si="221"/>
        <v>-0.66889524362749042</v>
      </c>
      <c r="O1767" s="8">
        <v>1</v>
      </c>
      <c r="P1767" s="8">
        <v>0</v>
      </c>
      <c r="Q1767" s="8">
        <v>0</v>
      </c>
      <c r="R1767" s="8">
        <v>0</v>
      </c>
      <c r="S1767" s="8">
        <v>0</v>
      </c>
      <c r="T1767" s="8">
        <v>99.000000999999997</v>
      </c>
      <c r="U1767" s="8">
        <v>0</v>
      </c>
      <c r="V1767" s="8">
        <v>1</v>
      </c>
      <c r="W1767" s="8">
        <v>0</v>
      </c>
      <c r="X1767" s="8">
        <v>0</v>
      </c>
      <c r="Y1767" s="8">
        <v>0</v>
      </c>
      <c r="Z1767" s="8">
        <v>109</v>
      </c>
      <c r="AA1767" s="8">
        <v>0</v>
      </c>
      <c r="AB1767" s="8">
        <v>0</v>
      </c>
      <c r="AC1767" s="8">
        <v>1</v>
      </c>
      <c r="AD1767" s="8">
        <v>0</v>
      </c>
      <c r="AE1767" s="8">
        <v>0</v>
      </c>
      <c r="AF1767" s="8">
        <v>119.00001</v>
      </c>
      <c r="AG1767" s="8">
        <v>0</v>
      </c>
      <c r="AH1767" s="8">
        <v>0</v>
      </c>
      <c r="AI1767" s="8">
        <v>0</v>
      </c>
      <c r="AJ1767" s="8">
        <v>0</v>
      </c>
      <c r="AK1767" s="8">
        <v>0</v>
      </c>
      <c r="AL1767" s="8">
        <v>77.999996999999993</v>
      </c>
      <c r="AM1767" s="3" t="s">
        <v>14</v>
      </c>
      <c r="AN1767" s="3">
        <f t="shared" si="222"/>
        <v>3</v>
      </c>
      <c r="AO1767" s="3">
        <f>(F1767=MAX($F1767:$I1767))*1*(G1767=MAX($F1767:$I1767))*2+(H1767=MAX($F1767:$I1767))*3+(I1767=MAX($F1767:$I1767))*4</f>
        <v>3</v>
      </c>
      <c r="AP1767" s="1" t="b">
        <f t="shared" si="223"/>
        <v>1</v>
      </c>
    </row>
    <row r="1768" spans="1:42" x14ac:dyDescent="0.3">
      <c r="A1768" s="8">
        <v>72</v>
      </c>
      <c r="B1768" s="9">
        <f t="shared" si="220"/>
        <v>-3.7558789015556515</v>
      </c>
      <c r="C1768" s="9">
        <f>SUMPRODUCT($O$2:$T$2,U1768:Z1768)</f>
        <v>-3.5747489772146999</v>
      </c>
      <c r="D1768" s="9">
        <f>SUMPRODUCT($O$2:$T$2,AA1768:AF1768)</f>
        <v>-1.9256132304840194</v>
      </c>
      <c r="E1768" s="9">
        <f>SUMPRODUCT($O$2:$T$2,AG1768:AL1768)</f>
        <v>-2.4372848114619217</v>
      </c>
      <c r="F1768" s="12">
        <f t="shared" si="216"/>
        <v>8.2153903844302642E-2</v>
      </c>
      <c r="G1768" s="12">
        <f t="shared" si="217"/>
        <v>9.8467277870344552E-2</v>
      </c>
      <c r="H1768" s="12">
        <f t="shared" si="218"/>
        <v>0.51227420348048669</v>
      </c>
      <c r="I1768" s="12">
        <f t="shared" si="219"/>
        <v>0.30710461480486617</v>
      </c>
      <c r="J1768" s="3">
        <f>1*(AM1768=J$6)</f>
        <v>1</v>
      </c>
      <c r="K1768" s="3">
        <f>1*(AM1768=K$6)</f>
        <v>0</v>
      </c>
      <c r="L1768" s="3">
        <f>1*(AM1768=L$6)</f>
        <v>0</v>
      </c>
      <c r="M1768" s="3">
        <f>1*(AM1768=M$6)</f>
        <v>0</v>
      </c>
      <c r="N1768" s="8">
        <f t="shared" si="221"/>
        <v>-2.4991609146991225</v>
      </c>
      <c r="O1768" s="8">
        <v>1</v>
      </c>
      <c r="P1768" s="8">
        <v>0</v>
      </c>
      <c r="Q1768" s="8">
        <v>0</v>
      </c>
      <c r="R1768" s="8">
        <v>0</v>
      </c>
      <c r="S1768" s="8">
        <v>0</v>
      </c>
      <c r="T1768" s="8">
        <v>99.000000999999997</v>
      </c>
      <c r="U1768" s="8">
        <v>0</v>
      </c>
      <c r="V1768" s="8">
        <v>1</v>
      </c>
      <c r="W1768" s="8">
        <v>0</v>
      </c>
      <c r="X1768" s="8">
        <v>0</v>
      </c>
      <c r="Y1768" s="8">
        <v>0</v>
      </c>
      <c r="Z1768" s="8">
        <v>109</v>
      </c>
      <c r="AA1768" s="8">
        <v>0</v>
      </c>
      <c r="AB1768" s="8">
        <v>0</v>
      </c>
      <c r="AC1768" s="8">
        <v>1</v>
      </c>
      <c r="AD1768" s="8">
        <v>0</v>
      </c>
      <c r="AE1768" s="8">
        <v>0</v>
      </c>
      <c r="AF1768" s="8">
        <v>119.00001</v>
      </c>
      <c r="AG1768" s="8">
        <v>0</v>
      </c>
      <c r="AH1768" s="8">
        <v>0</v>
      </c>
      <c r="AI1768" s="8">
        <v>0</v>
      </c>
      <c r="AJ1768" s="8">
        <v>0</v>
      </c>
      <c r="AK1768" s="8">
        <v>0</v>
      </c>
      <c r="AL1768" s="8">
        <v>77.999996999999993</v>
      </c>
      <c r="AM1768" s="3" t="s">
        <v>15</v>
      </c>
      <c r="AN1768" s="3">
        <f t="shared" si="222"/>
        <v>1</v>
      </c>
      <c r="AO1768" s="3">
        <f>(F1768=MAX($F1768:$I1768))*1*(G1768=MAX($F1768:$I1768))*2+(H1768=MAX($F1768:$I1768))*3+(I1768=MAX($F1768:$I1768))*4</f>
        <v>3</v>
      </c>
      <c r="AP1768" s="1" t="b">
        <f t="shared" si="223"/>
        <v>0</v>
      </c>
    </row>
    <row r="1769" spans="1:42" x14ac:dyDescent="0.3">
      <c r="A1769" s="8">
        <v>72</v>
      </c>
      <c r="B1769" s="9">
        <f t="shared" si="220"/>
        <v>-4.0683512940524666</v>
      </c>
      <c r="C1769" s="9">
        <f>SUMPRODUCT($O$2:$T$2,U1769:Z1769)</f>
        <v>-3.8872217134311815</v>
      </c>
      <c r="D1769" s="9">
        <f>SUMPRODUCT($O$2:$T$2,AA1769:AF1769)</f>
        <v>-1.3006681017707227</v>
      </c>
      <c r="E1769" s="9">
        <f>SUMPRODUCT($O$2:$T$2,AG1769:AL1769)</f>
        <v>-2.2185541460883242</v>
      </c>
      <c r="F1769" s="12">
        <f t="shared" si="216"/>
        <v>4.085166947434609E-2</v>
      </c>
      <c r="G1769" s="12">
        <f t="shared" si="217"/>
        <v>4.8963605120837368E-2</v>
      </c>
      <c r="H1769" s="12">
        <f t="shared" si="218"/>
        <v>0.65042817784020968</v>
      </c>
      <c r="I1769" s="12">
        <f t="shared" si="219"/>
        <v>0.25975654756460698</v>
      </c>
      <c r="J1769" s="3">
        <f>1*(AM1769=J$6)</f>
        <v>0</v>
      </c>
      <c r="K1769" s="3">
        <f>1*(AM1769=K$6)</f>
        <v>0</v>
      </c>
      <c r="L1769" s="3">
        <f>1*(AM1769=L$6)</f>
        <v>1</v>
      </c>
      <c r="M1769" s="3">
        <f>1*(AM1769=M$6)</f>
        <v>0</v>
      </c>
      <c r="N1769" s="8">
        <f t="shared" si="221"/>
        <v>-0.43012439782442663</v>
      </c>
      <c r="O1769" s="8">
        <v>1</v>
      </c>
      <c r="P1769" s="8">
        <v>0</v>
      </c>
      <c r="Q1769" s="8">
        <v>0</v>
      </c>
      <c r="R1769" s="8">
        <v>0</v>
      </c>
      <c r="S1769" s="8">
        <v>0</v>
      </c>
      <c r="T1769" s="8">
        <v>109</v>
      </c>
      <c r="U1769" s="8">
        <v>0</v>
      </c>
      <c r="V1769" s="8">
        <v>1</v>
      </c>
      <c r="W1769" s="8">
        <v>0</v>
      </c>
      <c r="X1769" s="8">
        <v>0</v>
      </c>
      <c r="Y1769" s="8">
        <v>0</v>
      </c>
      <c r="Z1769" s="8">
        <v>119.00001</v>
      </c>
      <c r="AA1769" s="8">
        <v>0</v>
      </c>
      <c r="AB1769" s="8">
        <v>0</v>
      </c>
      <c r="AC1769" s="8">
        <v>1</v>
      </c>
      <c r="AD1769" s="8">
        <v>0</v>
      </c>
      <c r="AE1769" s="8">
        <v>0</v>
      </c>
      <c r="AF1769" s="8">
        <v>99.000000999999997</v>
      </c>
      <c r="AG1769" s="8">
        <v>0</v>
      </c>
      <c r="AH1769" s="8">
        <v>0</v>
      </c>
      <c r="AI1769" s="8">
        <v>0</v>
      </c>
      <c r="AJ1769" s="8">
        <v>0</v>
      </c>
      <c r="AK1769" s="8">
        <v>0</v>
      </c>
      <c r="AL1769" s="8">
        <v>70.999998000000005</v>
      </c>
      <c r="AM1769" s="3" t="s">
        <v>14</v>
      </c>
      <c r="AN1769" s="3">
        <f t="shared" si="222"/>
        <v>3</v>
      </c>
      <c r="AO1769" s="3">
        <f>(F1769=MAX($F1769:$I1769))*1*(G1769=MAX($F1769:$I1769))*2+(H1769=MAX($F1769:$I1769))*3+(I1769=MAX($F1769:$I1769))*4</f>
        <v>3</v>
      </c>
      <c r="AP1769" s="1" t="b">
        <f t="shared" si="223"/>
        <v>1</v>
      </c>
    </row>
    <row r="1770" spans="1:42" x14ac:dyDescent="0.3">
      <c r="A1770" s="8">
        <v>72</v>
      </c>
      <c r="B1770" s="9">
        <f t="shared" si="220"/>
        <v>-4.0683512940524666</v>
      </c>
      <c r="C1770" s="9">
        <f>SUMPRODUCT($O$2:$T$2,U1770:Z1770)</f>
        <v>-3.5747489772146999</v>
      </c>
      <c r="D1770" s="9">
        <f>SUMPRODUCT($O$2:$T$2,AA1770:AF1770)</f>
        <v>-1.1444318586514515</v>
      </c>
      <c r="E1770" s="9">
        <f>SUMPRODUCT($O$2:$T$2,AG1770:AL1770)</f>
        <v>-2.4372848114619217</v>
      </c>
      <c r="F1770" s="12">
        <f t="shared" si="216"/>
        <v>3.7933922537059649E-2</v>
      </c>
      <c r="G1770" s="12">
        <f t="shared" si="217"/>
        <v>6.2143615310181505E-2</v>
      </c>
      <c r="H1770" s="12">
        <f t="shared" si="218"/>
        <v>0.70610588211543468</v>
      </c>
      <c r="I1770" s="12">
        <f t="shared" si="219"/>
        <v>0.19381658003732419</v>
      </c>
      <c r="J1770" s="3">
        <f>1*(AM1770=J$6)</f>
        <v>0</v>
      </c>
      <c r="K1770" s="3">
        <f>1*(AM1770=K$6)</f>
        <v>0</v>
      </c>
      <c r="L1770" s="3">
        <f>1*(AM1770=L$6)</f>
        <v>1</v>
      </c>
      <c r="M1770" s="3">
        <f>1*(AM1770=M$6)</f>
        <v>0</v>
      </c>
      <c r="N1770" s="8">
        <f t="shared" si="221"/>
        <v>-0.34799007806621668</v>
      </c>
      <c r="O1770" s="8">
        <v>1</v>
      </c>
      <c r="P1770" s="8">
        <v>0</v>
      </c>
      <c r="Q1770" s="8">
        <v>0</v>
      </c>
      <c r="R1770" s="8">
        <v>0</v>
      </c>
      <c r="S1770" s="8">
        <v>0</v>
      </c>
      <c r="T1770" s="8">
        <v>109</v>
      </c>
      <c r="U1770" s="8">
        <v>0</v>
      </c>
      <c r="V1770" s="8">
        <v>1</v>
      </c>
      <c r="W1770" s="8">
        <v>0</v>
      </c>
      <c r="X1770" s="8">
        <v>0</v>
      </c>
      <c r="Y1770" s="8">
        <v>0</v>
      </c>
      <c r="Z1770" s="8">
        <v>109</v>
      </c>
      <c r="AA1770" s="8">
        <v>0</v>
      </c>
      <c r="AB1770" s="8">
        <v>0</v>
      </c>
      <c r="AC1770" s="8">
        <v>1</v>
      </c>
      <c r="AD1770" s="8">
        <v>0</v>
      </c>
      <c r="AE1770" s="8">
        <v>0</v>
      </c>
      <c r="AF1770" s="8">
        <v>94</v>
      </c>
      <c r="AG1770" s="8">
        <v>0</v>
      </c>
      <c r="AH1770" s="8">
        <v>0</v>
      </c>
      <c r="AI1770" s="8">
        <v>0</v>
      </c>
      <c r="AJ1770" s="8">
        <v>0</v>
      </c>
      <c r="AK1770" s="8">
        <v>0</v>
      </c>
      <c r="AL1770" s="8">
        <v>77.999996999999993</v>
      </c>
      <c r="AM1770" s="3" t="s">
        <v>14</v>
      </c>
      <c r="AN1770" s="3">
        <f t="shared" si="222"/>
        <v>3</v>
      </c>
      <c r="AO1770" s="3">
        <f>(F1770=MAX($F1770:$I1770))*1*(G1770=MAX($F1770:$I1770))*2+(H1770=MAX($F1770:$I1770))*3+(I1770=MAX($F1770:$I1770))*4</f>
        <v>3</v>
      </c>
      <c r="AP1770" s="1" t="b">
        <f t="shared" si="223"/>
        <v>1</v>
      </c>
    </row>
    <row r="1771" spans="1:42" x14ac:dyDescent="0.3">
      <c r="A1771" s="8">
        <v>72</v>
      </c>
      <c r="B1771" s="9">
        <f t="shared" si="220"/>
        <v>-3.4434064153171091</v>
      </c>
      <c r="C1771" s="9">
        <f>SUMPRODUCT($O$2:$T$2,U1771:Z1771)</f>
        <v>-3.5747489772146999</v>
      </c>
      <c r="D1771" s="9">
        <f>SUMPRODUCT($O$2:$T$2,AA1771:AF1771)</f>
        <v>-1.9256132304840194</v>
      </c>
      <c r="E1771" s="9">
        <f>SUMPRODUCT($O$2:$T$2,AG1771:AL1771)</f>
        <v>-2.6247682657083562</v>
      </c>
      <c r="F1771" s="12">
        <f t="shared" si="216"/>
        <v>0.11485706649787771</v>
      </c>
      <c r="G1771" s="12">
        <f t="shared" si="217"/>
        <v>0.10072015144978416</v>
      </c>
      <c r="H1771" s="12">
        <f t="shared" si="218"/>
        <v>0.52399473687401954</v>
      </c>
      <c r="I1771" s="12">
        <f t="shared" si="219"/>
        <v>0.26042804517831852</v>
      </c>
      <c r="J1771" s="3">
        <f>1*(AM1771=J$6)</f>
        <v>1</v>
      </c>
      <c r="K1771" s="3">
        <f>1*(AM1771=K$6)</f>
        <v>0</v>
      </c>
      <c r="L1771" s="3">
        <f>1*(AM1771=L$6)</f>
        <v>0</v>
      </c>
      <c r="M1771" s="3">
        <f>1*(AM1771=M$6)</f>
        <v>0</v>
      </c>
      <c r="N1771" s="8">
        <f t="shared" si="221"/>
        <v>-2.1640668236781777</v>
      </c>
      <c r="O1771" s="8">
        <v>1</v>
      </c>
      <c r="P1771" s="8">
        <v>0</v>
      </c>
      <c r="Q1771" s="8">
        <v>0</v>
      </c>
      <c r="R1771" s="8">
        <v>0</v>
      </c>
      <c r="S1771" s="8">
        <v>0</v>
      </c>
      <c r="T1771" s="8">
        <v>88.999999000000003</v>
      </c>
      <c r="U1771" s="8">
        <v>0</v>
      </c>
      <c r="V1771" s="8">
        <v>1</v>
      </c>
      <c r="W1771" s="8">
        <v>0</v>
      </c>
      <c r="X1771" s="8">
        <v>0</v>
      </c>
      <c r="Y1771" s="8">
        <v>0</v>
      </c>
      <c r="Z1771" s="8">
        <v>109</v>
      </c>
      <c r="AA1771" s="8">
        <v>0</v>
      </c>
      <c r="AB1771" s="8">
        <v>0</v>
      </c>
      <c r="AC1771" s="8">
        <v>1</v>
      </c>
      <c r="AD1771" s="8">
        <v>0</v>
      </c>
      <c r="AE1771" s="8">
        <v>0</v>
      </c>
      <c r="AF1771" s="8">
        <v>119.00001</v>
      </c>
      <c r="AG1771" s="8">
        <v>0</v>
      </c>
      <c r="AH1771" s="8">
        <v>0</v>
      </c>
      <c r="AI1771" s="8">
        <v>0</v>
      </c>
      <c r="AJ1771" s="8">
        <v>0</v>
      </c>
      <c r="AK1771" s="8">
        <v>0</v>
      </c>
      <c r="AL1771" s="8">
        <v>83.999996999999993</v>
      </c>
      <c r="AM1771" s="3" t="s">
        <v>15</v>
      </c>
      <c r="AN1771" s="3">
        <f t="shared" si="222"/>
        <v>1</v>
      </c>
      <c r="AO1771" s="3">
        <f>(F1771=MAX($F1771:$I1771))*1*(G1771=MAX($F1771:$I1771))*2+(H1771=MAX($F1771:$I1771))*3+(I1771=MAX($F1771:$I1771))*4</f>
        <v>3</v>
      </c>
      <c r="AP1771" s="1" t="b">
        <f t="shared" si="223"/>
        <v>0</v>
      </c>
    </row>
    <row r="1772" spans="1:42" x14ac:dyDescent="0.3">
      <c r="A1772" s="8">
        <v>72</v>
      </c>
      <c r="B1772" s="9">
        <f t="shared" si="220"/>
        <v>-4.0683512940524666</v>
      </c>
      <c r="C1772" s="9">
        <f>SUMPRODUCT($O$2:$T$2,U1772:Z1772)</f>
        <v>-3.8872217134311815</v>
      </c>
      <c r="D1772" s="9">
        <f>SUMPRODUCT($O$2:$T$2,AA1772:AF1772)</f>
        <v>-1.2087505609759832</v>
      </c>
      <c r="E1772" s="9">
        <f>SUMPRODUCT($O$2:$T$2,AG1772:AL1772)</f>
        <v>-2.4372848114619217</v>
      </c>
      <c r="F1772" s="12">
        <f t="shared" si="216"/>
        <v>4.0383729730346721E-2</v>
      </c>
      <c r="G1772" s="12">
        <f t="shared" si="217"/>
        <v>4.8402746356915383E-2</v>
      </c>
      <c r="H1772" s="12">
        <f t="shared" si="218"/>
        <v>0.70488009298845711</v>
      </c>
      <c r="I1772" s="12">
        <f t="shared" si="219"/>
        <v>0.20633343092428078</v>
      </c>
      <c r="J1772" s="3">
        <f>1*(AM1772=J$6)</f>
        <v>0</v>
      </c>
      <c r="K1772" s="3">
        <f>1*(AM1772=K$6)</f>
        <v>0</v>
      </c>
      <c r="L1772" s="3">
        <f>1*(AM1772=L$6)</f>
        <v>1</v>
      </c>
      <c r="M1772" s="3">
        <f>1*(AM1772=M$6)</f>
        <v>0</v>
      </c>
      <c r="N1772" s="8">
        <f t="shared" si="221"/>
        <v>-0.34972757150269607</v>
      </c>
      <c r="O1772" s="8">
        <v>1</v>
      </c>
      <c r="P1772" s="8">
        <v>0</v>
      </c>
      <c r="Q1772" s="8">
        <v>0</v>
      </c>
      <c r="R1772" s="8">
        <v>0</v>
      </c>
      <c r="S1772" s="8">
        <v>0</v>
      </c>
      <c r="T1772" s="8">
        <v>109</v>
      </c>
      <c r="U1772" s="8">
        <v>0</v>
      </c>
      <c r="V1772" s="8">
        <v>1</v>
      </c>
      <c r="W1772" s="8">
        <v>0</v>
      </c>
      <c r="X1772" s="8">
        <v>0</v>
      </c>
      <c r="Y1772" s="8">
        <v>0</v>
      </c>
      <c r="Z1772" s="8">
        <v>119.00001</v>
      </c>
      <c r="AA1772" s="8">
        <v>0</v>
      </c>
      <c r="AB1772" s="8">
        <v>0</v>
      </c>
      <c r="AC1772" s="8">
        <v>1</v>
      </c>
      <c r="AD1772" s="8">
        <v>1</v>
      </c>
      <c r="AE1772" s="8">
        <v>0</v>
      </c>
      <c r="AF1772" s="8">
        <v>99.000000999999997</v>
      </c>
      <c r="AG1772" s="8">
        <v>0</v>
      </c>
      <c r="AH1772" s="8">
        <v>0</v>
      </c>
      <c r="AI1772" s="8">
        <v>0</v>
      </c>
      <c r="AJ1772" s="8">
        <v>0</v>
      </c>
      <c r="AK1772" s="8">
        <v>0</v>
      </c>
      <c r="AL1772" s="8">
        <v>77.999996999999993</v>
      </c>
      <c r="AM1772" s="3" t="s">
        <v>14</v>
      </c>
      <c r="AN1772" s="3">
        <f t="shared" si="222"/>
        <v>3</v>
      </c>
      <c r="AO1772" s="3">
        <f>(F1772=MAX($F1772:$I1772))*1*(G1772=MAX($F1772:$I1772))*2+(H1772=MAX($F1772:$I1772))*3+(I1772=MAX($F1772:$I1772))*4</f>
        <v>3</v>
      </c>
      <c r="AP1772" s="1" t="b">
        <f t="shared" si="223"/>
        <v>1</v>
      </c>
    </row>
    <row r="1773" spans="1:42" x14ac:dyDescent="0.3">
      <c r="A1773" s="8">
        <v>72</v>
      </c>
      <c r="B1773" s="9">
        <f t="shared" si="220"/>
        <v>-4.0683512940524666</v>
      </c>
      <c r="C1773" s="9">
        <f>SUMPRODUCT($O$2:$T$2,U1773:Z1773)</f>
        <v>-3.8872217134311815</v>
      </c>
      <c r="D1773" s="9">
        <f>SUMPRODUCT($O$2:$T$2,AA1773:AF1773)</f>
        <v>-1.3006681017707227</v>
      </c>
      <c r="E1773" s="9">
        <f>SUMPRODUCT($O$2:$T$2,AG1773:AL1773)</f>
        <v>-2.4372848114619217</v>
      </c>
      <c r="F1773" s="12">
        <f t="shared" si="216"/>
        <v>4.304853353201693E-2</v>
      </c>
      <c r="G1773" s="12">
        <f t="shared" si="217"/>
        <v>5.1596701530557038E-2</v>
      </c>
      <c r="H1773" s="12">
        <f t="shared" si="218"/>
        <v>0.68540599647968559</v>
      </c>
      <c r="I1773" s="12">
        <f t="shared" si="219"/>
        <v>0.21994876845774047</v>
      </c>
      <c r="J1773" s="3">
        <f>1*(AM1773=J$6)</f>
        <v>0</v>
      </c>
      <c r="K1773" s="3">
        <f>1*(AM1773=K$6)</f>
        <v>0</v>
      </c>
      <c r="L1773" s="3">
        <f>1*(AM1773=L$6)</f>
        <v>1</v>
      </c>
      <c r="M1773" s="3">
        <f>1*(AM1773=M$6)</f>
        <v>0</v>
      </c>
      <c r="N1773" s="8">
        <f t="shared" si="221"/>
        <v>-0.37774392070379009</v>
      </c>
      <c r="O1773" s="8">
        <v>1</v>
      </c>
      <c r="P1773" s="8">
        <v>0</v>
      </c>
      <c r="Q1773" s="8">
        <v>0</v>
      </c>
      <c r="R1773" s="8">
        <v>0</v>
      </c>
      <c r="S1773" s="8">
        <v>0</v>
      </c>
      <c r="T1773" s="8">
        <v>109</v>
      </c>
      <c r="U1773" s="8">
        <v>0</v>
      </c>
      <c r="V1773" s="8">
        <v>1</v>
      </c>
      <c r="W1773" s="8">
        <v>0</v>
      </c>
      <c r="X1773" s="8">
        <v>0</v>
      </c>
      <c r="Y1773" s="8">
        <v>0</v>
      </c>
      <c r="Z1773" s="8">
        <v>119.00001</v>
      </c>
      <c r="AA1773" s="8">
        <v>0</v>
      </c>
      <c r="AB1773" s="8">
        <v>0</v>
      </c>
      <c r="AC1773" s="8">
        <v>1</v>
      </c>
      <c r="AD1773" s="8">
        <v>0</v>
      </c>
      <c r="AE1773" s="8">
        <v>0</v>
      </c>
      <c r="AF1773" s="8">
        <v>99.000000999999997</v>
      </c>
      <c r="AG1773" s="8">
        <v>0</v>
      </c>
      <c r="AH1773" s="8">
        <v>0</v>
      </c>
      <c r="AI1773" s="8">
        <v>0</v>
      </c>
      <c r="AJ1773" s="8">
        <v>0</v>
      </c>
      <c r="AK1773" s="8">
        <v>0</v>
      </c>
      <c r="AL1773" s="8">
        <v>77.999996999999993</v>
      </c>
      <c r="AM1773" s="3" t="s">
        <v>14</v>
      </c>
      <c r="AN1773" s="3">
        <f t="shared" si="222"/>
        <v>3</v>
      </c>
      <c r="AO1773" s="3">
        <f>(F1773=MAX($F1773:$I1773))*1*(G1773=MAX($F1773:$I1773))*2+(H1773=MAX($F1773:$I1773))*3+(I1773=MAX($F1773:$I1773))*4</f>
        <v>3</v>
      </c>
      <c r="AP1773" s="1" t="b">
        <f t="shared" si="223"/>
        <v>1</v>
      </c>
    </row>
    <row r="1774" spans="1:42" x14ac:dyDescent="0.3">
      <c r="A1774" s="8">
        <v>72</v>
      </c>
      <c r="B1774" s="9">
        <f t="shared" si="220"/>
        <v>-4.0683512940524666</v>
      </c>
      <c r="C1774" s="9">
        <f>SUMPRODUCT($O$2:$T$2,U1774:Z1774)</f>
        <v>-3.9497158857075689</v>
      </c>
      <c r="D1774" s="9">
        <f>SUMPRODUCT($O$2:$T$2,AA1774:AF1774)</f>
        <v>-1.4294862745979051</v>
      </c>
      <c r="E1774" s="9">
        <f>SUMPRODUCT($O$2:$T$2,AG1774:AL1774)</f>
        <v>-1.9079059399199867</v>
      </c>
      <c r="F1774" s="12">
        <f t="shared" si="216"/>
        <v>4.0325397747880805E-2</v>
      </c>
      <c r="G1774" s="12">
        <f t="shared" si="217"/>
        <v>4.5404757752319794E-2</v>
      </c>
      <c r="H1774" s="12">
        <f t="shared" si="218"/>
        <v>0.56444700913710233</v>
      </c>
      <c r="I1774" s="12">
        <f t="shared" si="219"/>
        <v>0.34982283536269709</v>
      </c>
      <c r="J1774" s="3">
        <f>1*(AM1774=J$6)</f>
        <v>0</v>
      </c>
      <c r="K1774" s="3">
        <f>1*(AM1774=K$6)</f>
        <v>1</v>
      </c>
      <c r="L1774" s="3">
        <f>1*(AM1774=L$6)</f>
        <v>0</v>
      </c>
      <c r="M1774" s="3">
        <f>1*(AM1774=M$6)</f>
        <v>0</v>
      </c>
      <c r="N1774" s="8">
        <f t="shared" si="221"/>
        <v>-3.0921383831189808</v>
      </c>
      <c r="O1774" s="8">
        <v>1</v>
      </c>
      <c r="P1774" s="8">
        <v>0</v>
      </c>
      <c r="Q1774" s="8">
        <v>0</v>
      </c>
      <c r="R1774" s="8">
        <v>0</v>
      </c>
      <c r="S1774" s="8">
        <v>0</v>
      </c>
      <c r="T1774" s="8">
        <v>109</v>
      </c>
      <c r="U1774" s="8">
        <v>0</v>
      </c>
      <c r="V1774" s="8">
        <v>1</v>
      </c>
      <c r="W1774" s="8">
        <v>0</v>
      </c>
      <c r="X1774" s="8">
        <v>0</v>
      </c>
      <c r="Y1774" s="8">
        <v>0</v>
      </c>
      <c r="Z1774" s="8">
        <v>121</v>
      </c>
      <c r="AA1774" s="8">
        <v>0</v>
      </c>
      <c r="AB1774" s="8">
        <v>0</v>
      </c>
      <c r="AC1774" s="8">
        <v>1</v>
      </c>
      <c r="AD1774" s="8">
        <v>0</v>
      </c>
      <c r="AE1774" s="8">
        <v>1</v>
      </c>
      <c r="AF1774" s="8">
        <v>119.00001</v>
      </c>
      <c r="AG1774" s="8">
        <v>0</v>
      </c>
      <c r="AH1774" s="8">
        <v>0</v>
      </c>
      <c r="AI1774" s="8">
        <v>0</v>
      </c>
      <c r="AJ1774" s="8">
        <v>1</v>
      </c>
      <c r="AK1774" s="8">
        <v>0</v>
      </c>
      <c r="AL1774" s="8">
        <v>63.999999000000003</v>
      </c>
      <c r="AM1774" s="3" t="s">
        <v>16</v>
      </c>
      <c r="AN1774" s="3">
        <f t="shared" si="222"/>
        <v>2</v>
      </c>
      <c r="AO1774" s="3">
        <f>(F1774=MAX($F1774:$I1774))*1*(G1774=MAX($F1774:$I1774))*2+(H1774=MAX($F1774:$I1774))*3+(I1774=MAX($F1774:$I1774))*4</f>
        <v>3</v>
      </c>
      <c r="AP1774" s="1" t="b">
        <f t="shared" si="223"/>
        <v>0</v>
      </c>
    </row>
    <row r="1775" spans="1:42" x14ac:dyDescent="0.3">
      <c r="A1775" s="8">
        <v>72</v>
      </c>
      <c r="B1775" s="9">
        <f t="shared" si="220"/>
        <v>-3.3202416633952065</v>
      </c>
      <c r="C1775" s="9">
        <f>SUMPRODUCT($O$2:$T$2,U1775:Z1775)</f>
        <v>-3.5747489772146999</v>
      </c>
      <c r="D1775" s="9">
        <f>SUMPRODUCT($O$2:$T$2,AA1775:AF1775)</f>
        <v>7.8871246026990249E-3</v>
      </c>
      <c r="E1775" s="9">
        <f>SUMPRODUCT($O$2:$T$2,AG1775:AL1775)</f>
        <v>-1.812339995221049</v>
      </c>
      <c r="F1775" s="12">
        <f t="shared" si="216"/>
        <v>2.9258028757876732E-2</v>
      </c>
      <c r="G1775" s="12">
        <f t="shared" si="217"/>
        <v>2.2683702376316811E-2</v>
      </c>
      <c r="H1775" s="12">
        <f t="shared" si="218"/>
        <v>0.81589266756005074</v>
      </c>
      <c r="I1775" s="12">
        <f t="shared" si="219"/>
        <v>0.13216560130575566</v>
      </c>
      <c r="J1775" s="3">
        <f>1*(AM1775=J$6)</f>
        <v>0</v>
      </c>
      <c r="K1775" s="3">
        <f>1*(AM1775=K$6)</f>
        <v>0</v>
      </c>
      <c r="L1775" s="3">
        <f>1*(AM1775=L$6)</f>
        <v>1</v>
      </c>
      <c r="M1775" s="3">
        <f>1*(AM1775=M$6)</f>
        <v>0</v>
      </c>
      <c r="N1775" s="8">
        <f t="shared" si="221"/>
        <v>-0.20347246752237644</v>
      </c>
      <c r="O1775" s="8">
        <v>1</v>
      </c>
      <c r="P1775" s="8">
        <v>0</v>
      </c>
      <c r="Q1775" s="8">
        <v>0</v>
      </c>
      <c r="R1775" s="8">
        <v>1</v>
      </c>
      <c r="S1775" s="8">
        <v>0</v>
      </c>
      <c r="T1775" s="8">
        <v>88</v>
      </c>
      <c r="U1775" s="8">
        <v>0</v>
      </c>
      <c r="V1775" s="8">
        <v>1</v>
      </c>
      <c r="W1775" s="8">
        <v>0</v>
      </c>
      <c r="X1775" s="8">
        <v>0</v>
      </c>
      <c r="Y1775" s="8">
        <v>0</v>
      </c>
      <c r="Z1775" s="8">
        <v>109</v>
      </c>
      <c r="AA1775" s="8">
        <v>0</v>
      </c>
      <c r="AB1775" s="8">
        <v>0</v>
      </c>
      <c r="AC1775" s="8">
        <v>1</v>
      </c>
      <c r="AD1775" s="8">
        <v>0</v>
      </c>
      <c r="AE1775" s="8">
        <v>1</v>
      </c>
      <c r="AF1775" s="8">
        <v>73.000001999999995</v>
      </c>
      <c r="AG1775" s="8">
        <v>0</v>
      </c>
      <c r="AH1775" s="8">
        <v>0</v>
      </c>
      <c r="AI1775" s="8">
        <v>0</v>
      </c>
      <c r="AJ1775" s="8">
        <v>0</v>
      </c>
      <c r="AK1775" s="8">
        <v>0</v>
      </c>
      <c r="AL1775" s="8">
        <v>57.999997999999998</v>
      </c>
      <c r="AM1775" s="3" t="s">
        <v>14</v>
      </c>
      <c r="AN1775" s="3">
        <f t="shared" si="222"/>
        <v>3</v>
      </c>
      <c r="AO1775" s="3">
        <f>(F1775=MAX($F1775:$I1775))*1*(G1775=MAX($F1775:$I1775))*2+(H1775=MAX($F1775:$I1775))*3+(I1775=MAX($F1775:$I1775))*4</f>
        <v>3</v>
      </c>
      <c r="AP1775" s="1" t="b">
        <f t="shared" si="223"/>
        <v>1</v>
      </c>
    </row>
    <row r="1776" spans="1:42" x14ac:dyDescent="0.3">
      <c r="A1776" s="8">
        <v>72</v>
      </c>
      <c r="B1776" s="9">
        <f t="shared" si="220"/>
        <v>-4.0683512940524666</v>
      </c>
      <c r="C1776" s="9">
        <f>SUMPRODUCT($O$2:$T$2,U1776:Z1776)</f>
        <v>-3.8872217134311815</v>
      </c>
      <c r="D1776" s="9">
        <f>SUMPRODUCT($O$2:$T$2,AA1776:AF1776)</f>
        <v>-2.238085341755653</v>
      </c>
      <c r="E1776" s="9">
        <f>SUMPRODUCT($O$2:$T$2,AG1776:AL1776)</f>
        <v>-2.4372848114619217</v>
      </c>
      <c r="F1776" s="12">
        <f t="shared" si="216"/>
        <v>7.3836505981022468E-2</v>
      </c>
      <c r="G1776" s="12">
        <f t="shared" si="217"/>
        <v>8.8498256469725339E-2</v>
      </c>
      <c r="H1776" s="12">
        <f t="shared" si="218"/>
        <v>0.46041084058657861</v>
      </c>
      <c r="I1776" s="12">
        <f t="shared" si="219"/>
        <v>0.37725439696267354</v>
      </c>
      <c r="J1776" s="3">
        <f>1*(AM1776=J$6)</f>
        <v>0</v>
      </c>
      <c r="K1776" s="3">
        <f>1*(AM1776=K$6)</f>
        <v>1</v>
      </c>
      <c r="L1776" s="3">
        <f>1*(AM1776=L$6)</f>
        <v>0</v>
      </c>
      <c r="M1776" s="3">
        <f>1*(AM1776=M$6)</f>
        <v>0</v>
      </c>
      <c r="N1776" s="8">
        <f t="shared" si="221"/>
        <v>-2.4247724280693768</v>
      </c>
      <c r="O1776" s="8">
        <v>1</v>
      </c>
      <c r="P1776" s="8">
        <v>0</v>
      </c>
      <c r="Q1776" s="8">
        <v>0</v>
      </c>
      <c r="R1776" s="8">
        <v>0</v>
      </c>
      <c r="S1776" s="8">
        <v>0</v>
      </c>
      <c r="T1776" s="8">
        <v>109</v>
      </c>
      <c r="U1776" s="8">
        <v>0</v>
      </c>
      <c r="V1776" s="8">
        <v>1</v>
      </c>
      <c r="W1776" s="8">
        <v>0</v>
      </c>
      <c r="X1776" s="8">
        <v>0</v>
      </c>
      <c r="Y1776" s="8">
        <v>0</v>
      </c>
      <c r="Z1776" s="8">
        <v>119.00001</v>
      </c>
      <c r="AA1776" s="8">
        <v>0</v>
      </c>
      <c r="AB1776" s="8">
        <v>0</v>
      </c>
      <c r="AC1776" s="8">
        <v>1</v>
      </c>
      <c r="AD1776" s="8">
        <v>0</v>
      </c>
      <c r="AE1776" s="8">
        <v>0</v>
      </c>
      <c r="AF1776" s="8">
        <v>129</v>
      </c>
      <c r="AG1776" s="8">
        <v>0</v>
      </c>
      <c r="AH1776" s="8">
        <v>0</v>
      </c>
      <c r="AI1776" s="8">
        <v>0</v>
      </c>
      <c r="AJ1776" s="8">
        <v>0</v>
      </c>
      <c r="AK1776" s="8">
        <v>0</v>
      </c>
      <c r="AL1776" s="8">
        <v>77.999996999999993</v>
      </c>
      <c r="AM1776" s="3" t="s">
        <v>16</v>
      </c>
      <c r="AN1776" s="3">
        <f t="shared" si="222"/>
        <v>2</v>
      </c>
      <c r="AO1776" s="3">
        <f>(F1776=MAX($F1776:$I1776))*1*(G1776=MAX($F1776:$I1776))*2+(H1776=MAX($F1776:$I1776))*3+(I1776=MAX($F1776:$I1776))*4</f>
        <v>3</v>
      </c>
      <c r="AP1776" s="1" t="b">
        <f t="shared" si="223"/>
        <v>0</v>
      </c>
    </row>
    <row r="1777" spans="1:42" x14ac:dyDescent="0.3">
      <c r="A1777" s="8">
        <v>72</v>
      </c>
      <c r="B1777" s="9">
        <f t="shared" si="220"/>
        <v>-4.0683512940524666</v>
      </c>
      <c r="C1777" s="9">
        <f>SUMPRODUCT($O$2:$T$2,U1777:Z1777)</f>
        <v>-3.8872217134311815</v>
      </c>
      <c r="D1777" s="9">
        <f>SUMPRODUCT($O$2:$T$2,AA1777:AF1777)</f>
        <v>-1.3649867416007697</v>
      </c>
      <c r="E1777" s="9">
        <f>SUMPRODUCT($O$2:$T$2,AG1777:AL1777)</f>
        <v>-2.4372848114619217</v>
      </c>
      <c r="F1777" s="12">
        <f t="shared" si="216"/>
        <v>4.4968535791939691E-2</v>
      </c>
      <c r="G1777" s="12">
        <f t="shared" si="217"/>
        <v>5.3897959562251671E-2</v>
      </c>
      <c r="H1777" s="12">
        <f t="shared" si="218"/>
        <v>0.67137482867537657</v>
      </c>
      <c r="I1777" s="12">
        <f t="shared" si="219"/>
        <v>0.22975867597043209</v>
      </c>
      <c r="J1777" s="3">
        <f>1*(AM1777=J$6)</f>
        <v>0</v>
      </c>
      <c r="K1777" s="3">
        <f>1*(AM1777=K$6)</f>
        <v>0</v>
      </c>
      <c r="L1777" s="3">
        <f>1*(AM1777=L$6)</f>
        <v>1</v>
      </c>
      <c r="M1777" s="3">
        <f>1*(AM1777=M$6)</f>
        <v>0</v>
      </c>
      <c r="N1777" s="8">
        <f t="shared" si="221"/>
        <v>-0.39842768594123945</v>
      </c>
      <c r="O1777" s="8">
        <v>1</v>
      </c>
      <c r="P1777" s="8">
        <v>0</v>
      </c>
      <c r="Q1777" s="8">
        <v>0</v>
      </c>
      <c r="R1777" s="8">
        <v>0</v>
      </c>
      <c r="S1777" s="8">
        <v>0</v>
      </c>
      <c r="T1777" s="8">
        <v>109</v>
      </c>
      <c r="U1777" s="8">
        <v>0</v>
      </c>
      <c r="V1777" s="8">
        <v>1</v>
      </c>
      <c r="W1777" s="8">
        <v>0</v>
      </c>
      <c r="X1777" s="8">
        <v>0</v>
      </c>
      <c r="Y1777" s="8">
        <v>0</v>
      </c>
      <c r="Z1777" s="8">
        <v>119.00001</v>
      </c>
      <c r="AA1777" s="8">
        <v>0</v>
      </c>
      <c r="AB1777" s="8">
        <v>0</v>
      </c>
      <c r="AC1777" s="8">
        <v>1</v>
      </c>
      <c r="AD1777" s="8">
        <v>1</v>
      </c>
      <c r="AE1777" s="8">
        <v>0</v>
      </c>
      <c r="AF1777" s="8">
        <v>104</v>
      </c>
      <c r="AG1777" s="8">
        <v>0</v>
      </c>
      <c r="AH1777" s="8">
        <v>0</v>
      </c>
      <c r="AI1777" s="8">
        <v>0</v>
      </c>
      <c r="AJ1777" s="8">
        <v>0</v>
      </c>
      <c r="AK1777" s="8">
        <v>0</v>
      </c>
      <c r="AL1777" s="8">
        <v>77.999996999999993</v>
      </c>
      <c r="AM1777" s="3" t="s">
        <v>14</v>
      </c>
      <c r="AN1777" s="3">
        <f t="shared" si="222"/>
        <v>3</v>
      </c>
      <c r="AO1777" s="3">
        <f>(F1777=MAX($F1777:$I1777))*1*(G1777=MAX($F1777:$I1777))*2+(H1777=MAX($F1777:$I1777))*3+(I1777=MAX($F1777:$I1777))*4</f>
        <v>3</v>
      </c>
      <c r="AP1777" s="1" t="b">
        <f t="shared" si="223"/>
        <v>1</v>
      </c>
    </row>
    <row r="1778" spans="1:42" x14ac:dyDescent="0.3">
      <c r="A1778" s="8">
        <v>72</v>
      </c>
      <c r="B1778" s="9">
        <f t="shared" si="220"/>
        <v>-4.0683512940524666</v>
      </c>
      <c r="C1778" s="9">
        <f>SUMPRODUCT($O$2:$T$2,U1778:Z1778)</f>
        <v>-3.9497158857075689</v>
      </c>
      <c r="D1778" s="9">
        <f>SUMPRODUCT($O$2:$T$2,AA1778:AF1778)</f>
        <v>-1.052514317856712</v>
      </c>
      <c r="E1778" s="9">
        <f>SUMPRODUCT($O$2:$T$2,AG1778:AL1778)</f>
        <v>-2.4685322100725395</v>
      </c>
      <c r="F1778" s="12">
        <f t="shared" si="216"/>
        <v>3.638446280567971E-2</v>
      </c>
      <c r="G1778" s="12">
        <f t="shared" si="217"/>
        <v>4.0967425292835327E-2</v>
      </c>
      <c r="H1778" s="12">
        <f t="shared" si="218"/>
        <v>0.7424672884271234</v>
      </c>
      <c r="I1778" s="12">
        <f t="shared" si="219"/>
        <v>0.18018082347436157</v>
      </c>
      <c r="J1778" s="3">
        <f>1*(AM1778=J$6)</f>
        <v>0</v>
      </c>
      <c r="K1778" s="3">
        <f>1*(AM1778=K$6)</f>
        <v>0</v>
      </c>
      <c r="L1778" s="3">
        <f>1*(AM1778=L$6)</f>
        <v>1</v>
      </c>
      <c r="M1778" s="3">
        <f>1*(AM1778=M$6)</f>
        <v>0</v>
      </c>
      <c r="N1778" s="8">
        <f t="shared" si="221"/>
        <v>-0.29777646526618223</v>
      </c>
      <c r="O1778" s="8">
        <v>1</v>
      </c>
      <c r="P1778" s="8">
        <v>0</v>
      </c>
      <c r="Q1778" s="8">
        <v>0</v>
      </c>
      <c r="R1778" s="8">
        <v>0</v>
      </c>
      <c r="S1778" s="8">
        <v>0</v>
      </c>
      <c r="T1778" s="8">
        <v>109</v>
      </c>
      <c r="U1778" s="8">
        <v>0</v>
      </c>
      <c r="V1778" s="8">
        <v>1</v>
      </c>
      <c r="W1778" s="8">
        <v>0</v>
      </c>
      <c r="X1778" s="8">
        <v>0</v>
      </c>
      <c r="Y1778" s="8">
        <v>0</v>
      </c>
      <c r="Z1778" s="8">
        <v>121</v>
      </c>
      <c r="AA1778" s="8">
        <v>0</v>
      </c>
      <c r="AB1778" s="8">
        <v>0</v>
      </c>
      <c r="AC1778" s="8">
        <v>1</v>
      </c>
      <c r="AD1778" s="8">
        <v>1</v>
      </c>
      <c r="AE1778" s="8">
        <v>0</v>
      </c>
      <c r="AF1778" s="8">
        <v>94</v>
      </c>
      <c r="AG1778" s="8">
        <v>0</v>
      </c>
      <c r="AH1778" s="8">
        <v>0</v>
      </c>
      <c r="AI1778" s="8">
        <v>0</v>
      </c>
      <c r="AJ1778" s="8">
        <v>0</v>
      </c>
      <c r="AK1778" s="8">
        <v>0</v>
      </c>
      <c r="AL1778" s="8">
        <v>79.000001999999995</v>
      </c>
      <c r="AM1778" s="3" t="s">
        <v>14</v>
      </c>
      <c r="AN1778" s="3">
        <f t="shared" si="222"/>
        <v>3</v>
      </c>
      <c r="AO1778" s="3">
        <f>(F1778=MAX($F1778:$I1778))*1*(G1778=MAX($F1778:$I1778))*2+(H1778=MAX($F1778:$I1778))*3+(I1778=MAX($F1778:$I1778))*4</f>
        <v>3</v>
      </c>
      <c r="AP1778" s="1" t="b">
        <f t="shared" si="223"/>
        <v>1</v>
      </c>
    </row>
    <row r="1779" spans="1:42" x14ac:dyDescent="0.3">
      <c r="A1779" s="8">
        <v>72</v>
      </c>
      <c r="B1779" s="9">
        <f t="shared" si="220"/>
        <v>-4.0683512940524666</v>
      </c>
      <c r="C1779" s="9">
        <f>SUMPRODUCT($O$2:$T$2,U1779:Z1779)</f>
        <v>-3.699737946712323</v>
      </c>
      <c r="D1779" s="9">
        <f>SUMPRODUCT($O$2:$T$2,AA1779:AF1779)</f>
        <v>-1.5212229534727983</v>
      </c>
      <c r="E1779" s="9">
        <f>SUMPRODUCT($O$2:$T$2,AG1779:AL1779)</f>
        <v>-2.9997352054484683</v>
      </c>
      <c r="F1779" s="12">
        <f t="shared" si="216"/>
        <v>5.516494160592994E-2</v>
      </c>
      <c r="G1779" s="12">
        <f t="shared" si="217"/>
        <v>7.9753528325881409E-2</v>
      </c>
      <c r="H1779" s="12">
        <f t="shared" si="218"/>
        <v>0.70447720621339727</v>
      </c>
      <c r="I1779" s="12">
        <f t="shared" si="219"/>
        <v>0.16060432385479148</v>
      </c>
      <c r="J1779" s="3">
        <f>1*(AM1779=J$6)</f>
        <v>0</v>
      </c>
      <c r="K1779" s="3">
        <f>1*(AM1779=K$6)</f>
        <v>0</v>
      </c>
      <c r="L1779" s="3">
        <f>1*(AM1779=L$6)</f>
        <v>1</v>
      </c>
      <c r="M1779" s="3">
        <f>1*(AM1779=M$6)</f>
        <v>0</v>
      </c>
      <c r="N1779" s="8">
        <f t="shared" si="221"/>
        <v>-0.35029930272552018</v>
      </c>
      <c r="O1779" s="8">
        <v>1</v>
      </c>
      <c r="P1779" s="8">
        <v>0</v>
      </c>
      <c r="Q1779" s="8">
        <v>0</v>
      </c>
      <c r="R1779" s="8">
        <v>0</v>
      </c>
      <c r="S1779" s="8">
        <v>0</v>
      </c>
      <c r="T1779" s="8">
        <v>109</v>
      </c>
      <c r="U1779" s="8">
        <v>0</v>
      </c>
      <c r="V1779" s="8">
        <v>1</v>
      </c>
      <c r="W1779" s="8">
        <v>0</v>
      </c>
      <c r="X1779" s="8">
        <v>0</v>
      </c>
      <c r="Y1779" s="8">
        <v>0</v>
      </c>
      <c r="Z1779" s="8">
        <v>113</v>
      </c>
      <c r="AA1779" s="8">
        <v>0</v>
      </c>
      <c r="AB1779" s="8">
        <v>0</v>
      </c>
      <c r="AC1779" s="8">
        <v>1</v>
      </c>
      <c r="AD1779" s="8">
        <v>1</v>
      </c>
      <c r="AE1779" s="8">
        <v>0</v>
      </c>
      <c r="AF1779" s="8">
        <v>109</v>
      </c>
      <c r="AG1779" s="8">
        <v>0</v>
      </c>
      <c r="AH1779" s="8">
        <v>0</v>
      </c>
      <c r="AI1779" s="8">
        <v>0</v>
      </c>
      <c r="AJ1779" s="8">
        <v>0</v>
      </c>
      <c r="AK1779" s="8">
        <v>0</v>
      </c>
      <c r="AL1779" s="8">
        <v>95.999998000000005</v>
      </c>
      <c r="AM1779" s="3" t="s">
        <v>14</v>
      </c>
      <c r="AN1779" s="3">
        <f t="shared" si="222"/>
        <v>3</v>
      </c>
      <c r="AO1779" s="3">
        <f>(F1779=MAX($F1779:$I1779))*1*(G1779=MAX($F1779:$I1779))*2+(H1779=MAX($F1779:$I1779))*3+(I1779=MAX($F1779:$I1779))*4</f>
        <v>3</v>
      </c>
      <c r="AP1779" s="1" t="b">
        <f t="shared" si="223"/>
        <v>1</v>
      </c>
    </row>
    <row r="1780" spans="1:42" x14ac:dyDescent="0.3">
      <c r="A1780" s="8">
        <v>72</v>
      </c>
      <c r="B1780" s="9">
        <f t="shared" si="220"/>
        <v>-4.0683512940524666</v>
      </c>
      <c r="C1780" s="9">
        <f>SUMPRODUCT($O$2:$T$2,U1780:Z1780)</f>
        <v>-3.9497158857075689</v>
      </c>
      <c r="D1780" s="9">
        <f>SUMPRODUCT($O$2:$T$2,AA1780:AF1780)</f>
        <v>-0.8319593411656665</v>
      </c>
      <c r="E1780" s="9">
        <f>SUMPRODUCT($O$2:$T$2,AG1780:AL1780)</f>
        <v>-2.8747463609398145</v>
      </c>
      <c r="F1780" s="12">
        <f t="shared" si="216"/>
        <v>3.2397402081172103E-2</v>
      </c>
      <c r="G1780" s="12">
        <f t="shared" si="217"/>
        <v>3.6478157078498365E-2</v>
      </c>
      <c r="H1780" s="12">
        <f t="shared" si="218"/>
        <v>0.82424695674155701</v>
      </c>
      <c r="I1780" s="12">
        <f t="shared" si="219"/>
        <v>0.1068774840987725</v>
      </c>
      <c r="J1780" s="3">
        <f>1*(AM1780=J$6)</f>
        <v>0</v>
      </c>
      <c r="K1780" s="3">
        <f>1*(AM1780=K$6)</f>
        <v>0</v>
      </c>
      <c r="L1780" s="3">
        <f>1*(AM1780=L$6)</f>
        <v>1</v>
      </c>
      <c r="M1780" s="3">
        <f>1*(AM1780=M$6)</f>
        <v>0</v>
      </c>
      <c r="N1780" s="8">
        <f t="shared" si="221"/>
        <v>-0.19328508919172954</v>
      </c>
      <c r="O1780" s="8">
        <v>1</v>
      </c>
      <c r="P1780" s="8">
        <v>0</v>
      </c>
      <c r="Q1780" s="8">
        <v>0</v>
      </c>
      <c r="R1780" s="8">
        <v>0</v>
      </c>
      <c r="S1780" s="8">
        <v>0</v>
      </c>
      <c r="T1780" s="8">
        <v>109</v>
      </c>
      <c r="U1780" s="8">
        <v>0</v>
      </c>
      <c r="V1780" s="8">
        <v>1</v>
      </c>
      <c r="W1780" s="8">
        <v>0</v>
      </c>
      <c r="X1780" s="8">
        <v>0</v>
      </c>
      <c r="Y1780" s="8">
        <v>0</v>
      </c>
      <c r="Z1780" s="8">
        <v>121</v>
      </c>
      <c r="AA1780" s="8">
        <v>0</v>
      </c>
      <c r="AB1780" s="8">
        <v>0</v>
      </c>
      <c r="AC1780" s="8">
        <v>1</v>
      </c>
      <c r="AD1780" s="8">
        <v>0</v>
      </c>
      <c r="AE1780" s="8">
        <v>0</v>
      </c>
      <c r="AF1780" s="8">
        <v>83.999996999999993</v>
      </c>
      <c r="AG1780" s="8">
        <v>0</v>
      </c>
      <c r="AH1780" s="8">
        <v>0</v>
      </c>
      <c r="AI1780" s="8">
        <v>0</v>
      </c>
      <c r="AJ1780" s="8">
        <v>0</v>
      </c>
      <c r="AK1780" s="8">
        <v>0</v>
      </c>
      <c r="AL1780" s="8">
        <v>92.000001999999995</v>
      </c>
      <c r="AM1780" s="3" t="s">
        <v>14</v>
      </c>
      <c r="AN1780" s="3">
        <f t="shared" si="222"/>
        <v>3</v>
      </c>
      <c r="AO1780" s="3">
        <f>(F1780=MAX($F1780:$I1780))*1*(G1780=MAX($F1780:$I1780))*2+(H1780=MAX($F1780:$I1780))*3+(I1780=MAX($F1780:$I1780))*4</f>
        <v>3</v>
      </c>
      <c r="AP1780" s="1" t="b">
        <f t="shared" si="223"/>
        <v>1</v>
      </c>
    </row>
    <row r="1781" spans="1:42" x14ac:dyDescent="0.3">
      <c r="A1781" s="8">
        <v>72</v>
      </c>
      <c r="B1781" s="9">
        <f t="shared" si="220"/>
        <v>-4.0683512940524666</v>
      </c>
      <c r="C1781" s="9">
        <f>SUMPRODUCT($O$2:$T$2,U1781:Z1781)</f>
        <v>-3.9497158857075689</v>
      </c>
      <c r="D1781" s="9">
        <f>SUMPRODUCT($O$2:$T$2,AA1781:AF1781)</f>
        <v>-1.6131404942675378</v>
      </c>
      <c r="E1781" s="9">
        <f>SUMPRODUCT($O$2:$T$2,AG1781:AL1781)</f>
        <v>-2.6247682657083562</v>
      </c>
      <c r="F1781" s="12">
        <f t="shared" si="216"/>
        <v>5.5522568929891818E-2</v>
      </c>
      <c r="G1781" s="12">
        <f t="shared" si="217"/>
        <v>6.2516154404966759E-2</v>
      </c>
      <c r="H1781" s="12">
        <f t="shared" si="218"/>
        <v>0.64677623542714768</v>
      </c>
      <c r="I1781" s="12">
        <f t="shared" si="219"/>
        <v>0.23518504123799383</v>
      </c>
      <c r="J1781" s="3">
        <f>1*(AM1781=J$6)</f>
        <v>0</v>
      </c>
      <c r="K1781" s="3">
        <f>1*(AM1781=K$6)</f>
        <v>1</v>
      </c>
      <c r="L1781" s="3">
        <f>1*(AM1781=L$6)</f>
        <v>0</v>
      </c>
      <c r="M1781" s="3">
        <f>1*(AM1781=M$6)</f>
        <v>0</v>
      </c>
      <c r="N1781" s="8">
        <f t="shared" si="221"/>
        <v>-2.7723302851580529</v>
      </c>
      <c r="O1781" s="8">
        <v>1</v>
      </c>
      <c r="P1781" s="8">
        <v>0</v>
      </c>
      <c r="Q1781" s="8">
        <v>0</v>
      </c>
      <c r="R1781" s="8">
        <v>0</v>
      </c>
      <c r="S1781" s="8">
        <v>0</v>
      </c>
      <c r="T1781" s="8">
        <v>109</v>
      </c>
      <c r="U1781" s="8">
        <v>0</v>
      </c>
      <c r="V1781" s="8">
        <v>1</v>
      </c>
      <c r="W1781" s="8">
        <v>0</v>
      </c>
      <c r="X1781" s="8">
        <v>0</v>
      </c>
      <c r="Y1781" s="8">
        <v>0</v>
      </c>
      <c r="Z1781" s="8">
        <v>121</v>
      </c>
      <c r="AA1781" s="8">
        <v>0</v>
      </c>
      <c r="AB1781" s="8">
        <v>0</v>
      </c>
      <c r="AC1781" s="8">
        <v>1</v>
      </c>
      <c r="AD1781" s="8">
        <v>0</v>
      </c>
      <c r="AE1781" s="8">
        <v>0</v>
      </c>
      <c r="AF1781" s="8">
        <v>109</v>
      </c>
      <c r="AG1781" s="8">
        <v>0</v>
      </c>
      <c r="AH1781" s="8">
        <v>0</v>
      </c>
      <c r="AI1781" s="8">
        <v>0</v>
      </c>
      <c r="AJ1781" s="8">
        <v>0</v>
      </c>
      <c r="AK1781" s="8">
        <v>0</v>
      </c>
      <c r="AL1781" s="8">
        <v>83.999996999999993</v>
      </c>
      <c r="AM1781" s="3" t="s">
        <v>16</v>
      </c>
      <c r="AN1781" s="3">
        <f t="shared" si="222"/>
        <v>2</v>
      </c>
      <c r="AO1781" s="3">
        <f>(F1781=MAX($F1781:$I1781))*1*(G1781=MAX($F1781:$I1781))*2+(H1781=MAX($F1781:$I1781))*3+(I1781=MAX($F1781:$I1781))*4</f>
        <v>3</v>
      </c>
      <c r="AP1781" s="1" t="b">
        <f t="shared" si="223"/>
        <v>0</v>
      </c>
    </row>
    <row r="1782" spans="1:42" x14ac:dyDescent="0.3">
      <c r="A1782" s="8">
        <v>72</v>
      </c>
      <c r="B1782" s="9">
        <f t="shared" si="220"/>
        <v>-3.9764337532577274</v>
      </c>
      <c r="C1782" s="9">
        <f>SUMPRODUCT($O$2:$T$2,U1782:Z1782)</f>
        <v>-3.4828314364199602</v>
      </c>
      <c r="D1782" s="9">
        <f>SUMPRODUCT($O$2:$T$2,AA1782:AF1782)</f>
        <v>-2.1461678009609133</v>
      </c>
      <c r="E1782" s="9">
        <f>SUMPRODUCT($O$2:$T$2,AG1782:AL1782)</f>
        <v>-2.9997352054484683</v>
      </c>
      <c r="F1782" s="12">
        <f t="shared" si="216"/>
        <v>8.6734587454920756E-2</v>
      </c>
      <c r="G1782" s="12">
        <f t="shared" si="217"/>
        <v>0.14208920344633799</v>
      </c>
      <c r="H1782" s="12">
        <f t="shared" si="218"/>
        <v>0.54083740539285485</v>
      </c>
      <c r="I1782" s="12">
        <f t="shared" si="219"/>
        <v>0.2303388037058863</v>
      </c>
      <c r="J1782" s="3">
        <f>1*(AM1782=J$6)</f>
        <v>0</v>
      </c>
      <c r="K1782" s="3">
        <f>1*(AM1782=K$6)</f>
        <v>1</v>
      </c>
      <c r="L1782" s="3">
        <f>1*(AM1782=L$6)</f>
        <v>0</v>
      </c>
      <c r="M1782" s="3">
        <f>1*(AM1782=M$6)</f>
        <v>0</v>
      </c>
      <c r="N1782" s="8">
        <f t="shared" si="221"/>
        <v>-1.9513002253276119</v>
      </c>
      <c r="O1782" s="8">
        <v>1</v>
      </c>
      <c r="P1782" s="8">
        <v>0</v>
      </c>
      <c r="Q1782" s="8">
        <v>0</v>
      </c>
      <c r="R1782" s="8">
        <v>1</v>
      </c>
      <c r="S1782" s="8">
        <v>0</v>
      </c>
      <c r="T1782" s="8">
        <v>109</v>
      </c>
      <c r="U1782" s="8">
        <v>0</v>
      </c>
      <c r="V1782" s="8">
        <v>1</v>
      </c>
      <c r="W1782" s="8">
        <v>0</v>
      </c>
      <c r="X1782" s="8">
        <v>1</v>
      </c>
      <c r="Y1782" s="8">
        <v>0</v>
      </c>
      <c r="Z1782" s="8">
        <v>109</v>
      </c>
      <c r="AA1782" s="8">
        <v>0</v>
      </c>
      <c r="AB1782" s="8">
        <v>0</v>
      </c>
      <c r="AC1782" s="8">
        <v>1</v>
      </c>
      <c r="AD1782" s="8">
        <v>1</v>
      </c>
      <c r="AE1782" s="8">
        <v>0</v>
      </c>
      <c r="AF1782" s="8">
        <v>129</v>
      </c>
      <c r="AG1782" s="8">
        <v>0</v>
      </c>
      <c r="AH1782" s="8">
        <v>0</v>
      </c>
      <c r="AI1782" s="8">
        <v>0</v>
      </c>
      <c r="AJ1782" s="8">
        <v>0</v>
      </c>
      <c r="AK1782" s="8">
        <v>0</v>
      </c>
      <c r="AL1782" s="8">
        <v>95.999998000000005</v>
      </c>
      <c r="AM1782" s="3" t="s">
        <v>16</v>
      </c>
      <c r="AN1782" s="3">
        <f t="shared" si="222"/>
        <v>2</v>
      </c>
      <c r="AO1782" s="3">
        <f>(F1782=MAX($F1782:$I1782))*1*(G1782=MAX($F1782:$I1782))*2+(H1782=MAX($F1782:$I1782))*3+(I1782=MAX($F1782:$I1782))*4</f>
        <v>3</v>
      </c>
      <c r="AP1782" s="1" t="b">
        <f t="shared" si="223"/>
        <v>0</v>
      </c>
    </row>
    <row r="1783" spans="1:42" x14ac:dyDescent="0.3">
      <c r="A1783" s="8">
        <v>72</v>
      </c>
      <c r="B1783" s="9">
        <f t="shared" si="220"/>
        <v>-4.0683512940524666</v>
      </c>
      <c r="C1783" s="9">
        <f>SUMPRODUCT($O$2:$T$2,U1783:Z1783)</f>
        <v>-3.5747489772146999</v>
      </c>
      <c r="D1783" s="9">
        <f>SUMPRODUCT($O$2:$T$2,AA1783:AF1783)</f>
        <v>-1.6131404942675378</v>
      </c>
      <c r="E1783" s="9">
        <f>SUMPRODUCT($O$2:$T$2,AG1783:AL1783)</f>
        <v>-2.4685322100725395</v>
      </c>
      <c r="F1783" s="12">
        <f t="shared" si="216"/>
        <v>5.19771260898527E-2</v>
      </c>
      <c r="G1783" s="12">
        <f t="shared" si="217"/>
        <v>8.5149288885192465E-2</v>
      </c>
      <c r="H1783" s="12">
        <f t="shared" si="218"/>
        <v>0.60547576577672246</v>
      </c>
      <c r="I1783" s="12">
        <f t="shared" si="219"/>
        <v>0.25739781924823246</v>
      </c>
      <c r="J1783" s="3">
        <f>1*(AM1783=J$6)</f>
        <v>0</v>
      </c>
      <c r="K1783" s="3">
        <f>1*(AM1783=K$6)</f>
        <v>0</v>
      </c>
      <c r="L1783" s="3">
        <f>1*(AM1783=L$6)</f>
        <v>1</v>
      </c>
      <c r="M1783" s="3">
        <f>1*(AM1783=M$6)</f>
        <v>0</v>
      </c>
      <c r="N1783" s="8">
        <f t="shared" si="221"/>
        <v>-0.50174074028008764</v>
      </c>
      <c r="O1783" s="8">
        <v>1</v>
      </c>
      <c r="P1783" s="8">
        <v>0</v>
      </c>
      <c r="Q1783" s="8">
        <v>0</v>
      </c>
      <c r="R1783" s="8">
        <v>0</v>
      </c>
      <c r="S1783" s="8">
        <v>0</v>
      </c>
      <c r="T1783" s="8">
        <v>109</v>
      </c>
      <c r="U1783" s="8">
        <v>0</v>
      </c>
      <c r="V1783" s="8">
        <v>1</v>
      </c>
      <c r="W1783" s="8">
        <v>0</v>
      </c>
      <c r="X1783" s="8">
        <v>0</v>
      </c>
      <c r="Y1783" s="8">
        <v>0</v>
      </c>
      <c r="Z1783" s="8">
        <v>109</v>
      </c>
      <c r="AA1783" s="8">
        <v>0</v>
      </c>
      <c r="AB1783" s="8">
        <v>0</v>
      </c>
      <c r="AC1783" s="8">
        <v>1</v>
      </c>
      <c r="AD1783" s="8">
        <v>0</v>
      </c>
      <c r="AE1783" s="8">
        <v>0</v>
      </c>
      <c r="AF1783" s="8">
        <v>109</v>
      </c>
      <c r="AG1783" s="8">
        <v>0</v>
      </c>
      <c r="AH1783" s="8">
        <v>0</v>
      </c>
      <c r="AI1783" s="8">
        <v>0</v>
      </c>
      <c r="AJ1783" s="8">
        <v>0</v>
      </c>
      <c r="AK1783" s="8">
        <v>0</v>
      </c>
      <c r="AL1783" s="8">
        <v>79.000001999999995</v>
      </c>
      <c r="AM1783" s="3" t="s">
        <v>14</v>
      </c>
      <c r="AN1783" s="3">
        <f t="shared" si="222"/>
        <v>3</v>
      </c>
      <c r="AO1783" s="3">
        <f>(F1783=MAX($F1783:$I1783))*1*(G1783=MAX($F1783:$I1783))*2+(H1783=MAX($F1783:$I1783))*3+(I1783=MAX($F1783:$I1783))*4</f>
        <v>3</v>
      </c>
      <c r="AP1783" s="1" t="b">
        <f t="shared" si="223"/>
        <v>1</v>
      </c>
    </row>
    <row r="1784" spans="1:42" x14ac:dyDescent="0.3">
      <c r="A1784" s="8">
        <v>72</v>
      </c>
      <c r="B1784" s="9">
        <f t="shared" si="220"/>
        <v>-4.0683512940524666</v>
      </c>
      <c r="C1784" s="9">
        <f>SUMPRODUCT($O$2:$T$2,U1784:Z1784)</f>
        <v>-3.5747489772146999</v>
      </c>
      <c r="D1784" s="9">
        <f>SUMPRODUCT($O$2:$T$2,AA1784:AF1784)</f>
        <v>-1.6131404942675378</v>
      </c>
      <c r="E1784" s="9">
        <f>SUMPRODUCT($O$2:$T$2,AG1784:AL1784)</f>
        <v>-2.4685322100725395</v>
      </c>
      <c r="F1784" s="12">
        <f t="shared" si="216"/>
        <v>5.19771260898527E-2</v>
      </c>
      <c r="G1784" s="12">
        <f t="shared" si="217"/>
        <v>8.5149288885192465E-2</v>
      </c>
      <c r="H1784" s="12">
        <f t="shared" si="218"/>
        <v>0.60547576577672246</v>
      </c>
      <c r="I1784" s="12">
        <f t="shared" si="219"/>
        <v>0.25739781924823246</v>
      </c>
      <c r="J1784" s="3">
        <f>1*(AM1784=J$6)</f>
        <v>0</v>
      </c>
      <c r="K1784" s="3">
        <f>1*(AM1784=K$6)</f>
        <v>0</v>
      </c>
      <c r="L1784" s="3">
        <f>1*(AM1784=L$6)</f>
        <v>1</v>
      </c>
      <c r="M1784" s="3">
        <f>1*(AM1784=M$6)</f>
        <v>0</v>
      </c>
      <c r="N1784" s="8">
        <f t="shared" si="221"/>
        <v>-0.50174074028008764</v>
      </c>
      <c r="O1784" s="8">
        <v>1</v>
      </c>
      <c r="P1784" s="8">
        <v>0</v>
      </c>
      <c r="Q1784" s="8">
        <v>0</v>
      </c>
      <c r="R1784" s="8">
        <v>0</v>
      </c>
      <c r="S1784" s="8">
        <v>0</v>
      </c>
      <c r="T1784" s="8">
        <v>109</v>
      </c>
      <c r="U1784" s="8">
        <v>0</v>
      </c>
      <c r="V1784" s="8">
        <v>1</v>
      </c>
      <c r="W1784" s="8">
        <v>0</v>
      </c>
      <c r="X1784" s="8">
        <v>0</v>
      </c>
      <c r="Y1784" s="8">
        <v>0</v>
      </c>
      <c r="Z1784" s="8">
        <v>109</v>
      </c>
      <c r="AA1784" s="8">
        <v>0</v>
      </c>
      <c r="AB1784" s="8">
        <v>0</v>
      </c>
      <c r="AC1784" s="8">
        <v>1</v>
      </c>
      <c r="AD1784" s="8">
        <v>0</v>
      </c>
      <c r="AE1784" s="8">
        <v>0</v>
      </c>
      <c r="AF1784" s="8">
        <v>109</v>
      </c>
      <c r="AG1784" s="8">
        <v>0</v>
      </c>
      <c r="AH1784" s="8">
        <v>0</v>
      </c>
      <c r="AI1784" s="8">
        <v>0</v>
      </c>
      <c r="AJ1784" s="8">
        <v>0</v>
      </c>
      <c r="AK1784" s="8">
        <v>0</v>
      </c>
      <c r="AL1784" s="8">
        <v>79.000001999999995</v>
      </c>
      <c r="AM1784" s="3" t="s">
        <v>14</v>
      </c>
      <c r="AN1784" s="3">
        <f t="shared" si="222"/>
        <v>3</v>
      </c>
      <c r="AO1784" s="3">
        <f>(F1784=MAX($F1784:$I1784))*1*(G1784=MAX($F1784:$I1784))*2+(H1784=MAX($F1784:$I1784))*3+(I1784=MAX($F1784:$I1784))*4</f>
        <v>3</v>
      </c>
      <c r="AP1784" s="1" t="b">
        <f t="shared" si="223"/>
        <v>1</v>
      </c>
    </row>
    <row r="1785" spans="1:42" x14ac:dyDescent="0.3">
      <c r="A1785" s="8">
        <v>72</v>
      </c>
      <c r="B1785" s="9">
        <f t="shared" si="220"/>
        <v>-4.6932961415405821</v>
      </c>
      <c r="C1785" s="9">
        <f>SUMPRODUCT($O$2:$T$2,U1785:Z1785)</f>
        <v>-3.4185127653426712</v>
      </c>
      <c r="D1785" s="9">
        <f>SUMPRODUCT($O$2:$T$2,AA1785:AF1785)</f>
        <v>-1.7693767061395669</v>
      </c>
      <c r="E1785" s="9">
        <f>SUMPRODUCT($O$2:$T$2,AG1785:AL1785)</f>
        <v>-2.9997352054484683</v>
      </c>
      <c r="F1785" s="12">
        <f t="shared" si="216"/>
        <v>3.4927370518930238E-2</v>
      </c>
      <c r="G1785" s="12">
        <f t="shared" si="217"/>
        <v>0.12496755624774632</v>
      </c>
      <c r="H1785" s="12">
        <f t="shared" si="218"/>
        <v>0.65014161786585212</v>
      </c>
      <c r="I1785" s="12">
        <f t="shared" si="219"/>
        <v>0.18996345536747125</v>
      </c>
      <c r="J1785" s="3">
        <f>1*(AM1785=J$6)</f>
        <v>0</v>
      </c>
      <c r="K1785" s="3">
        <f>1*(AM1785=K$6)</f>
        <v>0</v>
      </c>
      <c r="L1785" s="3">
        <f>1*(AM1785=L$6)</f>
        <v>1</v>
      </c>
      <c r="M1785" s="3">
        <f>1*(AM1785=M$6)</f>
        <v>0</v>
      </c>
      <c r="N1785" s="8">
        <f t="shared" si="221"/>
        <v>-0.43056506618369639</v>
      </c>
      <c r="O1785" s="8">
        <v>1</v>
      </c>
      <c r="P1785" s="8">
        <v>0</v>
      </c>
      <c r="Q1785" s="8">
        <v>0</v>
      </c>
      <c r="R1785" s="8">
        <v>0</v>
      </c>
      <c r="S1785" s="8">
        <v>0</v>
      </c>
      <c r="T1785" s="8">
        <v>129</v>
      </c>
      <c r="U1785" s="8">
        <v>0</v>
      </c>
      <c r="V1785" s="8">
        <v>1</v>
      </c>
      <c r="W1785" s="8">
        <v>0</v>
      </c>
      <c r="X1785" s="8">
        <v>0</v>
      </c>
      <c r="Y1785" s="8">
        <v>0</v>
      </c>
      <c r="Z1785" s="8">
        <v>104</v>
      </c>
      <c r="AA1785" s="8">
        <v>0</v>
      </c>
      <c r="AB1785" s="8">
        <v>0</v>
      </c>
      <c r="AC1785" s="8">
        <v>1</v>
      </c>
      <c r="AD1785" s="8">
        <v>0</v>
      </c>
      <c r="AE1785" s="8">
        <v>0</v>
      </c>
      <c r="AF1785" s="8">
        <v>114</v>
      </c>
      <c r="AG1785" s="8">
        <v>0</v>
      </c>
      <c r="AH1785" s="8">
        <v>0</v>
      </c>
      <c r="AI1785" s="8">
        <v>0</v>
      </c>
      <c r="AJ1785" s="8">
        <v>0</v>
      </c>
      <c r="AK1785" s="8">
        <v>0</v>
      </c>
      <c r="AL1785" s="8">
        <v>95.999998000000005</v>
      </c>
      <c r="AM1785" s="3" t="s">
        <v>14</v>
      </c>
      <c r="AN1785" s="3">
        <f t="shared" si="222"/>
        <v>3</v>
      </c>
      <c r="AO1785" s="3">
        <f>(F1785=MAX($F1785:$I1785))*1*(G1785=MAX($F1785:$I1785))*2+(H1785=MAX($F1785:$I1785))*3+(I1785=MAX($F1785:$I1785))*4</f>
        <v>3</v>
      </c>
      <c r="AP1785" s="1" t="b">
        <f t="shared" si="223"/>
        <v>1</v>
      </c>
    </row>
    <row r="1786" spans="1:42" x14ac:dyDescent="0.3">
      <c r="A1786" s="8">
        <v>73</v>
      </c>
      <c r="B1786" s="9">
        <f t="shared" si="220"/>
        <v>-2.5059890815904522</v>
      </c>
      <c r="C1786" s="9">
        <f>SUMPRODUCT($O$2:$T$2,U1786:Z1786)</f>
        <v>-3.2622765847178847</v>
      </c>
      <c r="D1786" s="9">
        <f>SUMPRODUCT($O$2:$T$2,AA1786:AF1786)</f>
        <v>-0.98819561553218027</v>
      </c>
      <c r="E1786" s="9">
        <f>SUMPRODUCT($O$2:$T$2,AG1786:AL1786)</f>
        <v>-2.0310706918418897</v>
      </c>
      <c r="F1786" s="12">
        <f t="shared" si="216"/>
        <v>0.13089970905596512</v>
      </c>
      <c r="G1786" s="12">
        <f t="shared" si="217"/>
        <v>6.1445091025052058E-2</v>
      </c>
      <c r="H1786" s="12">
        <f t="shared" si="218"/>
        <v>0.5971837866361045</v>
      </c>
      <c r="I1786" s="12">
        <f t="shared" si="219"/>
        <v>0.21047141328287841</v>
      </c>
      <c r="J1786" s="3">
        <f>1*(AM1786=J$6)</f>
        <v>0</v>
      </c>
      <c r="K1786" s="3">
        <f>1*(AM1786=K$6)</f>
        <v>0</v>
      </c>
      <c r="L1786" s="3">
        <f>1*(AM1786=L$6)</f>
        <v>1</v>
      </c>
      <c r="M1786" s="3">
        <f>1*(AM1786=M$6)</f>
        <v>0</v>
      </c>
      <c r="N1786" s="8">
        <f t="shared" si="221"/>
        <v>-0.51553036265398644</v>
      </c>
      <c r="O1786" s="8">
        <v>1</v>
      </c>
      <c r="P1786" s="8">
        <v>0</v>
      </c>
      <c r="Q1786" s="8">
        <v>0</v>
      </c>
      <c r="R1786" s="8">
        <v>0</v>
      </c>
      <c r="S1786" s="8">
        <v>0</v>
      </c>
      <c r="T1786" s="8">
        <v>58.999997</v>
      </c>
      <c r="U1786" s="8">
        <v>0</v>
      </c>
      <c r="V1786" s="8">
        <v>1</v>
      </c>
      <c r="W1786" s="8">
        <v>0</v>
      </c>
      <c r="X1786" s="8">
        <v>0</v>
      </c>
      <c r="Y1786" s="8">
        <v>0</v>
      </c>
      <c r="Z1786" s="8">
        <v>99.000000999999997</v>
      </c>
      <c r="AA1786" s="8">
        <v>0</v>
      </c>
      <c r="AB1786" s="8">
        <v>0</v>
      </c>
      <c r="AC1786" s="8">
        <v>1</v>
      </c>
      <c r="AD1786" s="8">
        <v>0</v>
      </c>
      <c r="AE1786" s="8">
        <v>0</v>
      </c>
      <c r="AF1786" s="8">
        <v>88.999999000000003</v>
      </c>
      <c r="AG1786" s="8">
        <v>0</v>
      </c>
      <c r="AH1786" s="8">
        <v>0</v>
      </c>
      <c r="AI1786" s="8">
        <v>0</v>
      </c>
      <c r="AJ1786" s="8">
        <v>0</v>
      </c>
      <c r="AK1786" s="8">
        <v>0</v>
      </c>
      <c r="AL1786" s="8">
        <v>64.999998000000005</v>
      </c>
      <c r="AM1786" s="3" t="s">
        <v>14</v>
      </c>
      <c r="AN1786" s="3">
        <f t="shared" si="222"/>
        <v>3</v>
      </c>
      <c r="AO1786" s="3">
        <f>(F1786=MAX($F1786:$I1786))*1*(G1786=MAX($F1786:$I1786))*2+(H1786=MAX($F1786:$I1786))*3+(I1786=MAX($F1786:$I1786))*4</f>
        <v>3</v>
      </c>
      <c r="AP1786" s="1" t="b">
        <f t="shared" si="223"/>
        <v>1</v>
      </c>
    </row>
    <row r="1787" spans="1:42" x14ac:dyDescent="0.3">
      <c r="A1787" s="8">
        <v>73</v>
      </c>
      <c r="B1787" s="9">
        <f t="shared" si="220"/>
        <v>-3.4434064153171091</v>
      </c>
      <c r="C1787" s="9">
        <f>SUMPRODUCT($O$2:$T$2,U1787:Z1787)</f>
        <v>-2.8578865576846026</v>
      </c>
      <c r="D1787" s="9">
        <f>SUMPRODUCT($O$2:$T$2,AA1787:AF1787)</f>
        <v>-1.4881515247699151</v>
      </c>
      <c r="E1787" s="9">
        <f>SUMPRODUCT($O$2:$T$2,AG1787:AL1787)</f>
        <v>-2.0310706918418897</v>
      </c>
      <c r="F1787" s="12">
        <f t="shared" si="216"/>
        <v>7.1596425400678176E-2</v>
      </c>
      <c r="G1787" s="12">
        <f t="shared" si="217"/>
        <v>0.12858176503848684</v>
      </c>
      <c r="H1787" s="12">
        <f t="shared" si="218"/>
        <v>0.50588027908608602</v>
      </c>
      <c r="I1787" s="12">
        <f t="shared" si="219"/>
        <v>0.29394153047474908</v>
      </c>
      <c r="J1787" s="3">
        <f>1*(AM1787=J$6)</f>
        <v>0</v>
      </c>
      <c r="K1787" s="3">
        <f>1*(AM1787=K$6)</f>
        <v>0</v>
      </c>
      <c r="L1787" s="3">
        <f>1*(AM1787=L$6)</f>
        <v>1</v>
      </c>
      <c r="M1787" s="3">
        <f>1*(AM1787=M$6)</f>
        <v>0</v>
      </c>
      <c r="N1787" s="8">
        <f t="shared" si="221"/>
        <v>-0.68145524028614968</v>
      </c>
      <c r="O1787" s="8">
        <v>1</v>
      </c>
      <c r="P1787" s="8">
        <v>0</v>
      </c>
      <c r="Q1787" s="8">
        <v>0</v>
      </c>
      <c r="R1787" s="8">
        <v>0</v>
      </c>
      <c r="S1787" s="8">
        <v>0</v>
      </c>
      <c r="T1787" s="8">
        <v>88.999999000000003</v>
      </c>
      <c r="U1787" s="8">
        <v>0</v>
      </c>
      <c r="V1787" s="8">
        <v>1</v>
      </c>
      <c r="W1787" s="8">
        <v>0</v>
      </c>
      <c r="X1787" s="8">
        <v>1</v>
      </c>
      <c r="Y1787" s="8">
        <v>0</v>
      </c>
      <c r="Z1787" s="8">
        <v>88.999999000000003</v>
      </c>
      <c r="AA1787" s="8">
        <v>0</v>
      </c>
      <c r="AB1787" s="8">
        <v>0</v>
      </c>
      <c r="AC1787" s="8">
        <v>1</v>
      </c>
      <c r="AD1787" s="8">
        <v>0</v>
      </c>
      <c r="AE1787" s="8">
        <v>0</v>
      </c>
      <c r="AF1787" s="8">
        <v>105</v>
      </c>
      <c r="AG1787" s="8">
        <v>0</v>
      </c>
      <c r="AH1787" s="8">
        <v>0</v>
      </c>
      <c r="AI1787" s="8">
        <v>0</v>
      </c>
      <c r="AJ1787" s="8">
        <v>0</v>
      </c>
      <c r="AK1787" s="8">
        <v>0</v>
      </c>
      <c r="AL1787" s="8">
        <v>64.999998000000005</v>
      </c>
      <c r="AM1787" s="3" t="s">
        <v>14</v>
      </c>
      <c r="AN1787" s="3">
        <f t="shared" si="222"/>
        <v>3</v>
      </c>
      <c r="AO1787" s="3">
        <f>(F1787=MAX($F1787:$I1787))*1*(G1787=MAX($F1787:$I1787))*2+(H1787=MAX($F1787:$I1787))*3+(I1787=MAX($F1787:$I1787))*4</f>
        <v>3</v>
      </c>
      <c r="AP1787" s="1" t="b">
        <f t="shared" si="223"/>
        <v>1</v>
      </c>
    </row>
    <row r="1788" spans="1:42" x14ac:dyDescent="0.3">
      <c r="A1788" s="8">
        <v>73</v>
      </c>
      <c r="B1788" s="9">
        <f t="shared" si="220"/>
        <v>-3.4434064153171091</v>
      </c>
      <c r="C1788" s="9">
        <f>SUMPRODUCT($O$2:$T$2,U1788:Z1788)</f>
        <v>-3.2622765847178847</v>
      </c>
      <c r="D1788" s="9">
        <f>SUMPRODUCT($O$2:$T$2,AA1788:AF1788)</f>
        <v>-0.98819561553218027</v>
      </c>
      <c r="E1788" s="9">
        <f>SUMPRODUCT($O$2:$T$2,AG1788:AL1788)</f>
        <v>-0.97431762203943384</v>
      </c>
      <c r="F1788" s="12">
        <f t="shared" si="216"/>
        <v>3.8972469456422312E-2</v>
      </c>
      <c r="G1788" s="12">
        <f t="shared" si="217"/>
        <v>4.6711263128734498E-2</v>
      </c>
      <c r="H1788" s="12">
        <f t="shared" si="218"/>
        <v>0.45398596581783618</v>
      </c>
      <c r="I1788" s="12">
        <f t="shared" si="219"/>
        <v>0.460330301597007</v>
      </c>
      <c r="J1788" s="3">
        <f>1*(AM1788=J$6)</f>
        <v>0</v>
      </c>
      <c r="K1788" s="3">
        <f>1*(AM1788=K$6)</f>
        <v>0</v>
      </c>
      <c r="L1788" s="3">
        <f>1*(AM1788=L$6)</f>
        <v>1</v>
      </c>
      <c r="M1788" s="3">
        <f>1*(AM1788=M$6)</f>
        <v>0</v>
      </c>
      <c r="N1788" s="8">
        <f t="shared" si="221"/>
        <v>-0.78968899371409895</v>
      </c>
      <c r="O1788" s="8">
        <v>1</v>
      </c>
      <c r="P1788" s="8">
        <v>0</v>
      </c>
      <c r="Q1788" s="8">
        <v>0</v>
      </c>
      <c r="R1788" s="8">
        <v>0</v>
      </c>
      <c r="S1788" s="8">
        <v>0</v>
      </c>
      <c r="T1788" s="8">
        <v>88.999999000000003</v>
      </c>
      <c r="U1788" s="8">
        <v>0</v>
      </c>
      <c r="V1788" s="8">
        <v>1</v>
      </c>
      <c r="W1788" s="8">
        <v>0</v>
      </c>
      <c r="X1788" s="8">
        <v>0</v>
      </c>
      <c r="Y1788" s="8">
        <v>0</v>
      </c>
      <c r="Z1788" s="8">
        <v>99.000000999999997</v>
      </c>
      <c r="AA1788" s="8">
        <v>0</v>
      </c>
      <c r="AB1788" s="8">
        <v>0</v>
      </c>
      <c r="AC1788" s="8">
        <v>1</v>
      </c>
      <c r="AD1788" s="8">
        <v>0</v>
      </c>
      <c r="AE1788" s="8">
        <v>0</v>
      </c>
      <c r="AF1788" s="8">
        <v>88.999999000000003</v>
      </c>
      <c r="AG1788" s="8">
        <v>0</v>
      </c>
      <c r="AH1788" s="8">
        <v>0</v>
      </c>
      <c r="AI1788" s="8">
        <v>0</v>
      </c>
      <c r="AJ1788" s="8">
        <v>1</v>
      </c>
      <c r="AK1788" s="8">
        <v>1</v>
      </c>
      <c r="AL1788" s="8">
        <v>50</v>
      </c>
      <c r="AM1788" s="3" t="s">
        <v>14</v>
      </c>
      <c r="AN1788" s="3">
        <f t="shared" si="222"/>
        <v>3</v>
      </c>
      <c r="AO1788" s="3">
        <f>(F1788=MAX($F1788:$I1788))*1*(G1788=MAX($F1788:$I1788))*2+(H1788=MAX($F1788:$I1788))*3+(I1788=MAX($F1788:$I1788))*4</f>
        <v>4</v>
      </c>
      <c r="AP1788" s="1" t="b">
        <f t="shared" si="223"/>
        <v>0</v>
      </c>
    </row>
    <row r="1789" spans="1:42" x14ac:dyDescent="0.3">
      <c r="A1789" s="8">
        <v>73</v>
      </c>
      <c r="B1789" s="9">
        <f t="shared" si="220"/>
        <v>-3.4434064153171091</v>
      </c>
      <c r="C1789" s="9">
        <f>SUMPRODUCT($O$2:$T$2,U1789:Z1789)</f>
        <v>-3.2622765847178847</v>
      </c>
      <c r="D1789" s="9">
        <f>SUMPRODUCT($O$2:$T$2,AA1789:AF1789)</f>
        <v>-1.4881515247699151</v>
      </c>
      <c r="E1789" s="9">
        <f>SUMPRODUCT($O$2:$T$2,AG1789:AL1789)</f>
        <v>-2.0310706918418897</v>
      </c>
      <c r="F1789" s="12">
        <f t="shared" si="216"/>
        <v>7.4795299301238877E-2</v>
      </c>
      <c r="G1789" s="12">
        <f t="shared" si="217"/>
        <v>8.9647460250350572E-2</v>
      </c>
      <c r="H1789" s="12">
        <f t="shared" si="218"/>
        <v>0.52848262567700277</v>
      </c>
      <c r="I1789" s="12">
        <f t="shared" si="219"/>
        <v>0.30707461477140779</v>
      </c>
      <c r="J1789" s="3">
        <f>1*(AM1789=J$6)</f>
        <v>0</v>
      </c>
      <c r="K1789" s="3">
        <f>1*(AM1789=K$6)</f>
        <v>0</v>
      </c>
      <c r="L1789" s="3">
        <f>1*(AM1789=L$6)</f>
        <v>1</v>
      </c>
      <c r="M1789" s="3">
        <f>1*(AM1789=M$6)</f>
        <v>0</v>
      </c>
      <c r="N1789" s="8">
        <f t="shared" si="221"/>
        <v>-0.63774534899557611</v>
      </c>
      <c r="O1789" s="8">
        <v>1</v>
      </c>
      <c r="P1789" s="8">
        <v>0</v>
      </c>
      <c r="Q1789" s="8">
        <v>0</v>
      </c>
      <c r="R1789" s="8">
        <v>0</v>
      </c>
      <c r="S1789" s="8">
        <v>0</v>
      </c>
      <c r="T1789" s="8">
        <v>88.999999000000003</v>
      </c>
      <c r="U1789" s="8">
        <v>0</v>
      </c>
      <c r="V1789" s="8">
        <v>1</v>
      </c>
      <c r="W1789" s="8">
        <v>0</v>
      </c>
      <c r="X1789" s="8">
        <v>0</v>
      </c>
      <c r="Y1789" s="8">
        <v>0</v>
      </c>
      <c r="Z1789" s="8">
        <v>99.000000999999997</v>
      </c>
      <c r="AA1789" s="8">
        <v>0</v>
      </c>
      <c r="AB1789" s="8">
        <v>0</v>
      </c>
      <c r="AC1789" s="8">
        <v>1</v>
      </c>
      <c r="AD1789" s="8">
        <v>0</v>
      </c>
      <c r="AE1789" s="8">
        <v>0</v>
      </c>
      <c r="AF1789" s="8">
        <v>105</v>
      </c>
      <c r="AG1789" s="8">
        <v>0</v>
      </c>
      <c r="AH1789" s="8">
        <v>0</v>
      </c>
      <c r="AI1789" s="8">
        <v>0</v>
      </c>
      <c r="AJ1789" s="8">
        <v>0</v>
      </c>
      <c r="AK1789" s="8">
        <v>0</v>
      </c>
      <c r="AL1789" s="8">
        <v>64.999998000000005</v>
      </c>
      <c r="AM1789" s="3" t="s">
        <v>14</v>
      </c>
      <c r="AN1789" s="3">
        <f t="shared" si="222"/>
        <v>3</v>
      </c>
      <c r="AO1789" s="3">
        <f>(F1789=MAX($F1789:$I1789))*1*(G1789=MAX($F1789:$I1789))*2+(H1789=MAX($F1789:$I1789))*3+(I1789=MAX($F1789:$I1789))*4</f>
        <v>3</v>
      </c>
      <c r="AP1789" s="1" t="b">
        <f t="shared" si="223"/>
        <v>1</v>
      </c>
    </row>
    <row r="1790" spans="1:42" x14ac:dyDescent="0.3">
      <c r="A1790" s="8">
        <v>73</v>
      </c>
      <c r="B1790" s="9">
        <f t="shared" si="220"/>
        <v>-3.4434064153171091</v>
      </c>
      <c r="C1790" s="9">
        <f>SUMPRODUCT($O$2:$T$2,U1790:Z1790)</f>
        <v>-3.4497600077170771</v>
      </c>
      <c r="D1790" s="9">
        <f>SUMPRODUCT($O$2:$T$2,AA1790:AF1790)</f>
        <v>-0.98819561553218027</v>
      </c>
      <c r="E1790" s="9">
        <f>SUMPRODUCT($O$2:$T$2,AG1790:AL1790)</f>
        <v>-2.0310706918418897</v>
      </c>
      <c r="F1790" s="12">
        <f t="shared" si="216"/>
        <v>5.6344094198767382E-2</v>
      </c>
      <c r="G1790" s="12">
        <f t="shared" si="217"/>
        <v>5.5987241638396024E-2</v>
      </c>
      <c r="H1790" s="12">
        <f t="shared" si="218"/>
        <v>0.65634609199092697</v>
      </c>
      <c r="I1790" s="12">
        <f t="shared" si="219"/>
        <v>0.23132257217190957</v>
      </c>
      <c r="J1790" s="3">
        <f>1*(AM1790=J$6)</f>
        <v>0</v>
      </c>
      <c r="K1790" s="3">
        <f>1*(AM1790=K$6)</f>
        <v>0</v>
      </c>
      <c r="L1790" s="3">
        <f>1*(AM1790=L$6)</f>
        <v>1</v>
      </c>
      <c r="M1790" s="3">
        <f>1*(AM1790=M$6)</f>
        <v>0</v>
      </c>
      <c r="N1790" s="8">
        <f t="shared" si="221"/>
        <v>-0.42106704990459159</v>
      </c>
      <c r="O1790" s="8">
        <v>1</v>
      </c>
      <c r="P1790" s="8">
        <v>0</v>
      </c>
      <c r="Q1790" s="8">
        <v>0</v>
      </c>
      <c r="R1790" s="8">
        <v>0</v>
      </c>
      <c r="S1790" s="8">
        <v>0</v>
      </c>
      <c r="T1790" s="8">
        <v>88.999999000000003</v>
      </c>
      <c r="U1790" s="8">
        <v>0</v>
      </c>
      <c r="V1790" s="8">
        <v>1</v>
      </c>
      <c r="W1790" s="8">
        <v>0</v>
      </c>
      <c r="X1790" s="8">
        <v>0</v>
      </c>
      <c r="Y1790" s="8">
        <v>0</v>
      </c>
      <c r="Z1790" s="8">
        <v>105</v>
      </c>
      <c r="AA1790" s="8">
        <v>0</v>
      </c>
      <c r="AB1790" s="8">
        <v>0</v>
      </c>
      <c r="AC1790" s="8">
        <v>1</v>
      </c>
      <c r="AD1790" s="8">
        <v>0</v>
      </c>
      <c r="AE1790" s="8">
        <v>0</v>
      </c>
      <c r="AF1790" s="8">
        <v>88.999999000000003</v>
      </c>
      <c r="AG1790" s="8">
        <v>0</v>
      </c>
      <c r="AH1790" s="8">
        <v>0</v>
      </c>
      <c r="AI1790" s="8">
        <v>0</v>
      </c>
      <c r="AJ1790" s="8">
        <v>0</v>
      </c>
      <c r="AK1790" s="8">
        <v>0</v>
      </c>
      <c r="AL1790" s="8">
        <v>64.999998000000005</v>
      </c>
      <c r="AM1790" s="3" t="s">
        <v>14</v>
      </c>
      <c r="AN1790" s="3">
        <f t="shared" si="222"/>
        <v>3</v>
      </c>
      <c r="AO1790" s="3">
        <f>(F1790=MAX($F1790:$I1790))*1*(G1790=MAX($F1790:$I1790))*2+(H1790=MAX($F1790:$I1790))*3+(I1790=MAX($F1790:$I1790))*4</f>
        <v>3</v>
      </c>
      <c r="AP1790" s="1" t="b">
        <f t="shared" si="223"/>
        <v>1</v>
      </c>
    </row>
    <row r="1791" spans="1:42" x14ac:dyDescent="0.3">
      <c r="A1791" s="8">
        <v>73</v>
      </c>
      <c r="B1791" s="9">
        <f t="shared" si="220"/>
        <v>-3.4434064153171091</v>
      </c>
      <c r="C1791" s="9">
        <f>SUMPRODUCT($O$2:$T$2,U1791:Z1791)</f>
        <v>-3.3560182805938599</v>
      </c>
      <c r="D1791" s="9">
        <f>SUMPRODUCT($O$2:$T$2,AA1791:AF1791)</f>
        <v>-0.89627807473744081</v>
      </c>
      <c r="E1791" s="9">
        <f>SUMPRODUCT($O$2:$T$2,AG1791:AL1791)</f>
        <v>-1.0662351628341733</v>
      </c>
      <c r="F1791" s="12">
        <f t="shared" si="216"/>
        <v>3.9007522575841572E-2</v>
      </c>
      <c r="G1791" s="12">
        <f t="shared" si="217"/>
        <v>4.2569696433248275E-2</v>
      </c>
      <c r="H1791" s="12">
        <f t="shared" si="218"/>
        <v>0.49814084317966462</v>
      </c>
      <c r="I1791" s="12">
        <f t="shared" si="219"/>
        <v>0.42028193781124545</v>
      </c>
      <c r="J1791" s="3">
        <f>1*(AM1791=J$6)</f>
        <v>0</v>
      </c>
      <c r="K1791" s="3">
        <f>1*(AM1791=K$6)</f>
        <v>0</v>
      </c>
      <c r="L1791" s="3">
        <f>1*(AM1791=L$6)</f>
        <v>1</v>
      </c>
      <c r="M1791" s="3">
        <f>1*(AM1791=M$6)</f>
        <v>0</v>
      </c>
      <c r="N1791" s="8">
        <f t="shared" si="221"/>
        <v>-0.69687242431300256</v>
      </c>
      <c r="O1791" s="8">
        <v>1</v>
      </c>
      <c r="P1791" s="8">
        <v>0</v>
      </c>
      <c r="Q1791" s="8">
        <v>0</v>
      </c>
      <c r="R1791" s="8">
        <v>0</v>
      </c>
      <c r="S1791" s="8">
        <v>0</v>
      </c>
      <c r="T1791" s="8">
        <v>88.999999000000003</v>
      </c>
      <c r="U1791" s="8">
        <v>0</v>
      </c>
      <c r="V1791" s="8">
        <v>1</v>
      </c>
      <c r="W1791" s="8">
        <v>0</v>
      </c>
      <c r="X1791" s="8">
        <v>0</v>
      </c>
      <c r="Y1791" s="8">
        <v>0</v>
      </c>
      <c r="Z1791" s="8">
        <v>102</v>
      </c>
      <c r="AA1791" s="8">
        <v>0</v>
      </c>
      <c r="AB1791" s="8">
        <v>0</v>
      </c>
      <c r="AC1791" s="8">
        <v>1</v>
      </c>
      <c r="AD1791" s="8">
        <v>1</v>
      </c>
      <c r="AE1791" s="8">
        <v>0</v>
      </c>
      <c r="AF1791" s="8">
        <v>88.999999000000003</v>
      </c>
      <c r="AG1791" s="8">
        <v>0</v>
      </c>
      <c r="AH1791" s="8">
        <v>0</v>
      </c>
      <c r="AI1791" s="8">
        <v>0</v>
      </c>
      <c r="AJ1791" s="8">
        <v>0</v>
      </c>
      <c r="AK1791" s="8">
        <v>1</v>
      </c>
      <c r="AL1791" s="8">
        <v>50</v>
      </c>
      <c r="AM1791" s="3" t="s">
        <v>14</v>
      </c>
      <c r="AN1791" s="3">
        <f t="shared" si="222"/>
        <v>3</v>
      </c>
      <c r="AO1791" s="3">
        <f>(F1791=MAX($F1791:$I1791))*1*(G1791=MAX($F1791:$I1791))*2+(H1791=MAX($F1791:$I1791))*3+(I1791=MAX($F1791:$I1791))*4</f>
        <v>3</v>
      </c>
      <c r="AP1791" s="1" t="b">
        <f t="shared" si="223"/>
        <v>1</v>
      </c>
    </row>
    <row r="1792" spans="1:42" x14ac:dyDescent="0.3">
      <c r="A1792" s="8">
        <v>73</v>
      </c>
      <c r="B1792" s="9">
        <f t="shared" si="220"/>
        <v>-2.3223346431901222</v>
      </c>
      <c r="C1792" s="9">
        <f>SUMPRODUCT($O$2:$T$2,U1792:Z1792)</f>
        <v>-3.5122548049383124</v>
      </c>
      <c r="D1792" s="9">
        <f>SUMPRODUCT($O$2:$T$2,AA1792:AF1792)</f>
        <v>-1.8006239485139723</v>
      </c>
      <c r="E1792" s="9">
        <f>SUMPRODUCT($O$2:$T$2,AG1792:AL1792)</f>
        <v>-2.0310706918418897</v>
      </c>
      <c r="F1792" s="12">
        <f t="shared" si="216"/>
        <v>0.23109253792740977</v>
      </c>
      <c r="G1792" s="12">
        <f t="shared" si="217"/>
        <v>7.0308877118421612E-2</v>
      </c>
      <c r="H1792" s="12">
        <f t="shared" si="218"/>
        <v>0.38936956145317775</v>
      </c>
      <c r="I1792" s="12">
        <f t="shared" si="219"/>
        <v>0.30922902350099085</v>
      </c>
      <c r="J1792" s="3">
        <f>1*(AM1792=J$6)</f>
        <v>0</v>
      </c>
      <c r="K1792" s="3">
        <f>1*(AM1792=K$6)</f>
        <v>0</v>
      </c>
      <c r="L1792" s="3">
        <f>1*(AM1792=L$6)</f>
        <v>1</v>
      </c>
      <c r="M1792" s="3">
        <f>1*(AM1792=M$6)</f>
        <v>0</v>
      </c>
      <c r="N1792" s="8">
        <f t="shared" si="221"/>
        <v>-0.9432263569134306</v>
      </c>
      <c r="O1792" s="8">
        <v>1</v>
      </c>
      <c r="P1792" s="8">
        <v>0</v>
      </c>
      <c r="Q1792" s="8">
        <v>0</v>
      </c>
      <c r="R1792" s="8">
        <v>0</v>
      </c>
      <c r="S1792" s="8">
        <v>1</v>
      </c>
      <c r="T1792" s="8">
        <v>69</v>
      </c>
      <c r="U1792" s="8">
        <v>0</v>
      </c>
      <c r="V1792" s="8">
        <v>1</v>
      </c>
      <c r="W1792" s="8">
        <v>0</v>
      </c>
      <c r="X1792" s="8">
        <v>0</v>
      </c>
      <c r="Y1792" s="8">
        <v>0</v>
      </c>
      <c r="Z1792" s="8">
        <v>107.00001</v>
      </c>
      <c r="AA1792" s="8">
        <v>0</v>
      </c>
      <c r="AB1792" s="8">
        <v>0</v>
      </c>
      <c r="AC1792" s="8">
        <v>1</v>
      </c>
      <c r="AD1792" s="8">
        <v>0</v>
      </c>
      <c r="AE1792" s="8">
        <v>0</v>
      </c>
      <c r="AF1792" s="8">
        <v>115</v>
      </c>
      <c r="AG1792" s="8">
        <v>0</v>
      </c>
      <c r="AH1792" s="8">
        <v>0</v>
      </c>
      <c r="AI1792" s="8">
        <v>0</v>
      </c>
      <c r="AJ1792" s="8">
        <v>0</v>
      </c>
      <c r="AK1792" s="8">
        <v>0</v>
      </c>
      <c r="AL1792" s="8">
        <v>64.999998000000005</v>
      </c>
      <c r="AM1792" s="3" t="s">
        <v>14</v>
      </c>
      <c r="AN1792" s="3">
        <f t="shared" si="222"/>
        <v>3</v>
      </c>
      <c r="AO1792" s="3">
        <f>(F1792=MAX($F1792:$I1792))*1*(G1792=MAX($F1792:$I1792))*2+(H1792=MAX($F1792:$I1792))*3+(I1792=MAX($F1792:$I1792))*4</f>
        <v>3</v>
      </c>
      <c r="AP1792" s="1" t="b">
        <f t="shared" si="223"/>
        <v>1</v>
      </c>
    </row>
    <row r="1793" spans="1:42" x14ac:dyDescent="0.3">
      <c r="A1793" s="8">
        <v>73</v>
      </c>
      <c r="B1793" s="9">
        <f t="shared" si="220"/>
        <v>-3.4434064153171091</v>
      </c>
      <c r="C1793" s="9">
        <f>SUMPRODUCT($O$2:$T$2,U1793:Z1793)</f>
        <v>-3.6703148906663947</v>
      </c>
      <c r="D1793" s="9">
        <f>SUMPRODUCT($O$2:$T$2,AA1793:AF1793)</f>
        <v>-1.3006681017707227</v>
      </c>
      <c r="E1793" s="9">
        <f>SUMPRODUCT($O$2:$T$2,AG1793:AL1793)</f>
        <v>-1.0662351628341733</v>
      </c>
      <c r="F1793" s="12">
        <f t="shared" si="216"/>
        <v>4.7406577921594688E-2</v>
      </c>
      <c r="G1793" s="12">
        <f t="shared" si="217"/>
        <v>3.7782745057276405E-2</v>
      </c>
      <c r="H1793" s="12">
        <f t="shared" si="218"/>
        <v>0.40403411090751534</v>
      </c>
      <c r="I1793" s="12">
        <f t="shared" si="219"/>
        <v>0.51077656611361355</v>
      </c>
      <c r="J1793" s="3">
        <f>1*(AM1793=J$6)</f>
        <v>0</v>
      </c>
      <c r="K1793" s="3">
        <f>1*(AM1793=K$6)</f>
        <v>0</v>
      </c>
      <c r="L1793" s="3">
        <f>1*(AM1793=L$6)</f>
        <v>1</v>
      </c>
      <c r="M1793" s="3">
        <f>1*(AM1793=M$6)</f>
        <v>0</v>
      </c>
      <c r="N1793" s="8">
        <f t="shared" si="221"/>
        <v>-0.90625597164585259</v>
      </c>
      <c r="O1793" s="8">
        <v>1</v>
      </c>
      <c r="P1793" s="8">
        <v>0</v>
      </c>
      <c r="Q1793" s="8">
        <v>0</v>
      </c>
      <c r="R1793" s="8">
        <v>0</v>
      </c>
      <c r="S1793" s="8">
        <v>0</v>
      </c>
      <c r="T1793" s="8">
        <v>88.999999000000003</v>
      </c>
      <c r="U1793" s="8">
        <v>0</v>
      </c>
      <c r="V1793" s="8">
        <v>1</v>
      </c>
      <c r="W1793" s="8">
        <v>0</v>
      </c>
      <c r="X1793" s="8">
        <v>1</v>
      </c>
      <c r="Y1793" s="8">
        <v>0</v>
      </c>
      <c r="Z1793" s="8">
        <v>115</v>
      </c>
      <c r="AA1793" s="8">
        <v>0</v>
      </c>
      <c r="AB1793" s="8">
        <v>0</v>
      </c>
      <c r="AC1793" s="8">
        <v>1</v>
      </c>
      <c r="AD1793" s="8">
        <v>0</v>
      </c>
      <c r="AE1793" s="8">
        <v>0</v>
      </c>
      <c r="AF1793" s="8">
        <v>99.000000999999997</v>
      </c>
      <c r="AG1793" s="8">
        <v>0</v>
      </c>
      <c r="AH1793" s="8">
        <v>0</v>
      </c>
      <c r="AI1793" s="8">
        <v>0</v>
      </c>
      <c r="AJ1793" s="8">
        <v>0</v>
      </c>
      <c r="AK1793" s="8">
        <v>1</v>
      </c>
      <c r="AL1793" s="8">
        <v>50</v>
      </c>
      <c r="AM1793" s="3" t="s">
        <v>14</v>
      </c>
      <c r="AN1793" s="3">
        <f t="shared" si="222"/>
        <v>3</v>
      </c>
      <c r="AO1793" s="3">
        <f>(F1793=MAX($F1793:$I1793))*1*(G1793=MAX($F1793:$I1793))*2+(H1793=MAX($F1793:$I1793))*3+(I1793=MAX($F1793:$I1793))*4</f>
        <v>4</v>
      </c>
      <c r="AP1793" s="1" t="b">
        <f t="shared" si="223"/>
        <v>0</v>
      </c>
    </row>
    <row r="1794" spans="1:42" x14ac:dyDescent="0.3">
      <c r="A1794" s="8">
        <v>73</v>
      </c>
      <c r="B1794" s="9">
        <f t="shared" si="220"/>
        <v>-3.4121592041899458</v>
      </c>
      <c r="C1794" s="9">
        <f>SUMPRODUCT($O$2:$T$2,U1794:Z1794)</f>
        <v>-3.7622324314611344</v>
      </c>
      <c r="D1794" s="9">
        <f>SUMPRODUCT($O$2:$T$2,AA1794:AF1794)</f>
        <v>-1.3006681017707227</v>
      </c>
      <c r="E1794" s="9">
        <f>SUMPRODUCT($O$2:$T$2,AG1794:AL1794)</f>
        <v>-2.0310706918418897</v>
      </c>
      <c r="F1794" s="12">
        <f t="shared" si="216"/>
        <v>7.1713290437845301E-2</v>
      </c>
      <c r="G1794" s="12">
        <f t="shared" si="217"/>
        <v>5.0531801204693055E-2</v>
      </c>
      <c r="H1794" s="12">
        <f t="shared" si="218"/>
        <v>0.59239118053823392</v>
      </c>
      <c r="I1794" s="12">
        <f t="shared" si="219"/>
        <v>0.28536372781922781</v>
      </c>
      <c r="J1794" s="3">
        <f>1*(AM1794=J$6)</f>
        <v>0</v>
      </c>
      <c r="K1794" s="3">
        <f>1*(AM1794=K$6)</f>
        <v>0</v>
      </c>
      <c r="L1794" s="3">
        <f>1*(AM1794=L$6)</f>
        <v>1</v>
      </c>
      <c r="M1794" s="3">
        <f>1*(AM1794=M$6)</f>
        <v>0</v>
      </c>
      <c r="N1794" s="8">
        <f t="shared" si="221"/>
        <v>-0.5235880843795423</v>
      </c>
      <c r="O1794" s="8">
        <v>1</v>
      </c>
      <c r="P1794" s="8">
        <v>0</v>
      </c>
      <c r="Q1794" s="8">
        <v>0</v>
      </c>
      <c r="R1794" s="8">
        <v>0</v>
      </c>
      <c r="S1794" s="8">
        <v>0</v>
      </c>
      <c r="T1794" s="8">
        <v>88</v>
      </c>
      <c r="U1794" s="8">
        <v>0</v>
      </c>
      <c r="V1794" s="8">
        <v>1</v>
      </c>
      <c r="W1794" s="8">
        <v>0</v>
      </c>
      <c r="X1794" s="8">
        <v>0</v>
      </c>
      <c r="Y1794" s="8">
        <v>0</v>
      </c>
      <c r="Z1794" s="8">
        <v>115</v>
      </c>
      <c r="AA1794" s="8">
        <v>0</v>
      </c>
      <c r="AB1794" s="8">
        <v>0</v>
      </c>
      <c r="AC1794" s="8">
        <v>1</v>
      </c>
      <c r="AD1794" s="8">
        <v>0</v>
      </c>
      <c r="AE1794" s="8">
        <v>0</v>
      </c>
      <c r="AF1794" s="8">
        <v>99.000000999999997</v>
      </c>
      <c r="AG1794" s="8">
        <v>0</v>
      </c>
      <c r="AH1794" s="8">
        <v>0</v>
      </c>
      <c r="AI1794" s="8">
        <v>0</v>
      </c>
      <c r="AJ1794" s="8">
        <v>0</v>
      </c>
      <c r="AK1794" s="8">
        <v>0</v>
      </c>
      <c r="AL1794" s="8">
        <v>64.999998000000005</v>
      </c>
      <c r="AM1794" s="3" t="s">
        <v>14</v>
      </c>
      <c r="AN1794" s="3">
        <f t="shared" si="222"/>
        <v>3</v>
      </c>
      <c r="AO1794" s="3">
        <f>(F1794=MAX($F1794:$I1794))*1*(G1794=MAX($F1794:$I1794))*2+(H1794=MAX($F1794:$I1794))*3+(I1794=MAX($F1794:$I1794))*4</f>
        <v>3</v>
      </c>
      <c r="AP1794" s="1" t="b">
        <f t="shared" si="223"/>
        <v>1</v>
      </c>
    </row>
    <row r="1795" spans="1:42" x14ac:dyDescent="0.3">
      <c r="A1795" s="8">
        <v>73</v>
      </c>
      <c r="B1795" s="9">
        <f t="shared" si="220"/>
        <v>-3.4121592041899458</v>
      </c>
      <c r="C1795" s="9">
        <f>SUMPRODUCT($O$2:$T$2,U1795:Z1795)</f>
        <v>-3.7622324314611344</v>
      </c>
      <c r="D1795" s="9">
        <f>SUMPRODUCT($O$2:$T$2,AA1795:AF1795)</f>
        <v>-1.2087505609759832</v>
      </c>
      <c r="E1795" s="9">
        <f>SUMPRODUCT($O$2:$T$2,AG1795:AL1795)</f>
        <v>-2.0310706918418897</v>
      </c>
      <c r="F1795" s="12">
        <f t="shared" si="216"/>
        <v>6.7844003266594372E-2</v>
      </c>
      <c r="G1795" s="12">
        <f t="shared" si="217"/>
        <v>4.780536027655042E-2</v>
      </c>
      <c r="H1795" s="12">
        <f t="shared" si="218"/>
        <v>0.61438369498573475</v>
      </c>
      <c r="I1795" s="12">
        <f t="shared" si="219"/>
        <v>0.26996694147112038</v>
      </c>
      <c r="J1795" s="3">
        <f>1*(AM1795=J$6)</f>
        <v>0</v>
      </c>
      <c r="K1795" s="3">
        <f>1*(AM1795=K$6)</f>
        <v>0</v>
      </c>
      <c r="L1795" s="3">
        <f>1*(AM1795=L$6)</f>
        <v>1</v>
      </c>
      <c r="M1795" s="3">
        <f>1*(AM1795=M$6)</f>
        <v>0</v>
      </c>
      <c r="N1795" s="8">
        <f t="shared" si="221"/>
        <v>-0.4871356356099722</v>
      </c>
      <c r="O1795" s="8">
        <v>1</v>
      </c>
      <c r="P1795" s="8">
        <v>0</v>
      </c>
      <c r="Q1795" s="8">
        <v>0</v>
      </c>
      <c r="R1795" s="8">
        <v>0</v>
      </c>
      <c r="S1795" s="8">
        <v>0</v>
      </c>
      <c r="T1795" s="8">
        <v>88</v>
      </c>
      <c r="U1795" s="8">
        <v>0</v>
      </c>
      <c r="V1795" s="8">
        <v>1</v>
      </c>
      <c r="W1795" s="8">
        <v>0</v>
      </c>
      <c r="X1795" s="8">
        <v>0</v>
      </c>
      <c r="Y1795" s="8">
        <v>0</v>
      </c>
      <c r="Z1795" s="8">
        <v>115</v>
      </c>
      <c r="AA1795" s="8">
        <v>0</v>
      </c>
      <c r="AB1795" s="8">
        <v>0</v>
      </c>
      <c r="AC1795" s="8">
        <v>1</v>
      </c>
      <c r="AD1795" s="8">
        <v>1</v>
      </c>
      <c r="AE1795" s="8">
        <v>0</v>
      </c>
      <c r="AF1795" s="8">
        <v>99.000000999999997</v>
      </c>
      <c r="AG1795" s="8">
        <v>0</v>
      </c>
      <c r="AH1795" s="8">
        <v>0</v>
      </c>
      <c r="AI1795" s="8">
        <v>0</v>
      </c>
      <c r="AJ1795" s="8">
        <v>0</v>
      </c>
      <c r="AK1795" s="8">
        <v>0</v>
      </c>
      <c r="AL1795" s="8">
        <v>64.999998000000005</v>
      </c>
      <c r="AM1795" s="3" t="s">
        <v>14</v>
      </c>
      <c r="AN1795" s="3">
        <f t="shared" si="222"/>
        <v>3</v>
      </c>
      <c r="AO1795" s="3">
        <f>(F1795=MAX($F1795:$I1795))*1*(G1795=MAX($F1795:$I1795))*2+(H1795=MAX($F1795:$I1795))*3+(I1795=MAX($F1795:$I1795))*4</f>
        <v>3</v>
      </c>
      <c r="AP1795" s="1" t="b">
        <f t="shared" si="223"/>
        <v>1</v>
      </c>
    </row>
    <row r="1796" spans="1:42" x14ac:dyDescent="0.3">
      <c r="A1796" s="8">
        <v>73</v>
      </c>
      <c r="B1796" s="9">
        <f t="shared" si="220"/>
        <v>-3.4121592041899458</v>
      </c>
      <c r="C1796" s="9">
        <f>SUMPRODUCT($O$2:$T$2,U1796:Z1796)</f>
        <v>-3.7622324314611344</v>
      </c>
      <c r="D1796" s="9">
        <f>SUMPRODUCT($O$2:$T$2,AA1796:AF1796)</f>
        <v>-2.1130963722580303</v>
      </c>
      <c r="E1796" s="9">
        <f>SUMPRODUCT($O$2:$T$2,AG1796:AL1796)</f>
        <v>-2.0310706918418897</v>
      </c>
      <c r="F1796" s="12">
        <f t="shared" si="216"/>
        <v>0.10695499757240043</v>
      </c>
      <c r="G1796" s="12">
        <f t="shared" si="217"/>
        <v>7.536439399418185E-2</v>
      </c>
      <c r="H1796" s="12">
        <f t="shared" si="218"/>
        <v>0.3920819972163016</v>
      </c>
      <c r="I1796" s="12">
        <f t="shared" si="219"/>
        <v>0.42559861121711606</v>
      </c>
      <c r="J1796" s="3">
        <f>1*(AM1796=J$6)</f>
        <v>0</v>
      </c>
      <c r="K1796" s="3">
        <f>1*(AM1796=K$6)</f>
        <v>0</v>
      </c>
      <c r="L1796" s="3">
        <f>1*(AM1796=L$6)</f>
        <v>1</v>
      </c>
      <c r="M1796" s="3">
        <f>1*(AM1796=M$6)</f>
        <v>0</v>
      </c>
      <c r="N1796" s="8">
        <f t="shared" si="221"/>
        <v>-0.93628428449384538</v>
      </c>
      <c r="O1796" s="8">
        <v>1</v>
      </c>
      <c r="P1796" s="8">
        <v>0</v>
      </c>
      <c r="Q1796" s="8">
        <v>0</v>
      </c>
      <c r="R1796" s="8">
        <v>0</v>
      </c>
      <c r="S1796" s="8">
        <v>0</v>
      </c>
      <c r="T1796" s="8">
        <v>88</v>
      </c>
      <c r="U1796" s="8">
        <v>0</v>
      </c>
      <c r="V1796" s="8">
        <v>1</v>
      </c>
      <c r="W1796" s="8">
        <v>0</v>
      </c>
      <c r="X1796" s="8">
        <v>0</v>
      </c>
      <c r="Y1796" s="8">
        <v>0</v>
      </c>
      <c r="Z1796" s="8">
        <v>115</v>
      </c>
      <c r="AA1796" s="8">
        <v>0</v>
      </c>
      <c r="AB1796" s="8">
        <v>0</v>
      </c>
      <c r="AC1796" s="8">
        <v>1</v>
      </c>
      <c r="AD1796" s="8">
        <v>0</v>
      </c>
      <c r="AE1796" s="8">
        <v>0</v>
      </c>
      <c r="AF1796" s="8">
        <v>125</v>
      </c>
      <c r="AG1796" s="8">
        <v>0</v>
      </c>
      <c r="AH1796" s="8">
        <v>0</v>
      </c>
      <c r="AI1796" s="8">
        <v>0</v>
      </c>
      <c r="AJ1796" s="8">
        <v>0</v>
      </c>
      <c r="AK1796" s="8">
        <v>0</v>
      </c>
      <c r="AL1796" s="8">
        <v>64.999998000000005</v>
      </c>
      <c r="AM1796" s="3" t="s">
        <v>14</v>
      </c>
      <c r="AN1796" s="3">
        <f t="shared" si="222"/>
        <v>3</v>
      </c>
      <c r="AO1796" s="3">
        <f>(F1796=MAX($F1796:$I1796))*1*(G1796=MAX($F1796:$I1796))*2+(H1796=MAX($F1796:$I1796))*3+(I1796=MAX($F1796:$I1796))*4</f>
        <v>4</v>
      </c>
      <c r="AP1796" s="1" t="b">
        <f t="shared" si="223"/>
        <v>0</v>
      </c>
    </row>
    <row r="1797" spans="1:42" x14ac:dyDescent="0.3">
      <c r="A1797" s="8">
        <v>73</v>
      </c>
      <c r="B1797" s="9">
        <f t="shared" si="220"/>
        <v>-3.4121592041899458</v>
      </c>
      <c r="C1797" s="9">
        <f>SUMPRODUCT($O$2:$T$2,U1797:Z1797)</f>
        <v>-3.2622765847178847</v>
      </c>
      <c r="D1797" s="9">
        <f>SUMPRODUCT($O$2:$T$2,AA1797:AF1797)</f>
        <v>-2.1130963722580303</v>
      </c>
      <c r="E1797" s="9">
        <f>SUMPRODUCT($O$2:$T$2,AG1797:AL1797)</f>
        <v>-2.0310706918418897</v>
      </c>
      <c r="F1797" s="12">
        <f t="shared" si="216"/>
        <v>0.10197018514296644</v>
      </c>
      <c r="G1797" s="12">
        <f t="shared" si="217"/>
        <v>0.118458547293517</v>
      </c>
      <c r="H1797" s="12">
        <f t="shared" si="218"/>
        <v>0.37380837506266534</v>
      </c>
      <c r="I1797" s="12">
        <f t="shared" si="219"/>
        <v>0.40576289250085118</v>
      </c>
      <c r="J1797" s="3">
        <f>1*(AM1797=J$6)</f>
        <v>0</v>
      </c>
      <c r="K1797" s="3">
        <f>1*(AM1797=K$6)</f>
        <v>0</v>
      </c>
      <c r="L1797" s="3">
        <f>1*(AM1797=L$6)</f>
        <v>1</v>
      </c>
      <c r="M1797" s="3">
        <f>1*(AM1797=M$6)</f>
        <v>0</v>
      </c>
      <c r="N1797" s="8">
        <f t="shared" si="221"/>
        <v>-0.98401197901459569</v>
      </c>
      <c r="O1797" s="8">
        <v>1</v>
      </c>
      <c r="P1797" s="8">
        <v>0</v>
      </c>
      <c r="Q1797" s="8">
        <v>0</v>
      </c>
      <c r="R1797" s="8">
        <v>0</v>
      </c>
      <c r="S1797" s="8">
        <v>0</v>
      </c>
      <c r="T1797" s="8">
        <v>88</v>
      </c>
      <c r="U1797" s="8">
        <v>0</v>
      </c>
      <c r="V1797" s="8">
        <v>1</v>
      </c>
      <c r="W1797" s="8">
        <v>0</v>
      </c>
      <c r="X1797" s="8">
        <v>0</v>
      </c>
      <c r="Y1797" s="8">
        <v>0</v>
      </c>
      <c r="Z1797" s="8">
        <v>99.000000999999997</v>
      </c>
      <c r="AA1797" s="8">
        <v>0</v>
      </c>
      <c r="AB1797" s="8">
        <v>0</v>
      </c>
      <c r="AC1797" s="8">
        <v>1</v>
      </c>
      <c r="AD1797" s="8">
        <v>0</v>
      </c>
      <c r="AE1797" s="8">
        <v>0</v>
      </c>
      <c r="AF1797" s="8">
        <v>125</v>
      </c>
      <c r="AG1797" s="8">
        <v>0</v>
      </c>
      <c r="AH1797" s="8">
        <v>0</v>
      </c>
      <c r="AI1797" s="8">
        <v>0</v>
      </c>
      <c r="AJ1797" s="8">
        <v>0</v>
      </c>
      <c r="AK1797" s="8">
        <v>0</v>
      </c>
      <c r="AL1797" s="8">
        <v>64.999998000000005</v>
      </c>
      <c r="AM1797" s="3" t="s">
        <v>14</v>
      </c>
      <c r="AN1797" s="3">
        <f t="shared" si="222"/>
        <v>3</v>
      </c>
      <c r="AO1797" s="3">
        <f>(F1797=MAX($F1797:$I1797))*1*(G1797=MAX($F1797:$I1797))*2+(H1797=MAX($F1797:$I1797))*3+(I1797=MAX($F1797:$I1797))*4</f>
        <v>4</v>
      </c>
      <c r="AP1797" s="1" t="b">
        <f t="shared" si="223"/>
        <v>0</v>
      </c>
    </row>
    <row r="1798" spans="1:42" x14ac:dyDescent="0.3">
      <c r="A1798" s="8">
        <v>73</v>
      </c>
      <c r="B1798" s="9">
        <f t="shared" si="220"/>
        <v>-3.4121592041899458</v>
      </c>
      <c r="C1798" s="9">
        <f>SUMPRODUCT($O$2:$T$2,U1798:Z1798)</f>
        <v>-2.6742320880370305</v>
      </c>
      <c r="D1798" s="9">
        <f>SUMPRODUCT($O$2:$T$2,AA1798:AF1798)</f>
        <v>-2.1130963722580303</v>
      </c>
      <c r="E1798" s="9">
        <f>SUMPRODUCT($O$2:$T$2,AG1798:AL1798)</f>
        <v>-2.0310706918418897</v>
      </c>
      <c r="F1798" s="12">
        <f t="shared" si="216"/>
        <v>9.3138612300324164E-2</v>
      </c>
      <c r="G1798" s="12">
        <f t="shared" si="217"/>
        <v>0.19480829151012841</v>
      </c>
      <c r="H1798" s="12">
        <f t="shared" si="218"/>
        <v>0.34143306958560765</v>
      </c>
      <c r="I1798" s="12">
        <f t="shared" si="219"/>
        <v>0.37062002660393983</v>
      </c>
      <c r="J1798" s="3">
        <f>1*(AM1798=J$6)</f>
        <v>0</v>
      </c>
      <c r="K1798" s="3">
        <f>1*(AM1798=K$6)</f>
        <v>0</v>
      </c>
      <c r="L1798" s="3">
        <f>1*(AM1798=L$6)</f>
        <v>1</v>
      </c>
      <c r="M1798" s="3">
        <f>1*(AM1798=M$6)</f>
        <v>0</v>
      </c>
      <c r="N1798" s="8">
        <f t="shared" si="221"/>
        <v>-1.0746036086801611</v>
      </c>
      <c r="O1798" s="8">
        <v>1</v>
      </c>
      <c r="P1798" s="8">
        <v>0</v>
      </c>
      <c r="Q1798" s="8">
        <v>0</v>
      </c>
      <c r="R1798" s="8">
        <v>0</v>
      </c>
      <c r="S1798" s="8">
        <v>0</v>
      </c>
      <c r="T1798" s="8">
        <v>88</v>
      </c>
      <c r="U1798" s="8">
        <v>0</v>
      </c>
      <c r="V1798" s="8">
        <v>1</v>
      </c>
      <c r="W1798" s="8">
        <v>0</v>
      </c>
      <c r="X1798" s="8">
        <v>1</v>
      </c>
      <c r="Y1798" s="8">
        <v>1</v>
      </c>
      <c r="Z1798" s="8">
        <v>99.000000999999997</v>
      </c>
      <c r="AA1798" s="8">
        <v>0</v>
      </c>
      <c r="AB1798" s="8">
        <v>0</v>
      </c>
      <c r="AC1798" s="8">
        <v>1</v>
      </c>
      <c r="AD1798" s="8">
        <v>0</v>
      </c>
      <c r="AE1798" s="8">
        <v>0</v>
      </c>
      <c r="AF1798" s="8">
        <v>125</v>
      </c>
      <c r="AG1798" s="8">
        <v>0</v>
      </c>
      <c r="AH1798" s="8">
        <v>0</v>
      </c>
      <c r="AI1798" s="8">
        <v>0</v>
      </c>
      <c r="AJ1798" s="8">
        <v>0</v>
      </c>
      <c r="AK1798" s="8">
        <v>0</v>
      </c>
      <c r="AL1798" s="8">
        <v>64.999998000000005</v>
      </c>
      <c r="AM1798" s="3" t="s">
        <v>14</v>
      </c>
      <c r="AN1798" s="3">
        <f t="shared" si="222"/>
        <v>3</v>
      </c>
      <c r="AO1798" s="3">
        <f>(F1798=MAX($F1798:$I1798))*1*(G1798=MAX($F1798:$I1798))*2+(H1798=MAX($F1798:$I1798))*3+(I1798=MAX($F1798:$I1798))*4</f>
        <v>4</v>
      </c>
      <c r="AP1798" s="1" t="b">
        <f t="shared" si="223"/>
        <v>0</v>
      </c>
    </row>
    <row r="1799" spans="1:42" x14ac:dyDescent="0.3">
      <c r="A1799" s="8">
        <v>73</v>
      </c>
      <c r="B1799" s="9">
        <f t="shared" si="220"/>
        <v>-3.6933844793013249</v>
      </c>
      <c r="C1799" s="9">
        <f>SUMPRODUCT($O$2:$T$2,U1799:Z1799)</f>
        <v>-4.0747048552051917</v>
      </c>
      <c r="D1799" s="9">
        <f>SUMPRODUCT($O$2:$T$2,AA1799:AF1799)</f>
        <v>-1.0250959975866838</v>
      </c>
      <c r="E1799" s="9">
        <f>SUMPRODUCT($O$2:$T$2,AG1799:AL1799)</f>
        <v>-2.0310706918418897</v>
      </c>
      <c r="F1799" s="12">
        <f t="shared" ref="F1799:F1862" si="224">EXP(B1799)/(EXP($B1799) + EXP($C1799) +EXP($D1799) +EXP($E1799 ))</f>
        <v>4.6795165318538695E-2</v>
      </c>
      <c r="G1799" s="12">
        <f t="shared" ref="G1799:G1862" si="225">EXP(C1799)/(EXP($B1799) + EXP($C1799) +EXP($D1799) +EXP($E1799 ))</f>
        <v>3.1959181694679428E-2</v>
      </c>
      <c r="H1799" s="12">
        <f t="shared" ref="H1799:H1862" si="226">EXP(D1799)/(EXP($B1799) + EXP($C1799) +EXP($D1799) +EXP($E1799 ))</f>
        <v>0.6745652262882369</v>
      </c>
      <c r="I1799" s="12">
        <f t="shared" ref="I1799:I1862" si="227">EXP(E1799)/(EXP($B1799) + EXP($C1799) +EXP($D1799) +EXP($E1799 ))</f>
        <v>0.24668042669854492</v>
      </c>
      <c r="J1799" s="3">
        <f>1*(AM1799=J$6)</f>
        <v>0</v>
      </c>
      <c r="K1799" s="3">
        <f>1*(AM1799=K$6)</f>
        <v>0</v>
      </c>
      <c r="L1799" s="3">
        <f>1*(AM1799=L$6)</f>
        <v>1</v>
      </c>
      <c r="M1799" s="3">
        <f>1*(AM1799=M$6)</f>
        <v>0</v>
      </c>
      <c r="N1799" s="8">
        <f t="shared" si="221"/>
        <v>-0.39368690483967</v>
      </c>
      <c r="O1799" s="8">
        <v>1</v>
      </c>
      <c r="P1799" s="8">
        <v>0</v>
      </c>
      <c r="Q1799" s="8">
        <v>0</v>
      </c>
      <c r="R1799" s="8">
        <v>0</v>
      </c>
      <c r="S1799" s="8">
        <v>0</v>
      </c>
      <c r="T1799" s="8">
        <v>97.000003000000007</v>
      </c>
      <c r="U1799" s="8">
        <v>0</v>
      </c>
      <c r="V1799" s="8">
        <v>1</v>
      </c>
      <c r="W1799" s="8">
        <v>0</v>
      </c>
      <c r="X1799" s="8">
        <v>0</v>
      </c>
      <c r="Y1799" s="8">
        <v>0</v>
      </c>
      <c r="Z1799" s="8">
        <v>125</v>
      </c>
      <c r="AA1799" s="8">
        <v>0</v>
      </c>
      <c r="AB1799" s="8">
        <v>0</v>
      </c>
      <c r="AC1799" s="8">
        <v>1</v>
      </c>
      <c r="AD1799" s="8">
        <v>1</v>
      </c>
      <c r="AE1799" s="8">
        <v>1</v>
      </c>
      <c r="AF1799" s="8">
        <v>109</v>
      </c>
      <c r="AG1799" s="8">
        <v>0</v>
      </c>
      <c r="AH1799" s="8">
        <v>0</v>
      </c>
      <c r="AI1799" s="8">
        <v>0</v>
      </c>
      <c r="AJ1799" s="8">
        <v>0</v>
      </c>
      <c r="AK1799" s="8">
        <v>0</v>
      </c>
      <c r="AL1799" s="8">
        <v>64.999998000000005</v>
      </c>
      <c r="AM1799" s="3" t="s">
        <v>14</v>
      </c>
      <c r="AN1799" s="3">
        <f t="shared" si="222"/>
        <v>3</v>
      </c>
      <c r="AO1799" s="3">
        <f>(F1799=MAX($F1799:$I1799))*1*(G1799=MAX($F1799:$I1799))*2+(H1799=MAX($F1799:$I1799))*3+(I1799=MAX($F1799:$I1799))*4</f>
        <v>3</v>
      </c>
      <c r="AP1799" s="1" t="b">
        <f t="shared" si="223"/>
        <v>1</v>
      </c>
    </row>
    <row r="1800" spans="1:42" x14ac:dyDescent="0.3">
      <c r="A1800" s="8">
        <v>73</v>
      </c>
      <c r="B1800" s="9">
        <f t="shared" ref="B1800:B1863" si="228">SUMPRODUCT($O$2:$T$2,O1800:T1800)</f>
        <v>-3.6933844793013249</v>
      </c>
      <c r="C1800" s="9">
        <f>SUMPRODUCT($O$2:$T$2,U1800:Z1800)</f>
        <v>-4.0747048552051917</v>
      </c>
      <c r="D1800" s="9">
        <f>SUMPRODUCT($O$2:$T$2,AA1800:AF1800)</f>
        <v>-2.0211788314632906</v>
      </c>
      <c r="E1800" s="9">
        <f>SUMPRODUCT($O$2:$T$2,AG1800:AL1800)</f>
        <v>-2.0310706918418897</v>
      </c>
      <c r="F1800" s="12">
        <f t="shared" si="224"/>
        <v>8.1444165257020862E-2</v>
      </c>
      <c r="G1800" s="12">
        <f t="shared" si="225"/>
        <v>5.5623029808796284E-2</v>
      </c>
      <c r="H1800" s="12">
        <f t="shared" si="226"/>
        <v>0.43360038777207371</v>
      </c>
      <c r="I1800" s="12">
        <f t="shared" si="227"/>
        <v>0.42933241716210913</v>
      </c>
      <c r="J1800" s="3">
        <f>1*(AM1800=J$6)</f>
        <v>0</v>
      </c>
      <c r="K1800" s="3">
        <f>1*(AM1800=K$6)</f>
        <v>0</v>
      </c>
      <c r="L1800" s="3">
        <f>1*(AM1800=L$6)</f>
        <v>1</v>
      </c>
      <c r="M1800" s="3">
        <f>1*(AM1800=M$6)</f>
        <v>0</v>
      </c>
      <c r="N1800" s="8">
        <f t="shared" ref="N1800:N1863" si="229">SUMPRODUCT(J1800:M1800,LN(F1800:I1800))</f>
        <v>-0.83563193454881246</v>
      </c>
      <c r="O1800" s="8">
        <v>1</v>
      </c>
      <c r="P1800" s="8">
        <v>0</v>
      </c>
      <c r="Q1800" s="8">
        <v>0</v>
      </c>
      <c r="R1800" s="8">
        <v>0</v>
      </c>
      <c r="S1800" s="8">
        <v>0</v>
      </c>
      <c r="T1800" s="8">
        <v>97.000003000000007</v>
      </c>
      <c r="U1800" s="8">
        <v>0</v>
      </c>
      <c r="V1800" s="8">
        <v>1</v>
      </c>
      <c r="W1800" s="8">
        <v>0</v>
      </c>
      <c r="X1800" s="8">
        <v>0</v>
      </c>
      <c r="Y1800" s="8">
        <v>0</v>
      </c>
      <c r="Z1800" s="8">
        <v>125</v>
      </c>
      <c r="AA1800" s="8">
        <v>0</v>
      </c>
      <c r="AB1800" s="8">
        <v>0</v>
      </c>
      <c r="AC1800" s="8">
        <v>1</v>
      </c>
      <c r="AD1800" s="8">
        <v>1</v>
      </c>
      <c r="AE1800" s="8">
        <v>0</v>
      </c>
      <c r="AF1800" s="8">
        <v>125</v>
      </c>
      <c r="AG1800" s="8">
        <v>0</v>
      </c>
      <c r="AH1800" s="8">
        <v>0</v>
      </c>
      <c r="AI1800" s="8">
        <v>0</v>
      </c>
      <c r="AJ1800" s="8">
        <v>0</v>
      </c>
      <c r="AK1800" s="8">
        <v>0</v>
      </c>
      <c r="AL1800" s="8">
        <v>64.999998000000005</v>
      </c>
      <c r="AM1800" s="3" t="s">
        <v>14</v>
      </c>
      <c r="AN1800" s="3">
        <f t="shared" ref="AN1800:AN1863" si="230">VLOOKUP(AM1800,$AU$7:$AV$10,2,0)</f>
        <v>3</v>
      </c>
      <c r="AO1800" s="3">
        <f>(F1800=MAX($F1800:$I1800))*1*(G1800=MAX($F1800:$I1800))*2+(H1800=MAX($F1800:$I1800))*3+(I1800=MAX($F1800:$I1800))*4</f>
        <v>3</v>
      </c>
      <c r="AP1800" s="1" t="b">
        <f t="shared" ref="AP1800:AP1863" si="231">AN1800=AO1800</f>
        <v>1</v>
      </c>
    </row>
    <row r="1801" spans="1:42" x14ac:dyDescent="0.3">
      <c r="A1801" s="8">
        <v>73</v>
      </c>
      <c r="B1801" s="9">
        <f t="shared" si="228"/>
        <v>-3.7246316904284882</v>
      </c>
      <c r="C1801" s="9">
        <f>SUMPRODUCT($O$2:$T$2,U1801:Z1801)</f>
        <v>-3.699737946712323</v>
      </c>
      <c r="D1801" s="9">
        <f>SUMPRODUCT($O$2:$T$2,AA1801:AF1801)</f>
        <v>-1.6131404942675378</v>
      </c>
      <c r="E1801" s="9">
        <f>SUMPRODUCT($O$2:$T$2,AG1801:AL1801)</f>
        <v>-2.4685322100725395</v>
      </c>
      <c r="F1801" s="12">
        <f t="shared" si="224"/>
        <v>7.2477141301468276E-2</v>
      </c>
      <c r="G1801" s="12">
        <f t="shared" si="225"/>
        <v>7.4304013180990586E-2</v>
      </c>
      <c r="H1801" s="12">
        <f t="shared" si="226"/>
        <v>0.59870106447855143</v>
      </c>
      <c r="I1801" s="12">
        <f t="shared" si="227"/>
        <v>0.25451778103898981</v>
      </c>
      <c r="J1801" s="3">
        <f>1*(AM1801=J$6)</f>
        <v>0</v>
      </c>
      <c r="K1801" s="3">
        <f>1*(AM1801=K$6)</f>
        <v>0</v>
      </c>
      <c r="L1801" s="3">
        <f>1*(AM1801=L$6)</f>
        <v>1</v>
      </c>
      <c r="M1801" s="3">
        <f>1*(AM1801=M$6)</f>
        <v>0</v>
      </c>
      <c r="N1801" s="8">
        <f t="shared" si="229"/>
        <v>-0.51299286306919534</v>
      </c>
      <c r="O1801" s="8">
        <v>1</v>
      </c>
      <c r="P1801" s="8">
        <v>0</v>
      </c>
      <c r="Q1801" s="8">
        <v>0</v>
      </c>
      <c r="R1801" s="8">
        <v>0</v>
      </c>
      <c r="S1801" s="8">
        <v>0</v>
      </c>
      <c r="T1801" s="8">
        <v>98.000001999999995</v>
      </c>
      <c r="U1801" s="8">
        <v>0</v>
      </c>
      <c r="V1801" s="8">
        <v>1</v>
      </c>
      <c r="W1801" s="8">
        <v>0</v>
      </c>
      <c r="X1801" s="8">
        <v>0</v>
      </c>
      <c r="Y1801" s="8">
        <v>0</v>
      </c>
      <c r="Z1801" s="8">
        <v>113</v>
      </c>
      <c r="AA1801" s="8">
        <v>0</v>
      </c>
      <c r="AB1801" s="8">
        <v>0</v>
      </c>
      <c r="AC1801" s="8">
        <v>1</v>
      </c>
      <c r="AD1801" s="8">
        <v>0</v>
      </c>
      <c r="AE1801" s="8">
        <v>0</v>
      </c>
      <c r="AF1801" s="8">
        <v>109</v>
      </c>
      <c r="AG1801" s="8">
        <v>0</v>
      </c>
      <c r="AH1801" s="8">
        <v>0</v>
      </c>
      <c r="AI1801" s="8">
        <v>0</v>
      </c>
      <c r="AJ1801" s="8">
        <v>0</v>
      </c>
      <c r="AK1801" s="8">
        <v>0</v>
      </c>
      <c r="AL1801" s="8">
        <v>79.000001999999995</v>
      </c>
      <c r="AM1801" s="3" t="s">
        <v>14</v>
      </c>
      <c r="AN1801" s="3">
        <f t="shared" si="230"/>
        <v>3</v>
      </c>
      <c r="AO1801" s="3">
        <f>(F1801=MAX($F1801:$I1801))*1*(G1801=MAX($F1801:$I1801))*2+(H1801=MAX($F1801:$I1801))*3+(I1801=MAX($F1801:$I1801))*4</f>
        <v>3</v>
      </c>
      <c r="AP1801" s="1" t="b">
        <f t="shared" si="231"/>
        <v>1</v>
      </c>
    </row>
    <row r="1802" spans="1:42" x14ac:dyDescent="0.3">
      <c r="A1802" s="8">
        <v>73</v>
      </c>
      <c r="B1802" s="9">
        <f t="shared" si="228"/>
        <v>-3.9433623245548439</v>
      </c>
      <c r="C1802" s="9">
        <f>SUMPRODUCT($O$2:$T$2,U1802:Z1802)</f>
        <v>-4.0747048552051917</v>
      </c>
      <c r="D1802" s="9">
        <f>SUMPRODUCT($O$2:$T$2,AA1802:AF1802)</f>
        <v>-1.2087505609759832</v>
      </c>
      <c r="E1802" s="9">
        <f>SUMPRODUCT($O$2:$T$2,AG1802:AL1802)</f>
        <v>-2.0310706918418897</v>
      </c>
      <c r="F1802" s="12">
        <f t="shared" si="224"/>
        <v>4.1581318465691762E-2</v>
      </c>
      <c r="G1802" s="12">
        <f t="shared" si="225"/>
        <v>3.6463379676246722E-2</v>
      </c>
      <c r="H1802" s="12">
        <f t="shared" si="226"/>
        <v>0.64050873218869331</v>
      </c>
      <c r="I1802" s="12">
        <f t="shared" si="227"/>
        <v>0.28144656966936821</v>
      </c>
      <c r="J1802" s="3">
        <f>1*(AM1802=J$6)</f>
        <v>0</v>
      </c>
      <c r="K1802" s="3">
        <f>1*(AM1802=K$6)</f>
        <v>0</v>
      </c>
      <c r="L1802" s="3">
        <f>1*(AM1802=L$6)</f>
        <v>1</v>
      </c>
      <c r="M1802" s="3">
        <f>1*(AM1802=M$6)</f>
        <v>0</v>
      </c>
      <c r="N1802" s="8">
        <f t="shared" si="229"/>
        <v>-0.44549252434453757</v>
      </c>
      <c r="O1802" s="8">
        <v>1</v>
      </c>
      <c r="P1802" s="8">
        <v>0</v>
      </c>
      <c r="Q1802" s="8">
        <v>0</v>
      </c>
      <c r="R1802" s="8">
        <v>0</v>
      </c>
      <c r="S1802" s="8">
        <v>0</v>
      </c>
      <c r="T1802" s="8">
        <v>105</v>
      </c>
      <c r="U1802" s="8">
        <v>0</v>
      </c>
      <c r="V1802" s="8">
        <v>1</v>
      </c>
      <c r="W1802" s="8">
        <v>0</v>
      </c>
      <c r="X1802" s="8">
        <v>0</v>
      </c>
      <c r="Y1802" s="8">
        <v>0</v>
      </c>
      <c r="Z1802" s="8">
        <v>125</v>
      </c>
      <c r="AA1802" s="8">
        <v>0</v>
      </c>
      <c r="AB1802" s="8">
        <v>0</v>
      </c>
      <c r="AC1802" s="8">
        <v>1</v>
      </c>
      <c r="AD1802" s="8">
        <v>1</v>
      </c>
      <c r="AE1802" s="8">
        <v>0</v>
      </c>
      <c r="AF1802" s="8">
        <v>99.000000999999997</v>
      </c>
      <c r="AG1802" s="8">
        <v>0</v>
      </c>
      <c r="AH1802" s="8">
        <v>0</v>
      </c>
      <c r="AI1802" s="8">
        <v>0</v>
      </c>
      <c r="AJ1802" s="8">
        <v>0</v>
      </c>
      <c r="AK1802" s="8">
        <v>0</v>
      </c>
      <c r="AL1802" s="8">
        <v>64.999998000000005</v>
      </c>
      <c r="AM1802" s="3" t="s">
        <v>14</v>
      </c>
      <c r="AN1802" s="3">
        <f t="shared" si="230"/>
        <v>3</v>
      </c>
      <c r="AO1802" s="3">
        <f>(F1802=MAX($F1802:$I1802))*1*(G1802=MAX($F1802:$I1802))*2+(H1802=MAX($F1802:$I1802))*3+(I1802=MAX($F1802:$I1802))*4</f>
        <v>3</v>
      </c>
      <c r="AP1802" s="1" t="b">
        <f t="shared" si="231"/>
        <v>1</v>
      </c>
    </row>
    <row r="1803" spans="1:42" x14ac:dyDescent="0.3">
      <c r="A1803" s="8">
        <v>73</v>
      </c>
      <c r="B1803" s="9">
        <f t="shared" si="228"/>
        <v>-3.9433623245548439</v>
      </c>
      <c r="C1803" s="9">
        <f>SUMPRODUCT($O$2:$T$2,U1803:Z1803)</f>
        <v>-4.0747048552051917</v>
      </c>
      <c r="D1803" s="9">
        <f>SUMPRODUCT($O$2:$T$2,AA1803:AF1803)</f>
        <v>-0.71262360508986866</v>
      </c>
      <c r="E1803" s="9">
        <f>SUMPRODUCT($O$2:$T$2,AG1803:AL1803)</f>
        <v>-2.0310706918418897</v>
      </c>
      <c r="F1803" s="12">
        <f t="shared" si="224"/>
        <v>2.9460428186054627E-2</v>
      </c>
      <c r="G1803" s="12">
        <f t="shared" si="225"/>
        <v>2.5834360669906169E-2</v>
      </c>
      <c r="H1803" s="12">
        <f t="shared" si="226"/>
        <v>0.74529988298454153</v>
      </c>
      <c r="I1803" s="12">
        <f t="shared" si="227"/>
        <v>0.1994053281594976</v>
      </c>
      <c r="J1803" s="3">
        <f>1*(AM1803=J$6)</f>
        <v>0</v>
      </c>
      <c r="K1803" s="3">
        <f>1*(AM1803=K$6)</f>
        <v>0</v>
      </c>
      <c r="L1803" s="3">
        <f>1*(AM1803=L$6)</f>
        <v>1</v>
      </c>
      <c r="M1803" s="3">
        <f>1*(AM1803=M$6)</f>
        <v>0</v>
      </c>
      <c r="N1803" s="8">
        <f t="shared" si="229"/>
        <v>-0.29396861409900743</v>
      </c>
      <c r="O1803" s="8">
        <v>1</v>
      </c>
      <c r="P1803" s="8">
        <v>0</v>
      </c>
      <c r="Q1803" s="8">
        <v>0</v>
      </c>
      <c r="R1803" s="8">
        <v>0</v>
      </c>
      <c r="S1803" s="8">
        <v>0</v>
      </c>
      <c r="T1803" s="8">
        <v>105</v>
      </c>
      <c r="U1803" s="8">
        <v>0</v>
      </c>
      <c r="V1803" s="8">
        <v>1</v>
      </c>
      <c r="W1803" s="8">
        <v>0</v>
      </c>
      <c r="X1803" s="8">
        <v>0</v>
      </c>
      <c r="Y1803" s="8">
        <v>0</v>
      </c>
      <c r="Z1803" s="8">
        <v>125</v>
      </c>
      <c r="AA1803" s="8">
        <v>0</v>
      </c>
      <c r="AB1803" s="8">
        <v>0</v>
      </c>
      <c r="AC1803" s="8">
        <v>1</v>
      </c>
      <c r="AD1803" s="8">
        <v>1</v>
      </c>
      <c r="AE1803" s="8">
        <v>1</v>
      </c>
      <c r="AF1803" s="8">
        <v>99.000000999999997</v>
      </c>
      <c r="AG1803" s="8">
        <v>0</v>
      </c>
      <c r="AH1803" s="8">
        <v>0</v>
      </c>
      <c r="AI1803" s="8">
        <v>0</v>
      </c>
      <c r="AJ1803" s="8">
        <v>0</v>
      </c>
      <c r="AK1803" s="8">
        <v>0</v>
      </c>
      <c r="AL1803" s="8">
        <v>64.999998000000005</v>
      </c>
      <c r="AM1803" s="3" t="s">
        <v>14</v>
      </c>
      <c r="AN1803" s="3">
        <f t="shared" si="230"/>
        <v>3</v>
      </c>
      <c r="AO1803" s="3">
        <f>(F1803=MAX($F1803:$I1803))*1*(G1803=MAX($F1803:$I1803))*2+(H1803=MAX($F1803:$I1803))*3+(I1803=MAX($F1803:$I1803))*4</f>
        <v>3</v>
      </c>
      <c r="AP1803" s="1" t="b">
        <f t="shared" si="231"/>
        <v>1</v>
      </c>
    </row>
    <row r="1804" spans="1:42" x14ac:dyDescent="0.3">
      <c r="A1804" s="8">
        <v>73</v>
      </c>
      <c r="B1804" s="9">
        <f t="shared" si="228"/>
        <v>-3.9433623245548439</v>
      </c>
      <c r="C1804" s="9">
        <f>SUMPRODUCT($O$2:$T$2,U1804:Z1804)</f>
        <v>-4.0747048552051917</v>
      </c>
      <c r="D1804" s="9">
        <f>SUMPRODUCT($O$2:$T$2,AA1804:AF1804)</f>
        <v>-1.2087505609759832</v>
      </c>
      <c r="E1804" s="9">
        <f>SUMPRODUCT($O$2:$T$2,AG1804:AL1804)</f>
        <v>-2.0310706918418897</v>
      </c>
      <c r="F1804" s="12">
        <f t="shared" si="224"/>
        <v>4.1581318465691762E-2</v>
      </c>
      <c r="G1804" s="12">
        <f t="shared" si="225"/>
        <v>3.6463379676246722E-2</v>
      </c>
      <c r="H1804" s="12">
        <f t="shared" si="226"/>
        <v>0.64050873218869331</v>
      </c>
      <c r="I1804" s="12">
        <f t="shared" si="227"/>
        <v>0.28144656966936821</v>
      </c>
      <c r="J1804" s="3">
        <f>1*(AM1804=J$6)</f>
        <v>0</v>
      </c>
      <c r="K1804" s="3">
        <f>1*(AM1804=K$6)</f>
        <v>0</v>
      </c>
      <c r="L1804" s="3">
        <f>1*(AM1804=L$6)</f>
        <v>1</v>
      </c>
      <c r="M1804" s="3">
        <f>1*(AM1804=M$6)</f>
        <v>0</v>
      </c>
      <c r="N1804" s="8">
        <f t="shared" si="229"/>
        <v>-0.44549252434453757</v>
      </c>
      <c r="O1804" s="8">
        <v>1</v>
      </c>
      <c r="P1804" s="8">
        <v>0</v>
      </c>
      <c r="Q1804" s="8">
        <v>0</v>
      </c>
      <c r="R1804" s="8">
        <v>0</v>
      </c>
      <c r="S1804" s="8">
        <v>0</v>
      </c>
      <c r="T1804" s="8">
        <v>105</v>
      </c>
      <c r="U1804" s="8">
        <v>0</v>
      </c>
      <c r="V1804" s="8">
        <v>1</v>
      </c>
      <c r="W1804" s="8">
        <v>0</v>
      </c>
      <c r="X1804" s="8">
        <v>0</v>
      </c>
      <c r="Y1804" s="8">
        <v>0</v>
      </c>
      <c r="Z1804" s="8">
        <v>125</v>
      </c>
      <c r="AA1804" s="8">
        <v>0</v>
      </c>
      <c r="AB1804" s="8">
        <v>0</v>
      </c>
      <c r="AC1804" s="8">
        <v>1</v>
      </c>
      <c r="AD1804" s="8">
        <v>1</v>
      </c>
      <c r="AE1804" s="8">
        <v>0</v>
      </c>
      <c r="AF1804" s="8">
        <v>99.000000999999997</v>
      </c>
      <c r="AG1804" s="8">
        <v>0</v>
      </c>
      <c r="AH1804" s="8">
        <v>0</v>
      </c>
      <c r="AI1804" s="8">
        <v>0</v>
      </c>
      <c r="AJ1804" s="8">
        <v>0</v>
      </c>
      <c r="AK1804" s="8">
        <v>0</v>
      </c>
      <c r="AL1804" s="8">
        <v>64.999998000000005</v>
      </c>
      <c r="AM1804" s="3" t="s">
        <v>14</v>
      </c>
      <c r="AN1804" s="3">
        <f t="shared" si="230"/>
        <v>3</v>
      </c>
      <c r="AO1804" s="3">
        <f>(F1804=MAX($F1804:$I1804))*1*(G1804=MAX($F1804:$I1804))*2+(H1804=MAX($F1804:$I1804))*3+(I1804=MAX($F1804:$I1804))*4</f>
        <v>3</v>
      </c>
      <c r="AP1804" s="1" t="b">
        <f t="shared" si="231"/>
        <v>1</v>
      </c>
    </row>
    <row r="1805" spans="1:42" x14ac:dyDescent="0.3">
      <c r="A1805" s="8">
        <v>73</v>
      </c>
      <c r="B1805" s="9">
        <f t="shared" si="228"/>
        <v>-3.9433623245548439</v>
      </c>
      <c r="C1805" s="9">
        <f>SUMPRODUCT($O$2:$T$2,U1805:Z1805)</f>
        <v>-4.0747048552051917</v>
      </c>
      <c r="D1805" s="9">
        <f>SUMPRODUCT($O$2:$T$2,AA1805:AF1805)</f>
        <v>-0.71262360508986866</v>
      </c>
      <c r="E1805" s="9">
        <f>SUMPRODUCT($O$2:$T$2,AG1805:AL1805)</f>
        <v>-1.9391531510471502</v>
      </c>
      <c r="F1805" s="12">
        <f t="shared" si="224"/>
        <v>2.8905510815079687E-2</v>
      </c>
      <c r="G1805" s="12">
        <f t="shared" si="225"/>
        <v>2.5347743998443504E-2</v>
      </c>
      <c r="H1805" s="12">
        <f t="shared" si="226"/>
        <v>0.73126139552462455</v>
      </c>
      <c r="I1805" s="12">
        <f t="shared" si="227"/>
        <v>0.21448534966185223</v>
      </c>
      <c r="J1805" s="3">
        <f>1*(AM1805=J$6)</f>
        <v>0</v>
      </c>
      <c r="K1805" s="3">
        <f>1*(AM1805=K$6)</f>
        <v>0</v>
      </c>
      <c r="L1805" s="3">
        <f>1*(AM1805=L$6)</f>
        <v>1</v>
      </c>
      <c r="M1805" s="3">
        <f>1*(AM1805=M$6)</f>
        <v>0</v>
      </c>
      <c r="N1805" s="8">
        <f t="shared" si="229"/>
        <v>-0.31298429693407603</v>
      </c>
      <c r="O1805" s="8">
        <v>1</v>
      </c>
      <c r="P1805" s="8">
        <v>0</v>
      </c>
      <c r="Q1805" s="8">
        <v>0</v>
      </c>
      <c r="R1805" s="8">
        <v>0</v>
      </c>
      <c r="S1805" s="8">
        <v>0</v>
      </c>
      <c r="T1805" s="8">
        <v>105</v>
      </c>
      <c r="U1805" s="8">
        <v>0</v>
      </c>
      <c r="V1805" s="8">
        <v>1</v>
      </c>
      <c r="W1805" s="8">
        <v>0</v>
      </c>
      <c r="X1805" s="8">
        <v>0</v>
      </c>
      <c r="Y1805" s="8">
        <v>0</v>
      </c>
      <c r="Z1805" s="8">
        <v>125</v>
      </c>
      <c r="AA1805" s="8">
        <v>0</v>
      </c>
      <c r="AB1805" s="8">
        <v>0</v>
      </c>
      <c r="AC1805" s="8">
        <v>1</v>
      </c>
      <c r="AD1805" s="8">
        <v>1</v>
      </c>
      <c r="AE1805" s="8">
        <v>1</v>
      </c>
      <c r="AF1805" s="8">
        <v>99.000000999999997</v>
      </c>
      <c r="AG1805" s="8">
        <v>0</v>
      </c>
      <c r="AH1805" s="8">
        <v>0</v>
      </c>
      <c r="AI1805" s="8">
        <v>0</v>
      </c>
      <c r="AJ1805" s="8">
        <v>1</v>
      </c>
      <c r="AK1805" s="8">
        <v>0</v>
      </c>
      <c r="AL1805" s="8">
        <v>64.999998000000005</v>
      </c>
      <c r="AM1805" s="3" t="s">
        <v>14</v>
      </c>
      <c r="AN1805" s="3">
        <f t="shared" si="230"/>
        <v>3</v>
      </c>
      <c r="AO1805" s="3">
        <f>(F1805=MAX($F1805:$I1805))*1*(G1805=MAX($F1805:$I1805))*2+(H1805=MAX($F1805:$I1805))*3+(I1805=MAX($F1805:$I1805))*4</f>
        <v>3</v>
      </c>
      <c r="AP1805" s="1" t="b">
        <f t="shared" si="231"/>
        <v>1</v>
      </c>
    </row>
    <row r="1806" spans="1:42" x14ac:dyDescent="0.3">
      <c r="A1806" s="8">
        <v>73</v>
      </c>
      <c r="B1806" s="9">
        <f t="shared" si="228"/>
        <v>-3.9433623245548439</v>
      </c>
      <c r="C1806" s="9">
        <f>SUMPRODUCT($O$2:$T$2,U1806:Z1806)</f>
        <v>-4.0747048552051917</v>
      </c>
      <c r="D1806" s="9">
        <f>SUMPRODUCT($O$2:$T$2,AA1806:AF1806)</f>
        <v>-1.2087505609759832</v>
      </c>
      <c r="E1806" s="9">
        <f>SUMPRODUCT($O$2:$T$2,AG1806:AL1806)</f>
        <v>-1.9391531510471502</v>
      </c>
      <c r="F1806" s="12">
        <f t="shared" si="224"/>
        <v>4.0484350245259169E-2</v>
      </c>
      <c r="G1806" s="12">
        <f t="shared" si="225"/>
        <v>3.5501429209298128E-2</v>
      </c>
      <c r="H1806" s="12">
        <f t="shared" si="226"/>
        <v>0.62361129482868549</v>
      </c>
      <c r="I1806" s="12">
        <f t="shared" si="227"/>
        <v>0.30040292571675725</v>
      </c>
      <c r="J1806" s="3">
        <f>1*(AM1806=J$6)</f>
        <v>0</v>
      </c>
      <c r="K1806" s="3">
        <f>1*(AM1806=K$6)</f>
        <v>0</v>
      </c>
      <c r="L1806" s="3">
        <f>1*(AM1806=L$6)</f>
        <v>1</v>
      </c>
      <c r="M1806" s="3">
        <f>1*(AM1806=M$6)</f>
        <v>0</v>
      </c>
      <c r="N1806" s="8">
        <f t="shared" si="229"/>
        <v>-0.47222802966509819</v>
      </c>
      <c r="O1806" s="8">
        <v>1</v>
      </c>
      <c r="P1806" s="8">
        <v>0</v>
      </c>
      <c r="Q1806" s="8">
        <v>0</v>
      </c>
      <c r="R1806" s="8">
        <v>0</v>
      </c>
      <c r="S1806" s="8">
        <v>0</v>
      </c>
      <c r="T1806" s="8">
        <v>105</v>
      </c>
      <c r="U1806" s="8">
        <v>0</v>
      </c>
      <c r="V1806" s="8">
        <v>1</v>
      </c>
      <c r="W1806" s="8">
        <v>0</v>
      </c>
      <c r="X1806" s="8">
        <v>0</v>
      </c>
      <c r="Y1806" s="8">
        <v>0</v>
      </c>
      <c r="Z1806" s="8">
        <v>125</v>
      </c>
      <c r="AA1806" s="8">
        <v>0</v>
      </c>
      <c r="AB1806" s="8">
        <v>0</v>
      </c>
      <c r="AC1806" s="8">
        <v>1</v>
      </c>
      <c r="AD1806" s="8">
        <v>1</v>
      </c>
      <c r="AE1806" s="8">
        <v>0</v>
      </c>
      <c r="AF1806" s="8">
        <v>99.000000999999997</v>
      </c>
      <c r="AG1806" s="8">
        <v>0</v>
      </c>
      <c r="AH1806" s="8">
        <v>0</v>
      </c>
      <c r="AI1806" s="8">
        <v>0</v>
      </c>
      <c r="AJ1806" s="8">
        <v>1</v>
      </c>
      <c r="AK1806" s="8">
        <v>0</v>
      </c>
      <c r="AL1806" s="8">
        <v>64.999998000000005</v>
      </c>
      <c r="AM1806" s="3" t="s">
        <v>14</v>
      </c>
      <c r="AN1806" s="3">
        <f t="shared" si="230"/>
        <v>3</v>
      </c>
      <c r="AO1806" s="3">
        <f>(F1806=MAX($F1806:$I1806))*1*(G1806=MAX($F1806:$I1806))*2+(H1806=MAX($F1806:$I1806))*3+(I1806=MAX($F1806:$I1806))*4</f>
        <v>3</v>
      </c>
      <c r="AP1806" s="1" t="b">
        <f t="shared" si="231"/>
        <v>1</v>
      </c>
    </row>
    <row r="1807" spans="1:42" x14ac:dyDescent="0.3">
      <c r="A1807" s="8">
        <v>73</v>
      </c>
      <c r="B1807" s="9">
        <f t="shared" si="228"/>
        <v>-3.9433623245548439</v>
      </c>
      <c r="C1807" s="9">
        <f>SUMPRODUCT($O$2:$T$2,U1807:Z1807)</f>
        <v>-3.8247269162099462</v>
      </c>
      <c r="D1807" s="9">
        <f>SUMPRODUCT($O$2:$T$2,AA1807:AF1807)</f>
        <v>-2.1461678009609133</v>
      </c>
      <c r="E1807" s="9">
        <f>SUMPRODUCT($O$2:$T$2,AG1807:AL1807)</f>
        <v>-1.9391531510471502</v>
      </c>
      <c r="F1807" s="12">
        <f t="shared" si="224"/>
        <v>6.4189458932584362E-2</v>
      </c>
      <c r="G1807" s="12">
        <f t="shared" si="225"/>
        <v>7.2274720048846552E-2</v>
      </c>
      <c r="H1807" s="12">
        <f t="shared" si="226"/>
        <v>0.38723569154367316</v>
      </c>
      <c r="I1807" s="12">
        <f t="shared" si="227"/>
        <v>0.47630012947489597</v>
      </c>
      <c r="J1807" s="3">
        <f>1*(AM1807=J$6)</f>
        <v>0</v>
      </c>
      <c r="K1807" s="3">
        <f>1*(AM1807=K$6)</f>
        <v>0</v>
      </c>
      <c r="L1807" s="3">
        <f>1*(AM1807=L$6)</f>
        <v>1</v>
      </c>
      <c r="M1807" s="3">
        <f>1*(AM1807=M$6)</f>
        <v>0</v>
      </c>
      <c r="N1807" s="8">
        <f t="shared" si="229"/>
        <v>-0.9487217492543627</v>
      </c>
      <c r="O1807" s="8">
        <v>1</v>
      </c>
      <c r="P1807" s="8">
        <v>0</v>
      </c>
      <c r="Q1807" s="8">
        <v>0</v>
      </c>
      <c r="R1807" s="8">
        <v>0</v>
      </c>
      <c r="S1807" s="8">
        <v>0</v>
      </c>
      <c r="T1807" s="8">
        <v>105</v>
      </c>
      <c r="U1807" s="8">
        <v>0</v>
      </c>
      <c r="V1807" s="8">
        <v>1</v>
      </c>
      <c r="W1807" s="8">
        <v>0</v>
      </c>
      <c r="X1807" s="8">
        <v>0</v>
      </c>
      <c r="Y1807" s="8">
        <v>0</v>
      </c>
      <c r="Z1807" s="8">
        <v>117</v>
      </c>
      <c r="AA1807" s="8">
        <v>0</v>
      </c>
      <c r="AB1807" s="8">
        <v>0</v>
      </c>
      <c r="AC1807" s="8">
        <v>1</v>
      </c>
      <c r="AD1807" s="8">
        <v>1</v>
      </c>
      <c r="AE1807" s="8">
        <v>0</v>
      </c>
      <c r="AF1807" s="8">
        <v>129</v>
      </c>
      <c r="AG1807" s="8">
        <v>0</v>
      </c>
      <c r="AH1807" s="8">
        <v>0</v>
      </c>
      <c r="AI1807" s="8">
        <v>0</v>
      </c>
      <c r="AJ1807" s="8">
        <v>1</v>
      </c>
      <c r="AK1807" s="8">
        <v>0</v>
      </c>
      <c r="AL1807" s="8">
        <v>64.999998000000005</v>
      </c>
      <c r="AM1807" s="3" t="s">
        <v>14</v>
      </c>
      <c r="AN1807" s="3">
        <f t="shared" si="230"/>
        <v>3</v>
      </c>
      <c r="AO1807" s="3">
        <f>(F1807=MAX($F1807:$I1807))*1*(G1807=MAX($F1807:$I1807))*2+(H1807=MAX($F1807:$I1807))*3+(I1807=MAX($F1807:$I1807))*4</f>
        <v>4</v>
      </c>
      <c r="AP1807" s="1" t="b">
        <f t="shared" si="231"/>
        <v>0</v>
      </c>
    </row>
    <row r="1808" spans="1:42" x14ac:dyDescent="0.3">
      <c r="A1808" s="8">
        <v>73</v>
      </c>
      <c r="B1808" s="9">
        <f t="shared" si="228"/>
        <v>-3.9433623245548439</v>
      </c>
      <c r="C1808" s="9">
        <f>SUMPRODUCT($O$2:$T$2,U1808:Z1808)</f>
        <v>-3.2622765847178847</v>
      </c>
      <c r="D1808" s="9">
        <f>SUMPRODUCT($O$2:$T$2,AA1808:AF1808)</f>
        <v>-0.80454114588460834</v>
      </c>
      <c r="E1808" s="9">
        <f>SUMPRODUCT($O$2:$T$2,AG1808:AL1808)</f>
        <v>-2.0310706918418897</v>
      </c>
      <c r="F1808" s="12">
        <f t="shared" si="224"/>
        <v>3.046806405140489E-2</v>
      </c>
      <c r="G1808" s="12">
        <f t="shared" si="225"/>
        <v>6.0205565282619319E-2</v>
      </c>
      <c r="H1808" s="12">
        <f t="shared" si="226"/>
        <v>0.70310077638113511</v>
      </c>
      <c r="I1808" s="12">
        <f t="shared" si="227"/>
        <v>0.20622559428484061</v>
      </c>
      <c r="J1808" s="3">
        <f>1*(AM1808=J$6)</f>
        <v>0</v>
      </c>
      <c r="K1808" s="3">
        <f>1*(AM1808=K$6)</f>
        <v>0</v>
      </c>
      <c r="L1808" s="3">
        <f>1*(AM1808=L$6)</f>
        <v>1</v>
      </c>
      <c r="M1808" s="3">
        <f>1*(AM1808=M$6)</f>
        <v>0</v>
      </c>
      <c r="N1808" s="8">
        <f t="shared" si="229"/>
        <v>-0.35225504555186643</v>
      </c>
      <c r="O1808" s="8">
        <v>1</v>
      </c>
      <c r="P1808" s="8">
        <v>0</v>
      </c>
      <c r="Q1808" s="8">
        <v>0</v>
      </c>
      <c r="R1808" s="8">
        <v>0</v>
      </c>
      <c r="S1808" s="8">
        <v>0</v>
      </c>
      <c r="T1808" s="8">
        <v>105</v>
      </c>
      <c r="U1808" s="8">
        <v>0</v>
      </c>
      <c r="V1808" s="8">
        <v>1</v>
      </c>
      <c r="W1808" s="8">
        <v>0</v>
      </c>
      <c r="X1808" s="8">
        <v>0</v>
      </c>
      <c r="Y1808" s="8">
        <v>0</v>
      </c>
      <c r="Z1808" s="8">
        <v>99.000000999999997</v>
      </c>
      <c r="AA1808" s="8">
        <v>0</v>
      </c>
      <c r="AB1808" s="8">
        <v>0</v>
      </c>
      <c r="AC1808" s="8">
        <v>1</v>
      </c>
      <c r="AD1808" s="8">
        <v>0</v>
      </c>
      <c r="AE1808" s="8">
        <v>1</v>
      </c>
      <c r="AF1808" s="8">
        <v>99.000000999999997</v>
      </c>
      <c r="AG1808" s="8">
        <v>0</v>
      </c>
      <c r="AH1808" s="8">
        <v>0</v>
      </c>
      <c r="AI1808" s="8">
        <v>0</v>
      </c>
      <c r="AJ1808" s="8">
        <v>0</v>
      </c>
      <c r="AK1808" s="8">
        <v>0</v>
      </c>
      <c r="AL1808" s="8">
        <v>64.999998000000005</v>
      </c>
      <c r="AM1808" s="3" t="s">
        <v>14</v>
      </c>
      <c r="AN1808" s="3">
        <f t="shared" si="230"/>
        <v>3</v>
      </c>
      <c r="AO1808" s="3">
        <f>(F1808=MAX($F1808:$I1808))*1*(G1808=MAX($F1808:$I1808))*2+(H1808=MAX($F1808:$I1808))*3+(I1808=MAX($F1808:$I1808))*4</f>
        <v>3</v>
      </c>
      <c r="AP1808" s="1" t="b">
        <f t="shared" si="231"/>
        <v>1</v>
      </c>
    </row>
    <row r="1809" spans="1:42" x14ac:dyDescent="0.3">
      <c r="A1809" s="8">
        <v>73</v>
      </c>
      <c r="B1809" s="9">
        <f t="shared" si="228"/>
        <v>-3.9433623245548439</v>
      </c>
      <c r="C1809" s="9">
        <f>SUMPRODUCT($O$2:$T$2,U1809:Z1809)</f>
        <v>-3.2622765847178847</v>
      </c>
      <c r="D1809" s="9">
        <f>SUMPRODUCT($O$2:$T$2,AA1809:AF1809)</f>
        <v>-1.2087505609759832</v>
      </c>
      <c r="E1809" s="9">
        <f>SUMPRODUCT($O$2:$T$2,AG1809:AL1809)</f>
        <v>-2.0310706918418897</v>
      </c>
      <c r="F1809" s="12">
        <f t="shared" si="224"/>
        <v>3.9764014679987032E-2</v>
      </c>
      <c r="G1809" s="12">
        <f t="shared" si="225"/>
        <v>7.8574568363643821E-2</v>
      </c>
      <c r="H1809" s="12">
        <f t="shared" si="226"/>
        <v>0.61251541724020642</v>
      </c>
      <c r="I1809" s="12">
        <f t="shared" si="227"/>
        <v>0.26914599971616288</v>
      </c>
      <c r="J1809" s="3">
        <f>1*(AM1809=J$6)</f>
        <v>0</v>
      </c>
      <c r="K1809" s="3">
        <f>1*(AM1809=K$6)</f>
        <v>0</v>
      </c>
      <c r="L1809" s="3">
        <f>1*(AM1809=L$6)</f>
        <v>1</v>
      </c>
      <c r="M1809" s="3">
        <f>1*(AM1809=M$6)</f>
        <v>0</v>
      </c>
      <c r="N1809" s="8">
        <f t="shared" si="229"/>
        <v>-0.49018116587562077</v>
      </c>
      <c r="O1809" s="8">
        <v>1</v>
      </c>
      <c r="P1809" s="8">
        <v>0</v>
      </c>
      <c r="Q1809" s="8">
        <v>0</v>
      </c>
      <c r="R1809" s="8">
        <v>0</v>
      </c>
      <c r="S1809" s="8">
        <v>0</v>
      </c>
      <c r="T1809" s="8">
        <v>105</v>
      </c>
      <c r="U1809" s="8">
        <v>0</v>
      </c>
      <c r="V1809" s="8">
        <v>1</v>
      </c>
      <c r="W1809" s="8">
        <v>0</v>
      </c>
      <c r="X1809" s="8">
        <v>0</v>
      </c>
      <c r="Y1809" s="8">
        <v>0</v>
      </c>
      <c r="Z1809" s="8">
        <v>99.000000999999997</v>
      </c>
      <c r="AA1809" s="8">
        <v>0</v>
      </c>
      <c r="AB1809" s="8">
        <v>0</v>
      </c>
      <c r="AC1809" s="8">
        <v>1</v>
      </c>
      <c r="AD1809" s="8">
        <v>1</v>
      </c>
      <c r="AE1809" s="8">
        <v>0</v>
      </c>
      <c r="AF1809" s="8">
        <v>99.000000999999997</v>
      </c>
      <c r="AG1809" s="8">
        <v>0</v>
      </c>
      <c r="AH1809" s="8">
        <v>0</v>
      </c>
      <c r="AI1809" s="8">
        <v>0</v>
      </c>
      <c r="AJ1809" s="8">
        <v>0</v>
      </c>
      <c r="AK1809" s="8">
        <v>0</v>
      </c>
      <c r="AL1809" s="8">
        <v>64.999998000000005</v>
      </c>
      <c r="AM1809" s="3" t="s">
        <v>14</v>
      </c>
      <c r="AN1809" s="3">
        <f t="shared" si="230"/>
        <v>3</v>
      </c>
      <c r="AO1809" s="3">
        <f>(F1809=MAX($F1809:$I1809))*1*(G1809=MAX($F1809:$I1809))*2+(H1809=MAX($F1809:$I1809))*3+(I1809=MAX($F1809:$I1809))*4</f>
        <v>3</v>
      </c>
      <c r="AP1809" s="1" t="b">
        <f t="shared" si="231"/>
        <v>1</v>
      </c>
    </row>
    <row r="1810" spans="1:42" x14ac:dyDescent="0.3">
      <c r="A1810" s="8">
        <v>73</v>
      </c>
      <c r="B1810" s="9">
        <f t="shared" si="228"/>
        <v>-3.9433623245548439</v>
      </c>
      <c r="C1810" s="9">
        <f>SUMPRODUCT($O$2:$T$2,U1810:Z1810)</f>
        <v>-3.2622765847178847</v>
      </c>
      <c r="D1810" s="9">
        <f>SUMPRODUCT($O$2:$T$2,AA1810:AF1810)</f>
        <v>-1.2087505609759832</v>
      </c>
      <c r="E1810" s="9">
        <f>SUMPRODUCT($O$2:$T$2,AG1810:AL1810)</f>
        <v>-2.0310706918418897</v>
      </c>
      <c r="F1810" s="12">
        <f t="shared" si="224"/>
        <v>3.9764014679987032E-2</v>
      </c>
      <c r="G1810" s="12">
        <f t="shared" si="225"/>
        <v>7.8574568363643821E-2</v>
      </c>
      <c r="H1810" s="12">
        <f t="shared" si="226"/>
        <v>0.61251541724020642</v>
      </c>
      <c r="I1810" s="12">
        <f t="shared" si="227"/>
        <v>0.26914599971616288</v>
      </c>
      <c r="J1810" s="3">
        <f>1*(AM1810=J$6)</f>
        <v>0</v>
      </c>
      <c r="K1810" s="3">
        <f>1*(AM1810=K$6)</f>
        <v>0</v>
      </c>
      <c r="L1810" s="3">
        <f>1*(AM1810=L$6)</f>
        <v>1</v>
      </c>
      <c r="M1810" s="3">
        <f>1*(AM1810=M$6)</f>
        <v>0</v>
      </c>
      <c r="N1810" s="8">
        <f t="shared" si="229"/>
        <v>-0.49018116587562077</v>
      </c>
      <c r="O1810" s="8">
        <v>1</v>
      </c>
      <c r="P1810" s="8">
        <v>0</v>
      </c>
      <c r="Q1810" s="8">
        <v>0</v>
      </c>
      <c r="R1810" s="8">
        <v>0</v>
      </c>
      <c r="S1810" s="8">
        <v>0</v>
      </c>
      <c r="T1810" s="8">
        <v>105</v>
      </c>
      <c r="U1810" s="8">
        <v>0</v>
      </c>
      <c r="V1810" s="8">
        <v>1</v>
      </c>
      <c r="W1810" s="8">
        <v>0</v>
      </c>
      <c r="X1810" s="8">
        <v>0</v>
      </c>
      <c r="Y1810" s="8">
        <v>0</v>
      </c>
      <c r="Z1810" s="8">
        <v>99.000000999999997</v>
      </c>
      <c r="AA1810" s="8">
        <v>0</v>
      </c>
      <c r="AB1810" s="8">
        <v>0</v>
      </c>
      <c r="AC1810" s="8">
        <v>1</v>
      </c>
      <c r="AD1810" s="8">
        <v>1</v>
      </c>
      <c r="AE1810" s="8">
        <v>0</v>
      </c>
      <c r="AF1810" s="8">
        <v>99.000000999999997</v>
      </c>
      <c r="AG1810" s="8">
        <v>0</v>
      </c>
      <c r="AH1810" s="8">
        <v>0</v>
      </c>
      <c r="AI1810" s="8">
        <v>0</v>
      </c>
      <c r="AJ1810" s="8">
        <v>0</v>
      </c>
      <c r="AK1810" s="8">
        <v>0</v>
      </c>
      <c r="AL1810" s="8">
        <v>64.999998000000005</v>
      </c>
      <c r="AM1810" s="3" t="s">
        <v>14</v>
      </c>
      <c r="AN1810" s="3">
        <f t="shared" si="230"/>
        <v>3</v>
      </c>
      <c r="AO1810" s="3">
        <f>(F1810=MAX($F1810:$I1810))*1*(G1810=MAX($F1810:$I1810))*2+(H1810=MAX($F1810:$I1810))*3+(I1810=MAX($F1810:$I1810))*4</f>
        <v>3</v>
      </c>
      <c r="AP1810" s="1" t="b">
        <f t="shared" si="231"/>
        <v>1</v>
      </c>
    </row>
    <row r="1811" spans="1:42" x14ac:dyDescent="0.3">
      <c r="A1811" s="8">
        <v>73</v>
      </c>
      <c r="B1811" s="9">
        <f t="shared" si="228"/>
        <v>-3.9433623245548439</v>
      </c>
      <c r="C1811" s="9">
        <f>SUMPRODUCT($O$2:$T$2,U1811:Z1811)</f>
        <v>-3.2622765847178847</v>
      </c>
      <c r="D1811" s="9">
        <f>SUMPRODUCT($O$2:$T$2,AA1811:AF1811)</f>
        <v>-2.1461678009609133</v>
      </c>
      <c r="E1811" s="9">
        <f>SUMPRODUCT($O$2:$T$2,AG1811:AL1811)</f>
        <v>-2.0310706918418897</v>
      </c>
      <c r="F1811" s="12">
        <f t="shared" si="224"/>
        <v>6.3382187899169981E-2</v>
      </c>
      <c r="G1811" s="12">
        <f t="shared" si="225"/>
        <v>0.12524459856985129</v>
      </c>
      <c r="H1811" s="12">
        <f t="shared" si="226"/>
        <v>0.38236566830176189</v>
      </c>
      <c r="I1811" s="12">
        <f t="shared" si="227"/>
        <v>0.42900754522921691</v>
      </c>
      <c r="J1811" s="3">
        <f>1*(AM1811=J$6)</f>
        <v>0</v>
      </c>
      <c r="K1811" s="3">
        <f>1*(AM1811=K$6)</f>
        <v>0</v>
      </c>
      <c r="L1811" s="3">
        <f>1*(AM1811=L$6)</f>
        <v>1</v>
      </c>
      <c r="M1811" s="3">
        <f>1*(AM1811=M$6)</f>
        <v>0</v>
      </c>
      <c r="N1811" s="8">
        <f t="shared" si="229"/>
        <v>-0.96137788138091729</v>
      </c>
      <c r="O1811" s="8">
        <v>1</v>
      </c>
      <c r="P1811" s="8">
        <v>0</v>
      </c>
      <c r="Q1811" s="8">
        <v>0</v>
      </c>
      <c r="R1811" s="8">
        <v>0</v>
      </c>
      <c r="S1811" s="8">
        <v>0</v>
      </c>
      <c r="T1811" s="8">
        <v>105</v>
      </c>
      <c r="U1811" s="8">
        <v>0</v>
      </c>
      <c r="V1811" s="8">
        <v>1</v>
      </c>
      <c r="W1811" s="8">
        <v>0</v>
      </c>
      <c r="X1811" s="8">
        <v>0</v>
      </c>
      <c r="Y1811" s="8">
        <v>0</v>
      </c>
      <c r="Z1811" s="8">
        <v>99.000000999999997</v>
      </c>
      <c r="AA1811" s="8">
        <v>0</v>
      </c>
      <c r="AB1811" s="8">
        <v>0</v>
      </c>
      <c r="AC1811" s="8">
        <v>1</v>
      </c>
      <c r="AD1811" s="8">
        <v>1</v>
      </c>
      <c r="AE1811" s="8">
        <v>0</v>
      </c>
      <c r="AF1811" s="8">
        <v>129</v>
      </c>
      <c r="AG1811" s="8">
        <v>0</v>
      </c>
      <c r="AH1811" s="8">
        <v>0</v>
      </c>
      <c r="AI1811" s="8">
        <v>0</v>
      </c>
      <c r="AJ1811" s="8">
        <v>0</v>
      </c>
      <c r="AK1811" s="8">
        <v>0</v>
      </c>
      <c r="AL1811" s="8">
        <v>64.999998000000005</v>
      </c>
      <c r="AM1811" s="3" t="s">
        <v>14</v>
      </c>
      <c r="AN1811" s="3">
        <f t="shared" si="230"/>
        <v>3</v>
      </c>
      <c r="AO1811" s="3">
        <f>(F1811=MAX($F1811:$I1811))*1*(G1811=MAX($F1811:$I1811))*2+(H1811=MAX($F1811:$I1811))*3+(I1811=MAX($F1811:$I1811))*4</f>
        <v>4</v>
      </c>
      <c r="AP1811" s="1" t="b">
        <f t="shared" si="231"/>
        <v>0</v>
      </c>
    </row>
    <row r="1812" spans="1:42" x14ac:dyDescent="0.3">
      <c r="A1812" s="8">
        <v>74</v>
      </c>
      <c r="B1812" s="9">
        <f t="shared" si="228"/>
        <v>-2.9434506310683446</v>
      </c>
      <c r="C1812" s="9">
        <f>SUMPRODUCT($O$2:$T$2,U1812:Z1812)</f>
        <v>-3.0747931304714502</v>
      </c>
      <c r="D1812" s="9">
        <f>SUMPRODUCT($O$2:$T$2,AA1812:AF1812)</f>
        <v>-0.36325079929130744</v>
      </c>
      <c r="E1812" s="9">
        <f>SUMPRODUCT($O$2:$T$2,AG1812:AL1812)</f>
        <v>-2.1248125127068338</v>
      </c>
      <c r="F1812" s="12">
        <f t="shared" si="224"/>
        <v>5.7656484830833583E-2</v>
      </c>
      <c r="G1812" s="12">
        <f t="shared" si="225"/>
        <v>5.0559973575915317E-2</v>
      </c>
      <c r="H1812" s="12">
        <f t="shared" si="226"/>
        <v>0.76105266342446154</v>
      </c>
      <c r="I1812" s="12">
        <f t="shared" si="227"/>
        <v>0.13073087816878953</v>
      </c>
      <c r="J1812" s="3">
        <f>1*(AM1812=J$6)</f>
        <v>0</v>
      </c>
      <c r="K1812" s="3">
        <f>1*(AM1812=K$6)</f>
        <v>0</v>
      </c>
      <c r="L1812" s="3">
        <f>1*(AM1812=L$6)</f>
        <v>1</v>
      </c>
      <c r="M1812" s="3">
        <f>1*(AM1812=M$6)</f>
        <v>0</v>
      </c>
      <c r="N1812" s="8">
        <f t="shared" si="229"/>
        <v>-0.27305272059178609</v>
      </c>
      <c r="O1812" s="8">
        <v>1</v>
      </c>
      <c r="P1812" s="8">
        <v>0</v>
      </c>
      <c r="Q1812" s="8">
        <v>0</v>
      </c>
      <c r="R1812" s="8">
        <v>0</v>
      </c>
      <c r="S1812" s="8">
        <v>0</v>
      </c>
      <c r="T1812" s="8">
        <v>73.000001999999995</v>
      </c>
      <c r="U1812" s="8">
        <v>0</v>
      </c>
      <c r="V1812" s="8">
        <v>1</v>
      </c>
      <c r="W1812" s="8">
        <v>0</v>
      </c>
      <c r="X1812" s="8">
        <v>0</v>
      </c>
      <c r="Y1812" s="8">
        <v>0</v>
      </c>
      <c r="Z1812" s="8">
        <v>93.000000999999997</v>
      </c>
      <c r="AA1812" s="8">
        <v>0</v>
      </c>
      <c r="AB1812" s="8">
        <v>0</v>
      </c>
      <c r="AC1812" s="8">
        <v>1</v>
      </c>
      <c r="AD1812" s="8">
        <v>0</v>
      </c>
      <c r="AE1812" s="8">
        <v>0</v>
      </c>
      <c r="AF1812" s="8">
        <v>69</v>
      </c>
      <c r="AG1812" s="8">
        <v>0</v>
      </c>
      <c r="AH1812" s="8">
        <v>0</v>
      </c>
      <c r="AI1812" s="8">
        <v>0</v>
      </c>
      <c r="AJ1812" s="8">
        <v>0</v>
      </c>
      <c r="AK1812" s="8">
        <v>0</v>
      </c>
      <c r="AL1812" s="8">
        <v>68.000000999999997</v>
      </c>
      <c r="AM1812" s="3" t="s">
        <v>14</v>
      </c>
      <c r="AN1812" s="3">
        <f t="shared" si="230"/>
        <v>3</v>
      </c>
      <c r="AO1812" s="3">
        <f>(F1812=MAX($F1812:$I1812))*1*(G1812=MAX($F1812:$I1812))*2+(H1812=MAX($F1812:$I1812))*3+(I1812=MAX($F1812:$I1812))*4</f>
        <v>3</v>
      </c>
      <c r="AP1812" s="1" t="b">
        <f t="shared" si="231"/>
        <v>1</v>
      </c>
    </row>
    <row r="1813" spans="1:42" x14ac:dyDescent="0.3">
      <c r="A1813" s="8">
        <v>74</v>
      </c>
      <c r="B1813" s="9">
        <f t="shared" si="228"/>
        <v>-2.2304171023953825</v>
      </c>
      <c r="C1813" s="9">
        <f>SUMPRODUCT($O$2:$T$2,U1813:Z1813)</f>
        <v>-2.918556887352179</v>
      </c>
      <c r="D1813" s="9">
        <f>SUMPRODUCT($O$2:$T$2,AA1813:AF1813)</f>
        <v>-1.6131404942675378</v>
      </c>
      <c r="E1813" s="9">
        <f>SUMPRODUCT($O$2:$T$2,AG1813:AL1813)</f>
        <v>-2.1248125127068338</v>
      </c>
      <c r="F1813" s="12">
        <f t="shared" si="224"/>
        <v>0.22382557663908784</v>
      </c>
      <c r="G1813" s="12">
        <f t="shared" si="225"/>
        <v>0.11247458531975082</v>
      </c>
      <c r="H1813" s="12">
        <f t="shared" si="226"/>
        <v>0.4149440454665137</v>
      </c>
      <c r="I1813" s="12">
        <f t="shared" si="227"/>
        <v>0.24875579257464753</v>
      </c>
      <c r="J1813" s="3">
        <f>1*(AM1813=J$6)</f>
        <v>0</v>
      </c>
      <c r="K1813" s="3">
        <f>1*(AM1813=K$6)</f>
        <v>0</v>
      </c>
      <c r="L1813" s="3">
        <f>1*(AM1813=L$6)</f>
        <v>1</v>
      </c>
      <c r="M1813" s="3">
        <f>1*(AM1813=M$6)</f>
        <v>0</v>
      </c>
      <c r="N1813" s="8">
        <f t="shared" si="229"/>
        <v>-0.87961159804301925</v>
      </c>
      <c r="O1813" s="8">
        <v>1</v>
      </c>
      <c r="P1813" s="8">
        <v>0</v>
      </c>
      <c r="Q1813" s="8">
        <v>0</v>
      </c>
      <c r="R1813" s="8">
        <v>1</v>
      </c>
      <c r="S1813" s="8">
        <v>1</v>
      </c>
      <c r="T1813" s="8">
        <v>69</v>
      </c>
      <c r="U1813" s="8">
        <v>0</v>
      </c>
      <c r="V1813" s="8">
        <v>1</v>
      </c>
      <c r="W1813" s="8">
        <v>0</v>
      </c>
      <c r="X1813" s="8">
        <v>0</v>
      </c>
      <c r="Y1813" s="8">
        <v>0</v>
      </c>
      <c r="Z1813" s="8">
        <v>88</v>
      </c>
      <c r="AA1813" s="8">
        <v>0</v>
      </c>
      <c r="AB1813" s="8">
        <v>0</v>
      </c>
      <c r="AC1813" s="8">
        <v>1</v>
      </c>
      <c r="AD1813" s="8">
        <v>0</v>
      </c>
      <c r="AE1813" s="8">
        <v>0</v>
      </c>
      <c r="AF1813" s="8">
        <v>109</v>
      </c>
      <c r="AG1813" s="8">
        <v>0</v>
      </c>
      <c r="AH1813" s="8">
        <v>0</v>
      </c>
      <c r="AI1813" s="8">
        <v>0</v>
      </c>
      <c r="AJ1813" s="8">
        <v>0</v>
      </c>
      <c r="AK1813" s="8">
        <v>0</v>
      </c>
      <c r="AL1813" s="8">
        <v>68.000000999999997</v>
      </c>
      <c r="AM1813" s="3" t="s">
        <v>14</v>
      </c>
      <c r="AN1813" s="3">
        <f t="shared" si="230"/>
        <v>3</v>
      </c>
      <c r="AO1813" s="3">
        <f>(F1813=MAX($F1813:$I1813))*1*(G1813=MAX($F1813:$I1813))*2+(H1813=MAX($F1813:$I1813))*3+(I1813=MAX($F1813:$I1813))*4</f>
        <v>3</v>
      </c>
      <c r="AP1813" s="1" t="b">
        <f t="shared" si="231"/>
        <v>1</v>
      </c>
    </row>
    <row r="1814" spans="1:42" x14ac:dyDescent="0.3">
      <c r="A1814" s="8">
        <v>74</v>
      </c>
      <c r="B1814" s="9">
        <f t="shared" si="228"/>
        <v>-2.726544058281497</v>
      </c>
      <c r="C1814" s="9">
        <f>SUMPRODUCT($O$2:$T$2,U1814:Z1814)</f>
        <v>-2.918556887352179</v>
      </c>
      <c r="D1814" s="9">
        <f>SUMPRODUCT($O$2:$T$2,AA1814:AF1814)</f>
        <v>-1.6131404942675378</v>
      </c>
      <c r="E1814" s="9">
        <f>SUMPRODUCT($O$2:$T$2,AG1814:AL1814)</f>
        <v>-2.1248125127068338</v>
      </c>
      <c r="F1814" s="12">
        <f t="shared" si="224"/>
        <v>0.14935902904087231</v>
      </c>
      <c r="G1814" s="12">
        <f t="shared" si="225"/>
        <v>0.12326545114735131</v>
      </c>
      <c r="H1814" s="12">
        <f t="shared" si="226"/>
        <v>0.45475397681999813</v>
      </c>
      <c r="I1814" s="12">
        <f t="shared" si="227"/>
        <v>0.27262154299177815</v>
      </c>
      <c r="J1814" s="3">
        <f>1*(AM1814=J$6)</f>
        <v>0</v>
      </c>
      <c r="K1814" s="3">
        <f>1*(AM1814=K$6)</f>
        <v>0</v>
      </c>
      <c r="L1814" s="3">
        <f>1*(AM1814=L$6)</f>
        <v>1</v>
      </c>
      <c r="M1814" s="3">
        <f>1*(AM1814=M$6)</f>
        <v>0</v>
      </c>
      <c r="N1814" s="8">
        <f t="shared" si="229"/>
        <v>-0.78799871655342835</v>
      </c>
      <c r="O1814" s="8">
        <v>1</v>
      </c>
      <c r="P1814" s="8">
        <v>0</v>
      </c>
      <c r="Q1814" s="8">
        <v>0</v>
      </c>
      <c r="R1814" s="8">
        <v>1</v>
      </c>
      <c r="S1814" s="8">
        <v>0</v>
      </c>
      <c r="T1814" s="8">
        <v>69</v>
      </c>
      <c r="U1814" s="8">
        <v>0</v>
      </c>
      <c r="V1814" s="8">
        <v>1</v>
      </c>
      <c r="W1814" s="8">
        <v>0</v>
      </c>
      <c r="X1814" s="8">
        <v>0</v>
      </c>
      <c r="Y1814" s="8">
        <v>0</v>
      </c>
      <c r="Z1814" s="8">
        <v>88</v>
      </c>
      <c r="AA1814" s="8">
        <v>0</v>
      </c>
      <c r="AB1814" s="8">
        <v>0</v>
      </c>
      <c r="AC1814" s="8">
        <v>1</v>
      </c>
      <c r="AD1814" s="8">
        <v>0</v>
      </c>
      <c r="AE1814" s="8">
        <v>0</v>
      </c>
      <c r="AF1814" s="8">
        <v>109</v>
      </c>
      <c r="AG1814" s="8">
        <v>0</v>
      </c>
      <c r="AH1814" s="8">
        <v>0</v>
      </c>
      <c r="AI1814" s="8">
        <v>0</v>
      </c>
      <c r="AJ1814" s="8">
        <v>0</v>
      </c>
      <c r="AK1814" s="8">
        <v>0</v>
      </c>
      <c r="AL1814" s="8">
        <v>68.000000999999997</v>
      </c>
      <c r="AM1814" s="3" t="s">
        <v>14</v>
      </c>
      <c r="AN1814" s="3">
        <f t="shared" si="230"/>
        <v>3</v>
      </c>
      <c r="AO1814" s="3">
        <f>(F1814=MAX($F1814:$I1814))*1*(G1814=MAX($F1814:$I1814))*2+(H1814=MAX($F1814:$I1814))*3+(I1814=MAX($F1814:$I1814))*4</f>
        <v>3</v>
      </c>
      <c r="AP1814" s="1" t="b">
        <f t="shared" si="231"/>
        <v>1</v>
      </c>
    </row>
    <row r="1815" spans="1:42" x14ac:dyDescent="0.3">
      <c r="A1815" s="8">
        <v>74</v>
      </c>
      <c r="B1815" s="9">
        <f t="shared" si="228"/>
        <v>-3.3202416633952065</v>
      </c>
      <c r="C1815" s="9">
        <f>SUMPRODUCT($O$2:$T$2,U1815:Z1815)</f>
        <v>-3.5435017348402944</v>
      </c>
      <c r="D1815" s="9">
        <f>SUMPRODUCT($O$2:$T$2,AA1815:AF1815)</f>
        <v>-1.6131404942675378</v>
      </c>
      <c r="E1815" s="9">
        <f>SUMPRODUCT($O$2:$T$2,AG1815:AL1815)</f>
        <v>-2.1248125127068338</v>
      </c>
      <c r="F1815" s="12">
        <f t="shared" si="224"/>
        <v>9.4181116269904455E-2</v>
      </c>
      <c r="G1815" s="12">
        <f t="shared" si="225"/>
        <v>7.5336114330585069E-2</v>
      </c>
      <c r="H1815" s="12">
        <f t="shared" si="226"/>
        <v>0.51921645941925787</v>
      </c>
      <c r="I1815" s="12">
        <f t="shared" si="227"/>
        <v>0.3112663099802524</v>
      </c>
      <c r="J1815" s="3">
        <f>1*(AM1815=J$6)</f>
        <v>0</v>
      </c>
      <c r="K1815" s="3">
        <f>1*(AM1815=K$6)</f>
        <v>0</v>
      </c>
      <c r="L1815" s="3">
        <f>1*(AM1815=L$6)</f>
        <v>1</v>
      </c>
      <c r="M1815" s="3">
        <f>1*(AM1815=M$6)</f>
        <v>0</v>
      </c>
      <c r="N1815" s="8">
        <f t="shared" si="229"/>
        <v>-0.65543441259385693</v>
      </c>
      <c r="O1815" s="8">
        <v>1</v>
      </c>
      <c r="P1815" s="8">
        <v>0</v>
      </c>
      <c r="Q1815" s="8">
        <v>0</v>
      </c>
      <c r="R1815" s="8">
        <v>1</v>
      </c>
      <c r="S1815" s="8">
        <v>0</v>
      </c>
      <c r="T1815" s="8">
        <v>88</v>
      </c>
      <c r="U1815" s="8">
        <v>0</v>
      </c>
      <c r="V1815" s="8">
        <v>1</v>
      </c>
      <c r="W1815" s="8">
        <v>0</v>
      </c>
      <c r="X1815" s="8">
        <v>0</v>
      </c>
      <c r="Y1815" s="8">
        <v>0</v>
      </c>
      <c r="Z1815" s="8">
        <v>108</v>
      </c>
      <c r="AA1815" s="8">
        <v>0</v>
      </c>
      <c r="AB1815" s="8">
        <v>0</v>
      </c>
      <c r="AC1815" s="8">
        <v>1</v>
      </c>
      <c r="AD1815" s="8">
        <v>0</v>
      </c>
      <c r="AE1815" s="8">
        <v>0</v>
      </c>
      <c r="AF1815" s="8">
        <v>109</v>
      </c>
      <c r="AG1815" s="8">
        <v>0</v>
      </c>
      <c r="AH1815" s="8">
        <v>0</v>
      </c>
      <c r="AI1815" s="8">
        <v>0</v>
      </c>
      <c r="AJ1815" s="8">
        <v>0</v>
      </c>
      <c r="AK1815" s="8">
        <v>0</v>
      </c>
      <c r="AL1815" s="8">
        <v>68.000000999999997</v>
      </c>
      <c r="AM1815" s="3" t="s">
        <v>14</v>
      </c>
      <c r="AN1815" s="3">
        <f t="shared" si="230"/>
        <v>3</v>
      </c>
      <c r="AO1815" s="3">
        <f>(F1815=MAX($F1815:$I1815))*1*(G1815=MAX($F1815:$I1815))*2+(H1815=MAX($F1815:$I1815))*3+(I1815=MAX($F1815:$I1815))*4</f>
        <v>3</v>
      </c>
      <c r="AP1815" s="1" t="b">
        <f t="shared" si="231"/>
        <v>1</v>
      </c>
    </row>
    <row r="1816" spans="1:42" x14ac:dyDescent="0.3">
      <c r="A1816" s="8">
        <v>74</v>
      </c>
      <c r="B1816" s="9">
        <f t="shared" si="228"/>
        <v>-2.5428895886339249</v>
      </c>
      <c r="C1816" s="9">
        <f>SUMPRODUCT($O$2:$T$2,U1816:Z1816)</f>
        <v>-3.0473747789541799</v>
      </c>
      <c r="D1816" s="9">
        <f>SUMPRODUCT($O$2:$T$2,AA1816:AF1816)</f>
        <v>-1.6131404942675378</v>
      </c>
      <c r="E1816" s="9">
        <f>SUMPRODUCT($O$2:$T$2,AG1816:AL1816)</f>
        <v>-2.1248125127068338</v>
      </c>
      <c r="F1816" s="12">
        <f t="shared" si="224"/>
        <v>0.17678065843782056</v>
      </c>
      <c r="G1816" s="12">
        <f t="shared" si="225"/>
        <v>0.1067430512083202</v>
      </c>
      <c r="H1816" s="12">
        <f t="shared" si="226"/>
        <v>0.44793979651661908</v>
      </c>
      <c r="I1816" s="12">
        <f t="shared" si="227"/>
        <v>0.26853649383724004</v>
      </c>
      <c r="J1816" s="3">
        <f>1*(AM1816=J$6)</f>
        <v>0</v>
      </c>
      <c r="K1816" s="3">
        <f>1*(AM1816=K$6)</f>
        <v>0</v>
      </c>
      <c r="L1816" s="3">
        <f>1*(AM1816=L$6)</f>
        <v>1</v>
      </c>
      <c r="M1816" s="3">
        <f>1*(AM1816=M$6)</f>
        <v>0</v>
      </c>
      <c r="N1816" s="8">
        <f t="shared" si="229"/>
        <v>-0.80309643837272993</v>
      </c>
      <c r="O1816" s="8">
        <v>1</v>
      </c>
      <c r="P1816" s="8">
        <v>0</v>
      </c>
      <c r="Q1816" s="8">
        <v>0</v>
      </c>
      <c r="R1816" s="8">
        <v>1</v>
      </c>
      <c r="S1816" s="8">
        <v>1</v>
      </c>
      <c r="T1816" s="8">
        <v>79.000001999999995</v>
      </c>
      <c r="U1816" s="8">
        <v>0</v>
      </c>
      <c r="V1816" s="8">
        <v>1</v>
      </c>
      <c r="W1816" s="8">
        <v>0</v>
      </c>
      <c r="X1816" s="8">
        <v>0</v>
      </c>
      <c r="Y1816" s="8">
        <v>1</v>
      </c>
      <c r="Z1816" s="8">
        <v>108</v>
      </c>
      <c r="AA1816" s="8">
        <v>0</v>
      </c>
      <c r="AB1816" s="8">
        <v>0</v>
      </c>
      <c r="AC1816" s="8">
        <v>1</v>
      </c>
      <c r="AD1816" s="8">
        <v>0</v>
      </c>
      <c r="AE1816" s="8">
        <v>0</v>
      </c>
      <c r="AF1816" s="8">
        <v>109</v>
      </c>
      <c r="AG1816" s="8">
        <v>0</v>
      </c>
      <c r="AH1816" s="8">
        <v>0</v>
      </c>
      <c r="AI1816" s="8">
        <v>0</v>
      </c>
      <c r="AJ1816" s="8">
        <v>0</v>
      </c>
      <c r="AK1816" s="8">
        <v>0</v>
      </c>
      <c r="AL1816" s="8">
        <v>68.000000999999997</v>
      </c>
      <c r="AM1816" s="3" t="s">
        <v>14</v>
      </c>
      <c r="AN1816" s="3">
        <f t="shared" si="230"/>
        <v>3</v>
      </c>
      <c r="AO1816" s="3">
        <f>(F1816=MAX($F1816:$I1816))*1*(G1816=MAX($F1816:$I1816))*2+(H1816=MAX($F1816:$I1816))*3+(I1816=MAX($F1816:$I1816))*4</f>
        <v>3</v>
      </c>
      <c r="AP1816" s="1" t="b">
        <f t="shared" si="231"/>
        <v>1</v>
      </c>
    </row>
    <row r="1817" spans="1:42" x14ac:dyDescent="0.3">
      <c r="A1817" s="8">
        <v>74</v>
      </c>
      <c r="B1817" s="9">
        <f t="shared" si="228"/>
        <v>-3.8183733550572212</v>
      </c>
      <c r="C1817" s="9">
        <f>SUMPRODUCT($O$2:$T$2,U1817:Z1817)</f>
        <v>-3.8247269162099462</v>
      </c>
      <c r="D1817" s="9">
        <f>SUMPRODUCT($O$2:$T$2,AA1817:AF1817)</f>
        <v>-1.9256132304840194</v>
      </c>
      <c r="E1817" s="9">
        <f>SUMPRODUCT($O$2:$T$2,AG1817:AL1817)</f>
        <v>-2.1248125127068338</v>
      </c>
      <c r="F1817" s="12">
        <f t="shared" si="224"/>
        <v>7.1072479010729508E-2</v>
      </c>
      <c r="G1817" s="12">
        <f t="shared" si="225"/>
        <v>7.0622347153432907E-2</v>
      </c>
      <c r="H1817" s="12">
        <f t="shared" si="226"/>
        <v>0.47175524957315945</v>
      </c>
      <c r="I1817" s="12">
        <f t="shared" si="227"/>
        <v>0.38654992426267815</v>
      </c>
      <c r="J1817" s="3">
        <f>1*(AM1817=J$6)</f>
        <v>0</v>
      </c>
      <c r="K1817" s="3">
        <f>1*(AM1817=K$6)</f>
        <v>0</v>
      </c>
      <c r="L1817" s="3">
        <f>1*(AM1817=L$6)</f>
        <v>1</v>
      </c>
      <c r="M1817" s="3">
        <f>1*(AM1817=M$6)</f>
        <v>0</v>
      </c>
      <c r="N1817" s="8">
        <f t="shared" si="229"/>
        <v>-0.75129496692435949</v>
      </c>
      <c r="O1817" s="8">
        <v>1</v>
      </c>
      <c r="P1817" s="8">
        <v>0</v>
      </c>
      <c r="Q1817" s="8">
        <v>0</v>
      </c>
      <c r="R1817" s="8">
        <v>0</v>
      </c>
      <c r="S1817" s="8">
        <v>0</v>
      </c>
      <c r="T1817" s="8">
        <v>101</v>
      </c>
      <c r="U1817" s="8">
        <v>0</v>
      </c>
      <c r="V1817" s="8">
        <v>1</v>
      </c>
      <c r="W1817" s="8">
        <v>0</v>
      </c>
      <c r="X1817" s="8">
        <v>0</v>
      </c>
      <c r="Y1817" s="8">
        <v>0</v>
      </c>
      <c r="Z1817" s="8">
        <v>117</v>
      </c>
      <c r="AA1817" s="8">
        <v>0</v>
      </c>
      <c r="AB1817" s="8">
        <v>0</v>
      </c>
      <c r="AC1817" s="8">
        <v>1</v>
      </c>
      <c r="AD1817" s="8">
        <v>0</v>
      </c>
      <c r="AE1817" s="8">
        <v>0</v>
      </c>
      <c r="AF1817" s="8">
        <v>119.00001</v>
      </c>
      <c r="AG1817" s="8">
        <v>0</v>
      </c>
      <c r="AH1817" s="8">
        <v>0</v>
      </c>
      <c r="AI1817" s="8">
        <v>0</v>
      </c>
      <c r="AJ1817" s="8">
        <v>0</v>
      </c>
      <c r="AK1817" s="8">
        <v>0</v>
      </c>
      <c r="AL1817" s="8">
        <v>68.000000999999997</v>
      </c>
      <c r="AM1817" s="3" t="s">
        <v>14</v>
      </c>
      <c r="AN1817" s="3">
        <f t="shared" si="230"/>
        <v>3</v>
      </c>
      <c r="AO1817" s="3">
        <f>(F1817=MAX($F1817:$I1817))*1*(G1817=MAX($F1817:$I1817))*2+(H1817=MAX($F1817:$I1817))*3+(I1817=MAX($F1817:$I1817))*4</f>
        <v>3</v>
      </c>
      <c r="AP1817" s="1" t="b">
        <f t="shared" si="231"/>
        <v>1</v>
      </c>
    </row>
    <row r="1818" spans="1:42" x14ac:dyDescent="0.3">
      <c r="A1818" s="8">
        <v>74</v>
      </c>
      <c r="B1818" s="9">
        <f t="shared" si="228"/>
        <v>-3.8183733550572212</v>
      </c>
      <c r="C1818" s="9">
        <f>SUMPRODUCT($O$2:$T$2,U1818:Z1818)</f>
        <v>-3.8247269162099462</v>
      </c>
      <c r="D1818" s="9">
        <f>SUMPRODUCT($O$2:$T$2,AA1818:AF1818)</f>
        <v>-1.9256132304840194</v>
      </c>
      <c r="E1818" s="9">
        <f>SUMPRODUCT($O$2:$T$2,AG1818:AL1818)</f>
        <v>-2.1248125127068338</v>
      </c>
      <c r="F1818" s="12">
        <f t="shared" si="224"/>
        <v>7.1072479010729508E-2</v>
      </c>
      <c r="G1818" s="12">
        <f t="shared" si="225"/>
        <v>7.0622347153432907E-2</v>
      </c>
      <c r="H1818" s="12">
        <f t="shared" si="226"/>
        <v>0.47175524957315945</v>
      </c>
      <c r="I1818" s="12">
        <f t="shared" si="227"/>
        <v>0.38654992426267815</v>
      </c>
      <c r="J1818" s="3">
        <f>1*(AM1818=J$6)</f>
        <v>0</v>
      </c>
      <c r="K1818" s="3">
        <f>1*(AM1818=K$6)</f>
        <v>0</v>
      </c>
      <c r="L1818" s="3">
        <f>1*(AM1818=L$6)</f>
        <v>1</v>
      </c>
      <c r="M1818" s="3">
        <f>1*(AM1818=M$6)</f>
        <v>0</v>
      </c>
      <c r="N1818" s="8">
        <f t="shared" si="229"/>
        <v>-0.75129496692435949</v>
      </c>
      <c r="O1818" s="8">
        <v>1</v>
      </c>
      <c r="P1818" s="8">
        <v>0</v>
      </c>
      <c r="Q1818" s="8">
        <v>0</v>
      </c>
      <c r="R1818" s="8">
        <v>0</v>
      </c>
      <c r="S1818" s="8">
        <v>0</v>
      </c>
      <c r="T1818" s="8">
        <v>101</v>
      </c>
      <c r="U1818" s="8">
        <v>0</v>
      </c>
      <c r="V1818" s="8">
        <v>1</v>
      </c>
      <c r="W1818" s="8">
        <v>0</v>
      </c>
      <c r="X1818" s="8">
        <v>0</v>
      </c>
      <c r="Y1818" s="8">
        <v>0</v>
      </c>
      <c r="Z1818" s="8">
        <v>117</v>
      </c>
      <c r="AA1818" s="8">
        <v>0</v>
      </c>
      <c r="AB1818" s="8">
        <v>0</v>
      </c>
      <c r="AC1818" s="8">
        <v>1</v>
      </c>
      <c r="AD1818" s="8">
        <v>0</v>
      </c>
      <c r="AE1818" s="8">
        <v>0</v>
      </c>
      <c r="AF1818" s="8">
        <v>119.00001</v>
      </c>
      <c r="AG1818" s="8">
        <v>0</v>
      </c>
      <c r="AH1818" s="8">
        <v>0</v>
      </c>
      <c r="AI1818" s="8">
        <v>0</v>
      </c>
      <c r="AJ1818" s="8">
        <v>0</v>
      </c>
      <c r="AK1818" s="8">
        <v>0</v>
      </c>
      <c r="AL1818" s="8">
        <v>68.000000999999997</v>
      </c>
      <c r="AM1818" s="3" t="s">
        <v>14</v>
      </c>
      <c r="AN1818" s="3">
        <f t="shared" si="230"/>
        <v>3</v>
      </c>
      <c r="AO1818" s="3">
        <f>(F1818=MAX($F1818:$I1818))*1*(G1818=MAX($F1818:$I1818))*2+(H1818=MAX($F1818:$I1818))*3+(I1818=MAX($F1818:$I1818))*4</f>
        <v>3</v>
      </c>
      <c r="AP1818" s="1" t="b">
        <f t="shared" si="231"/>
        <v>1</v>
      </c>
    </row>
    <row r="1819" spans="1:42" x14ac:dyDescent="0.3">
      <c r="A1819" s="8">
        <v>74</v>
      </c>
      <c r="B1819" s="9">
        <f t="shared" si="228"/>
        <v>-3.8183733550572212</v>
      </c>
      <c r="C1819" s="9">
        <f>SUMPRODUCT($O$2:$T$2,U1819:Z1819)</f>
        <v>-2.7661496288317702</v>
      </c>
      <c r="D1819" s="9">
        <f>SUMPRODUCT($O$2:$T$2,AA1819:AF1819)</f>
        <v>-1.9256132304840194</v>
      </c>
      <c r="E1819" s="9">
        <f>SUMPRODUCT($O$2:$T$2,AG1819:AL1819)</f>
        <v>-2.1248125127068338</v>
      </c>
      <c r="F1819" s="12">
        <f t="shared" si="224"/>
        <v>6.2733328602177091E-2</v>
      </c>
      <c r="G1819" s="12">
        <f t="shared" si="225"/>
        <v>0.17966905751603227</v>
      </c>
      <c r="H1819" s="12">
        <f t="shared" si="226"/>
        <v>0.41640276944339139</v>
      </c>
      <c r="I1819" s="12">
        <f t="shared" si="227"/>
        <v>0.34119484443839926</v>
      </c>
      <c r="J1819" s="3">
        <f>1*(AM1819=J$6)</f>
        <v>0</v>
      </c>
      <c r="K1819" s="3">
        <f>1*(AM1819=K$6)</f>
        <v>0</v>
      </c>
      <c r="L1819" s="3">
        <f>1*(AM1819=L$6)</f>
        <v>1</v>
      </c>
      <c r="M1819" s="3">
        <f>1*(AM1819=M$6)</f>
        <v>0</v>
      </c>
      <c r="N1819" s="8">
        <f t="shared" si="229"/>
        <v>-0.87610229134271189</v>
      </c>
      <c r="O1819" s="8">
        <v>1</v>
      </c>
      <c r="P1819" s="8">
        <v>0</v>
      </c>
      <c r="Q1819" s="8">
        <v>0</v>
      </c>
      <c r="R1819" s="8">
        <v>0</v>
      </c>
      <c r="S1819" s="8">
        <v>0</v>
      </c>
      <c r="T1819" s="8">
        <v>101</v>
      </c>
      <c r="U1819" s="8">
        <v>0</v>
      </c>
      <c r="V1819" s="8">
        <v>1</v>
      </c>
      <c r="W1819" s="8">
        <v>0</v>
      </c>
      <c r="X1819" s="8">
        <v>0</v>
      </c>
      <c r="Y1819" s="8">
        <v>1</v>
      </c>
      <c r="Z1819" s="8">
        <v>99.000000999999997</v>
      </c>
      <c r="AA1819" s="8">
        <v>0</v>
      </c>
      <c r="AB1819" s="8">
        <v>0</v>
      </c>
      <c r="AC1819" s="8">
        <v>1</v>
      </c>
      <c r="AD1819" s="8">
        <v>0</v>
      </c>
      <c r="AE1819" s="8">
        <v>0</v>
      </c>
      <c r="AF1819" s="8">
        <v>119.00001</v>
      </c>
      <c r="AG1819" s="8">
        <v>0</v>
      </c>
      <c r="AH1819" s="8">
        <v>0</v>
      </c>
      <c r="AI1819" s="8">
        <v>0</v>
      </c>
      <c r="AJ1819" s="8">
        <v>0</v>
      </c>
      <c r="AK1819" s="8">
        <v>0</v>
      </c>
      <c r="AL1819" s="8">
        <v>68.000000999999997</v>
      </c>
      <c r="AM1819" s="3" t="s">
        <v>14</v>
      </c>
      <c r="AN1819" s="3">
        <f t="shared" si="230"/>
        <v>3</v>
      </c>
      <c r="AO1819" s="3">
        <f>(F1819=MAX($F1819:$I1819))*1*(G1819=MAX($F1819:$I1819))*2+(H1819=MAX($F1819:$I1819))*3+(I1819=MAX($F1819:$I1819))*4</f>
        <v>3</v>
      </c>
      <c r="AP1819" s="1" t="b">
        <f t="shared" si="231"/>
        <v>1</v>
      </c>
    </row>
    <row r="1820" spans="1:42" x14ac:dyDescent="0.3">
      <c r="A1820" s="8">
        <v>74</v>
      </c>
      <c r="B1820" s="9">
        <f t="shared" si="228"/>
        <v>-3.8183733550572212</v>
      </c>
      <c r="C1820" s="9">
        <f>SUMPRODUCT($O$2:$T$2,U1820:Z1820)</f>
        <v>-3.8247269162099462</v>
      </c>
      <c r="D1820" s="9">
        <f>SUMPRODUCT($O$2:$T$2,AA1820:AF1820)</f>
        <v>-0.67955211389250048</v>
      </c>
      <c r="E1820" s="9">
        <f>SUMPRODUCT($O$2:$T$2,AG1820:AL1820)</f>
        <v>-2.1248125127068338</v>
      </c>
      <c r="F1820" s="12">
        <f t="shared" si="224"/>
        <v>3.2777075102637353E-2</v>
      </c>
      <c r="G1820" s="12">
        <f t="shared" si="225"/>
        <v>3.2569484120894991E-2</v>
      </c>
      <c r="H1820" s="12">
        <f t="shared" si="226"/>
        <v>0.75638505792515531</v>
      </c>
      <c r="I1820" s="12">
        <f t="shared" si="227"/>
        <v>0.17826838285131222</v>
      </c>
      <c r="J1820" s="3">
        <f>1*(AM1820=J$6)</f>
        <v>0</v>
      </c>
      <c r="K1820" s="3">
        <f>1*(AM1820=K$6)</f>
        <v>0</v>
      </c>
      <c r="L1820" s="3">
        <f>1*(AM1820=L$6)</f>
        <v>1</v>
      </c>
      <c r="M1820" s="3">
        <f>1*(AM1820=M$6)</f>
        <v>0</v>
      </c>
      <c r="N1820" s="8">
        <f t="shared" si="229"/>
        <v>-0.27920469659026054</v>
      </c>
      <c r="O1820" s="8">
        <v>1</v>
      </c>
      <c r="P1820" s="8">
        <v>0</v>
      </c>
      <c r="Q1820" s="8">
        <v>0</v>
      </c>
      <c r="R1820" s="8">
        <v>0</v>
      </c>
      <c r="S1820" s="8">
        <v>0</v>
      </c>
      <c r="T1820" s="8">
        <v>101</v>
      </c>
      <c r="U1820" s="8">
        <v>0</v>
      </c>
      <c r="V1820" s="8">
        <v>1</v>
      </c>
      <c r="W1820" s="8">
        <v>0</v>
      </c>
      <c r="X1820" s="8">
        <v>0</v>
      </c>
      <c r="Y1820" s="8">
        <v>0</v>
      </c>
      <c r="Z1820" s="8">
        <v>117</v>
      </c>
      <c r="AA1820" s="8">
        <v>0</v>
      </c>
      <c r="AB1820" s="8">
        <v>0</v>
      </c>
      <c r="AC1820" s="8">
        <v>1</v>
      </c>
      <c r="AD1820" s="8">
        <v>0</v>
      </c>
      <c r="AE1820" s="8">
        <v>1</v>
      </c>
      <c r="AF1820" s="8">
        <v>94.999999000000003</v>
      </c>
      <c r="AG1820" s="8">
        <v>0</v>
      </c>
      <c r="AH1820" s="8">
        <v>0</v>
      </c>
      <c r="AI1820" s="8">
        <v>0</v>
      </c>
      <c r="AJ1820" s="8">
        <v>0</v>
      </c>
      <c r="AK1820" s="8">
        <v>0</v>
      </c>
      <c r="AL1820" s="8">
        <v>68.000000999999997</v>
      </c>
      <c r="AM1820" s="3" t="s">
        <v>14</v>
      </c>
      <c r="AN1820" s="3">
        <f t="shared" si="230"/>
        <v>3</v>
      </c>
      <c r="AO1820" s="3">
        <f>(F1820=MAX($F1820:$I1820))*1*(G1820=MAX($F1820:$I1820))*2+(H1820=MAX($F1820:$I1820))*3+(I1820=MAX($F1820:$I1820))*4</f>
        <v>3</v>
      </c>
      <c r="AP1820" s="1" t="b">
        <f t="shared" si="231"/>
        <v>1</v>
      </c>
    </row>
    <row r="1821" spans="1:42" x14ac:dyDescent="0.3">
      <c r="A1821" s="8">
        <v>74</v>
      </c>
      <c r="B1821" s="9">
        <f t="shared" si="228"/>
        <v>-3.9121150821804385</v>
      </c>
      <c r="C1821" s="9">
        <f>SUMPRODUCT($O$2:$T$2,U1821:Z1821)</f>
        <v>-3.4497600077170771</v>
      </c>
      <c r="D1821" s="9">
        <f>SUMPRODUCT($O$2:$T$2,AA1821:AF1821)</f>
        <v>-1.1756790697786148</v>
      </c>
      <c r="E1821" s="9">
        <f>SUMPRODUCT($O$2:$T$2,AG1821:AL1821)</f>
        <v>-2.1248125127068338</v>
      </c>
      <c r="F1821" s="12">
        <f t="shared" si="224"/>
        <v>4.1678796910336637E-2</v>
      </c>
      <c r="G1821" s="12">
        <f t="shared" si="225"/>
        <v>6.6177968575408475E-2</v>
      </c>
      <c r="H1821" s="12">
        <f t="shared" si="226"/>
        <v>0.64318252233902162</v>
      </c>
      <c r="I1821" s="12">
        <f t="shared" si="227"/>
        <v>0.24896071217523325</v>
      </c>
      <c r="J1821" s="3">
        <f>1*(AM1821=J$6)</f>
        <v>0</v>
      </c>
      <c r="K1821" s="3">
        <f>1*(AM1821=K$6)</f>
        <v>0</v>
      </c>
      <c r="L1821" s="3">
        <f>1*(AM1821=L$6)</f>
        <v>1</v>
      </c>
      <c r="M1821" s="3">
        <f>1*(AM1821=M$6)</f>
        <v>0</v>
      </c>
      <c r="N1821" s="8">
        <f t="shared" si="229"/>
        <v>-0.44132673446694937</v>
      </c>
      <c r="O1821" s="8">
        <v>1</v>
      </c>
      <c r="P1821" s="8">
        <v>0</v>
      </c>
      <c r="Q1821" s="8">
        <v>0</v>
      </c>
      <c r="R1821" s="8">
        <v>0</v>
      </c>
      <c r="S1821" s="8">
        <v>0</v>
      </c>
      <c r="T1821" s="8">
        <v>104</v>
      </c>
      <c r="U1821" s="8">
        <v>0</v>
      </c>
      <c r="V1821" s="8">
        <v>1</v>
      </c>
      <c r="W1821" s="8">
        <v>0</v>
      </c>
      <c r="X1821" s="8">
        <v>0</v>
      </c>
      <c r="Y1821" s="8">
        <v>0</v>
      </c>
      <c r="Z1821" s="8">
        <v>105</v>
      </c>
      <c r="AA1821" s="8">
        <v>0</v>
      </c>
      <c r="AB1821" s="8">
        <v>0</v>
      </c>
      <c r="AC1821" s="8">
        <v>1</v>
      </c>
      <c r="AD1821" s="8">
        <v>0</v>
      </c>
      <c r="AE1821" s="8">
        <v>0</v>
      </c>
      <c r="AF1821" s="8">
        <v>94.999999000000003</v>
      </c>
      <c r="AG1821" s="8">
        <v>0</v>
      </c>
      <c r="AH1821" s="8">
        <v>0</v>
      </c>
      <c r="AI1821" s="8">
        <v>0</v>
      </c>
      <c r="AJ1821" s="8">
        <v>0</v>
      </c>
      <c r="AK1821" s="8">
        <v>0</v>
      </c>
      <c r="AL1821" s="8">
        <v>68.000000999999997</v>
      </c>
      <c r="AM1821" s="3" t="s">
        <v>14</v>
      </c>
      <c r="AN1821" s="3">
        <f t="shared" si="230"/>
        <v>3</v>
      </c>
      <c r="AO1821" s="3">
        <f>(F1821=MAX($F1821:$I1821))*1*(G1821=MAX($F1821:$I1821))*2+(H1821=MAX($F1821:$I1821))*3+(I1821=MAX($F1821:$I1821))*4</f>
        <v>3</v>
      </c>
      <c r="AP1821" s="1" t="b">
        <f t="shared" si="231"/>
        <v>1</v>
      </c>
    </row>
    <row r="1822" spans="1:42" x14ac:dyDescent="0.3">
      <c r="A1822" s="8">
        <v>74</v>
      </c>
      <c r="B1822" s="9">
        <f t="shared" si="228"/>
        <v>-4.0683512940524666</v>
      </c>
      <c r="C1822" s="9">
        <f>SUMPRODUCT($O$2:$T$2,U1822:Z1822)</f>
        <v>-3.8247269162099462</v>
      </c>
      <c r="D1822" s="9">
        <f>SUMPRODUCT($O$2:$T$2,AA1822:AF1822)</f>
        <v>-0.67955211389250048</v>
      </c>
      <c r="E1822" s="9">
        <f>SUMPRODUCT($O$2:$T$2,AG1822:AL1822)</f>
        <v>-2.1248125127068338</v>
      </c>
      <c r="F1822" s="12">
        <f t="shared" si="224"/>
        <v>2.5713792194274537E-2</v>
      </c>
      <c r="G1822" s="12">
        <f t="shared" si="225"/>
        <v>3.2807327408728278E-2</v>
      </c>
      <c r="H1822" s="12">
        <f t="shared" si="226"/>
        <v>0.76190866733748464</v>
      </c>
      <c r="I1822" s="12">
        <f t="shared" si="227"/>
        <v>0.17957021305951243</v>
      </c>
      <c r="J1822" s="3">
        <f>1*(AM1822=J$6)</f>
        <v>0</v>
      </c>
      <c r="K1822" s="3">
        <f>1*(AM1822=K$6)</f>
        <v>0</v>
      </c>
      <c r="L1822" s="3">
        <f>1*(AM1822=L$6)</f>
        <v>1</v>
      </c>
      <c r="M1822" s="3">
        <f>1*(AM1822=M$6)</f>
        <v>0</v>
      </c>
      <c r="N1822" s="8">
        <f t="shared" si="229"/>
        <v>-0.27192858961633043</v>
      </c>
      <c r="O1822" s="8">
        <v>1</v>
      </c>
      <c r="P1822" s="8">
        <v>0</v>
      </c>
      <c r="Q1822" s="8">
        <v>0</v>
      </c>
      <c r="R1822" s="8">
        <v>0</v>
      </c>
      <c r="S1822" s="8">
        <v>0</v>
      </c>
      <c r="T1822" s="8">
        <v>109</v>
      </c>
      <c r="U1822" s="8">
        <v>0</v>
      </c>
      <c r="V1822" s="8">
        <v>1</v>
      </c>
      <c r="W1822" s="8">
        <v>0</v>
      </c>
      <c r="X1822" s="8">
        <v>0</v>
      </c>
      <c r="Y1822" s="8">
        <v>0</v>
      </c>
      <c r="Z1822" s="8">
        <v>117</v>
      </c>
      <c r="AA1822" s="8">
        <v>0</v>
      </c>
      <c r="AB1822" s="8">
        <v>0</v>
      </c>
      <c r="AC1822" s="8">
        <v>1</v>
      </c>
      <c r="AD1822" s="8">
        <v>0</v>
      </c>
      <c r="AE1822" s="8">
        <v>1</v>
      </c>
      <c r="AF1822" s="8">
        <v>94.999999000000003</v>
      </c>
      <c r="AG1822" s="8">
        <v>0</v>
      </c>
      <c r="AH1822" s="8">
        <v>0</v>
      </c>
      <c r="AI1822" s="8">
        <v>0</v>
      </c>
      <c r="AJ1822" s="8">
        <v>0</v>
      </c>
      <c r="AK1822" s="8">
        <v>0</v>
      </c>
      <c r="AL1822" s="8">
        <v>68.000000999999997</v>
      </c>
      <c r="AM1822" s="3" t="s">
        <v>14</v>
      </c>
      <c r="AN1822" s="3">
        <f t="shared" si="230"/>
        <v>3</v>
      </c>
      <c r="AO1822" s="3">
        <f>(F1822=MAX($F1822:$I1822))*1*(G1822=MAX($F1822:$I1822))*2+(H1822=MAX($F1822:$I1822))*3+(I1822=MAX($F1822:$I1822))*4</f>
        <v>3</v>
      </c>
      <c r="AP1822" s="1" t="b">
        <f t="shared" si="231"/>
        <v>1</v>
      </c>
    </row>
    <row r="1823" spans="1:42" x14ac:dyDescent="0.3">
      <c r="A1823" s="8">
        <v>74</v>
      </c>
      <c r="B1823" s="9">
        <f t="shared" si="228"/>
        <v>-2.6348071294286646</v>
      </c>
      <c r="C1823" s="9">
        <f>SUMPRODUCT($O$2:$T$2,U1823:Z1823)</f>
        <v>-3.5747489772146999</v>
      </c>
      <c r="D1823" s="9">
        <f>SUMPRODUCT($O$2:$T$2,AA1823:AF1823)</f>
        <v>-1.9256132304840194</v>
      </c>
      <c r="E1823" s="9">
        <f>SUMPRODUCT($O$2:$T$2,AG1823:AL1823)</f>
        <v>-2.1248125127068338</v>
      </c>
      <c r="F1823" s="12">
        <f t="shared" si="224"/>
        <v>0.19652986822744251</v>
      </c>
      <c r="G1823" s="12">
        <f t="shared" si="225"/>
        <v>7.6774501486407853E-2</v>
      </c>
      <c r="H1823" s="12">
        <f t="shared" si="226"/>
        <v>0.39941793301473955</v>
      </c>
      <c r="I1823" s="12">
        <f t="shared" si="227"/>
        <v>0.32727769727141015</v>
      </c>
      <c r="J1823" s="3">
        <f>1*(AM1823=J$6)</f>
        <v>0</v>
      </c>
      <c r="K1823" s="3">
        <f>1*(AM1823=K$6)</f>
        <v>0</v>
      </c>
      <c r="L1823" s="3">
        <f>1*(AM1823=L$6)</f>
        <v>1</v>
      </c>
      <c r="M1823" s="3">
        <f>1*(AM1823=M$6)</f>
        <v>0</v>
      </c>
      <c r="N1823" s="8">
        <f t="shared" si="229"/>
        <v>-0.91774695912171311</v>
      </c>
      <c r="O1823" s="8">
        <v>1</v>
      </c>
      <c r="P1823" s="8">
        <v>0</v>
      </c>
      <c r="Q1823" s="8">
        <v>0</v>
      </c>
      <c r="R1823" s="8">
        <v>0</v>
      </c>
      <c r="S1823" s="8">
        <v>1</v>
      </c>
      <c r="T1823" s="8">
        <v>79.000001999999995</v>
      </c>
      <c r="U1823" s="8">
        <v>0</v>
      </c>
      <c r="V1823" s="8">
        <v>1</v>
      </c>
      <c r="W1823" s="8">
        <v>0</v>
      </c>
      <c r="X1823" s="8">
        <v>0</v>
      </c>
      <c r="Y1823" s="8">
        <v>0</v>
      </c>
      <c r="Z1823" s="8">
        <v>109</v>
      </c>
      <c r="AA1823" s="8">
        <v>0</v>
      </c>
      <c r="AB1823" s="8">
        <v>0</v>
      </c>
      <c r="AC1823" s="8">
        <v>1</v>
      </c>
      <c r="AD1823" s="8">
        <v>0</v>
      </c>
      <c r="AE1823" s="8">
        <v>0</v>
      </c>
      <c r="AF1823" s="8">
        <v>119.00001</v>
      </c>
      <c r="AG1823" s="8">
        <v>0</v>
      </c>
      <c r="AH1823" s="8">
        <v>0</v>
      </c>
      <c r="AI1823" s="8">
        <v>0</v>
      </c>
      <c r="AJ1823" s="8">
        <v>0</v>
      </c>
      <c r="AK1823" s="8">
        <v>0</v>
      </c>
      <c r="AL1823" s="8">
        <v>68.000000999999997</v>
      </c>
      <c r="AM1823" s="3" t="s">
        <v>14</v>
      </c>
      <c r="AN1823" s="3">
        <f t="shared" si="230"/>
        <v>3</v>
      </c>
      <c r="AO1823" s="3">
        <f>(F1823=MAX($F1823:$I1823))*1*(G1823=MAX($F1823:$I1823))*2+(H1823=MAX($F1823:$I1823))*3+(I1823=MAX($F1823:$I1823))*4</f>
        <v>3</v>
      </c>
      <c r="AP1823" s="1" t="b">
        <f t="shared" si="231"/>
        <v>1</v>
      </c>
    </row>
    <row r="1824" spans="1:42" x14ac:dyDescent="0.3">
      <c r="A1824" s="8">
        <v>74</v>
      </c>
      <c r="B1824" s="9">
        <f t="shared" si="228"/>
        <v>-2.6348071294286646</v>
      </c>
      <c r="C1824" s="9">
        <f>SUMPRODUCT($O$2:$T$2,U1824:Z1824)</f>
        <v>-3.0786220213285853</v>
      </c>
      <c r="D1824" s="9">
        <f>SUMPRODUCT($O$2:$T$2,AA1824:AF1824)</f>
        <v>-1.9256132304840194</v>
      </c>
      <c r="E1824" s="9">
        <f>SUMPRODUCT($O$2:$T$2,AG1824:AL1824)</f>
        <v>-2.1248125127068338</v>
      </c>
      <c r="F1824" s="12">
        <f t="shared" si="224"/>
        <v>0.18729331997238538</v>
      </c>
      <c r="G1824" s="12">
        <f t="shared" si="225"/>
        <v>0.12016442966491386</v>
      </c>
      <c r="H1824" s="12">
        <f t="shared" si="226"/>
        <v>0.38064601276923116</v>
      </c>
      <c r="I1824" s="12">
        <f t="shared" si="227"/>
        <v>0.31189623759346968</v>
      </c>
      <c r="J1824" s="3">
        <f>1*(AM1824=J$6)</f>
        <v>0</v>
      </c>
      <c r="K1824" s="3">
        <f>1*(AM1824=K$6)</f>
        <v>0</v>
      </c>
      <c r="L1824" s="3">
        <f>1*(AM1824=L$6)</f>
        <v>1</v>
      </c>
      <c r="M1824" s="3">
        <f>1*(AM1824=M$6)</f>
        <v>0</v>
      </c>
      <c r="N1824" s="8">
        <f t="shared" si="229"/>
        <v>-0.9658854360799134</v>
      </c>
      <c r="O1824" s="8">
        <v>1</v>
      </c>
      <c r="P1824" s="8">
        <v>0</v>
      </c>
      <c r="Q1824" s="8">
        <v>0</v>
      </c>
      <c r="R1824" s="8">
        <v>0</v>
      </c>
      <c r="S1824" s="8">
        <v>1</v>
      </c>
      <c r="T1824" s="8">
        <v>79.000001999999995</v>
      </c>
      <c r="U1824" s="8">
        <v>0</v>
      </c>
      <c r="V1824" s="8">
        <v>1</v>
      </c>
      <c r="W1824" s="8">
        <v>0</v>
      </c>
      <c r="X1824" s="8">
        <v>0</v>
      </c>
      <c r="Y1824" s="8">
        <v>1</v>
      </c>
      <c r="Z1824" s="8">
        <v>109</v>
      </c>
      <c r="AA1824" s="8">
        <v>0</v>
      </c>
      <c r="AB1824" s="8">
        <v>0</v>
      </c>
      <c r="AC1824" s="8">
        <v>1</v>
      </c>
      <c r="AD1824" s="8">
        <v>0</v>
      </c>
      <c r="AE1824" s="8">
        <v>0</v>
      </c>
      <c r="AF1824" s="8">
        <v>119.00001</v>
      </c>
      <c r="AG1824" s="8">
        <v>0</v>
      </c>
      <c r="AH1824" s="8">
        <v>0</v>
      </c>
      <c r="AI1824" s="8">
        <v>0</v>
      </c>
      <c r="AJ1824" s="8">
        <v>0</v>
      </c>
      <c r="AK1824" s="8">
        <v>0</v>
      </c>
      <c r="AL1824" s="8">
        <v>68.000000999999997</v>
      </c>
      <c r="AM1824" s="3" t="s">
        <v>14</v>
      </c>
      <c r="AN1824" s="3">
        <f t="shared" si="230"/>
        <v>3</v>
      </c>
      <c r="AO1824" s="3">
        <f>(F1824=MAX($F1824:$I1824))*1*(G1824=MAX($F1824:$I1824))*2+(H1824=MAX($F1824:$I1824))*3+(I1824=MAX($F1824:$I1824))*4</f>
        <v>3</v>
      </c>
      <c r="AP1824" s="1" t="b">
        <f t="shared" si="231"/>
        <v>1</v>
      </c>
    </row>
    <row r="1825" spans="1:42" x14ac:dyDescent="0.3">
      <c r="A1825" s="8">
        <v>74</v>
      </c>
      <c r="B1825" s="9">
        <f t="shared" si="228"/>
        <v>-4.0683512940524666</v>
      </c>
      <c r="C1825" s="9">
        <f>SUMPRODUCT($O$2:$T$2,U1825:Z1825)</f>
        <v>-3.8247269162099462</v>
      </c>
      <c r="D1825" s="9">
        <f>SUMPRODUCT($O$2:$T$2,AA1825:AF1825)</f>
        <v>-1.9256132304840194</v>
      </c>
      <c r="E1825" s="9">
        <f>SUMPRODUCT($O$2:$T$2,AG1825:AL1825)</f>
        <v>-2.1248125127068338</v>
      </c>
      <c r="F1825" s="12">
        <f t="shared" si="224"/>
        <v>5.6236559647016932E-2</v>
      </c>
      <c r="G1825" s="12">
        <f t="shared" si="225"/>
        <v>7.1750258022656208E-2</v>
      </c>
      <c r="H1825" s="12">
        <f t="shared" si="226"/>
        <v>0.47928966176779653</v>
      </c>
      <c r="I1825" s="12">
        <f t="shared" si="227"/>
        <v>0.39272352056253046</v>
      </c>
      <c r="J1825" s="3">
        <f>1*(AM1825=J$6)</f>
        <v>0</v>
      </c>
      <c r="K1825" s="3">
        <f>1*(AM1825=K$6)</f>
        <v>0</v>
      </c>
      <c r="L1825" s="3">
        <f>1*(AM1825=L$6)</f>
        <v>1</v>
      </c>
      <c r="M1825" s="3">
        <f>1*(AM1825=M$6)</f>
        <v>0</v>
      </c>
      <c r="N1825" s="8">
        <f t="shared" si="229"/>
        <v>-0.73545014248836449</v>
      </c>
      <c r="O1825" s="8">
        <v>1</v>
      </c>
      <c r="P1825" s="8">
        <v>0</v>
      </c>
      <c r="Q1825" s="8">
        <v>0</v>
      </c>
      <c r="R1825" s="8">
        <v>0</v>
      </c>
      <c r="S1825" s="8">
        <v>0</v>
      </c>
      <c r="T1825" s="8">
        <v>109</v>
      </c>
      <c r="U1825" s="8">
        <v>0</v>
      </c>
      <c r="V1825" s="8">
        <v>1</v>
      </c>
      <c r="W1825" s="8">
        <v>0</v>
      </c>
      <c r="X1825" s="8">
        <v>0</v>
      </c>
      <c r="Y1825" s="8">
        <v>0</v>
      </c>
      <c r="Z1825" s="8">
        <v>117</v>
      </c>
      <c r="AA1825" s="8">
        <v>0</v>
      </c>
      <c r="AB1825" s="8">
        <v>0</v>
      </c>
      <c r="AC1825" s="8">
        <v>1</v>
      </c>
      <c r="AD1825" s="8">
        <v>0</v>
      </c>
      <c r="AE1825" s="8">
        <v>0</v>
      </c>
      <c r="AF1825" s="8">
        <v>119.00001</v>
      </c>
      <c r="AG1825" s="8">
        <v>0</v>
      </c>
      <c r="AH1825" s="8">
        <v>0</v>
      </c>
      <c r="AI1825" s="8">
        <v>0</v>
      </c>
      <c r="AJ1825" s="8">
        <v>0</v>
      </c>
      <c r="AK1825" s="8">
        <v>0</v>
      </c>
      <c r="AL1825" s="8">
        <v>68.000000999999997</v>
      </c>
      <c r="AM1825" s="3" t="s">
        <v>14</v>
      </c>
      <c r="AN1825" s="3">
        <f t="shared" si="230"/>
        <v>3</v>
      </c>
      <c r="AO1825" s="3">
        <f>(F1825=MAX($F1825:$I1825))*1*(G1825=MAX($F1825:$I1825))*2+(H1825=MAX($F1825:$I1825))*3+(I1825=MAX($F1825:$I1825))*4</f>
        <v>3</v>
      </c>
      <c r="AP1825" s="1" t="b">
        <f t="shared" si="231"/>
        <v>1</v>
      </c>
    </row>
    <row r="1826" spans="1:42" x14ac:dyDescent="0.3">
      <c r="A1826" s="8">
        <v>74</v>
      </c>
      <c r="B1826" s="9">
        <f t="shared" si="228"/>
        <v>-4.0683512940524666</v>
      </c>
      <c r="C1826" s="9">
        <f>SUMPRODUCT($O$2:$T$2,U1826:Z1826)</f>
        <v>-3.8247269162099462</v>
      </c>
      <c r="D1826" s="9">
        <f>SUMPRODUCT($O$2:$T$2,AA1826:AF1826)</f>
        <v>-0.67955211389250048</v>
      </c>
      <c r="E1826" s="9">
        <f>SUMPRODUCT($O$2:$T$2,AG1826:AL1826)</f>
        <v>-2.1248125127068338</v>
      </c>
      <c r="F1826" s="12">
        <f t="shared" si="224"/>
        <v>2.5713792194274537E-2</v>
      </c>
      <c r="G1826" s="12">
        <f t="shared" si="225"/>
        <v>3.2807327408728278E-2</v>
      </c>
      <c r="H1826" s="12">
        <f t="shared" si="226"/>
        <v>0.76190866733748464</v>
      </c>
      <c r="I1826" s="12">
        <f t="shared" si="227"/>
        <v>0.17957021305951243</v>
      </c>
      <c r="J1826" s="3">
        <f>1*(AM1826=J$6)</f>
        <v>0</v>
      </c>
      <c r="K1826" s="3">
        <f>1*(AM1826=K$6)</f>
        <v>0</v>
      </c>
      <c r="L1826" s="3">
        <f>1*(AM1826=L$6)</f>
        <v>1</v>
      </c>
      <c r="M1826" s="3">
        <f>1*(AM1826=M$6)</f>
        <v>0</v>
      </c>
      <c r="N1826" s="8">
        <f t="shared" si="229"/>
        <v>-0.27192858961633043</v>
      </c>
      <c r="O1826" s="8">
        <v>1</v>
      </c>
      <c r="P1826" s="8">
        <v>0</v>
      </c>
      <c r="Q1826" s="8">
        <v>0</v>
      </c>
      <c r="R1826" s="8">
        <v>0</v>
      </c>
      <c r="S1826" s="8">
        <v>0</v>
      </c>
      <c r="T1826" s="8">
        <v>109</v>
      </c>
      <c r="U1826" s="8">
        <v>0</v>
      </c>
      <c r="V1826" s="8">
        <v>1</v>
      </c>
      <c r="W1826" s="8">
        <v>0</v>
      </c>
      <c r="X1826" s="8">
        <v>0</v>
      </c>
      <c r="Y1826" s="8">
        <v>0</v>
      </c>
      <c r="Z1826" s="8">
        <v>117</v>
      </c>
      <c r="AA1826" s="8">
        <v>0</v>
      </c>
      <c r="AB1826" s="8">
        <v>0</v>
      </c>
      <c r="AC1826" s="8">
        <v>1</v>
      </c>
      <c r="AD1826" s="8">
        <v>0</v>
      </c>
      <c r="AE1826" s="8">
        <v>1</v>
      </c>
      <c r="AF1826" s="8">
        <v>94.999999000000003</v>
      </c>
      <c r="AG1826" s="8">
        <v>0</v>
      </c>
      <c r="AH1826" s="8">
        <v>0</v>
      </c>
      <c r="AI1826" s="8">
        <v>0</v>
      </c>
      <c r="AJ1826" s="8">
        <v>0</v>
      </c>
      <c r="AK1826" s="8">
        <v>0</v>
      </c>
      <c r="AL1826" s="8">
        <v>68.000000999999997</v>
      </c>
      <c r="AM1826" s="3" t="s">
        <v>14</v>
      </c>
      <c r="AN1826" s="3">
        <f t="shared" si="230"/>
        <v>3</v>
      </c>
      <c r="AO1826" s="3">
        <f>(F1826=MAX($F1826:$I1826))*1*(G1826=MAX($F1826:$I1826))*2+(H1826=MAX($F1826:$I1826))*3+(I1826=MAX($F1826:$I1826))*4</f>
        <v>3</v>
      </c>
      <c r="AP1826" s="1" t="b">
        <f t="shared" si="231"/>
        <v>1</v>
      </c>
    </row>
    <row r="1827" spans="1:42" x14ac:dyDescent="0.3">
      <c r="A1827" s="8">
        <v>74</v>
      </c>
      <c r="B1827" s="9">
        <f t="shared" si="228"/>
        <v>-4.0683512940524666</v>
      </c>
      <c r="C1827" s="9">
        <f>SUMPRODUCT($O$2:$T$2,U1827:Z1827)</f>
        <v>-3.8247269162099462</v>
      </c>
      <c r="D1827" s="9">
        <f>SUMPRODUCT($O$2:$T$2,AA1827:AF1827)</f>
        <v>-0.67955211389250048</v>
      </c>
      <c r="E1827" s="9">
        <f>SUMPRODUCT($O$2:$T$2,AG1827:AL1827)</f>
        <v>-2.1248125127068338</v>
      </c>
      <c r="F1827" s="12">
        <f t="shared" si="224"/>
        <v>2.5713792194274537E-2</v>
      </c>
      <c r="G1827" s="12">
        <f t="shared" si="225"/>
        <v>3.2807327408728278E-2</v>
      </c>
      <c r="H1827" s="12">
        <f t="shared" si="226"/>
        <v>0.76190866733748464</v>
      </c>
      <c r="I1827" s="12">
        <f t="shared" si="227"/>
        <v>0.17957021305951243</v>
      </c>
      <c r="J1827" s="3">
        <f>1*(AM1827=J$6)</f>
        <v>0</v>
      </c>
      <c r="K1827" s="3">
        <f>1*(AM1827=K$6)</f>
        <v>0</v>
      </c>
      <c r="L1827" s="3">
        <f>1*(AM1827=L$6)</f>
        <v>1</v>
      </c>
      <c r="M1827" s="3">
        <f>1*(AM1827=M$6)</f>
        <v>0</v>
      </c>
      <c r="N1827" s="8">
        <f t="shared" si="229"/>
        <v>-0.27192858961633043</v>
      </c>
      <c r="O1827" s="8">
        <v>1</v>
      </c>
      <c r="P1827" s="8">
        <v>0</v>
      </c>
      <c r="Q1827" s="8">
        <v>0</v>
      </c>
      <c r="R1827" s="8">
        <v>0</v>
      </c>
      <c r="S1827" s="8">
        <v>0</v>
      </c>
      <c r="T1827" s="8">
        <v>109</v>
      </c>
      <c r="U1827" s="8">
        <v>0</v>
      </c>
      <c r="V1827" s="8">
        <v>1</v>
      </c>
      <c r="W1827" s="8">
        <v>0</v>
      </c>
      <c r="X1827" s="8">
        <v>0</v>
      </c>
      <c r="Y1827" s="8">
        <v>0</v>
      </c>
      <c r="Z1827" s="8">
        <v>117</v>
      </c>
      <c r="AA1827" s="8">
        <v>0</v>
      </c>
      <c r="AB1827" s="8">
        <v>0</v>
      </c>
      <c r="AC1827" s="8">
        <v>1</v>
      </c>
      <c r="AD1827" s="8">
        <v>0</v>
      </c>
      <c r="AE1827" s="8">
        <v>1</v>
      </c>
      <c r="AF1827" s="8">
        <v>94.999999000000003</v>
      </c>
      <c r="AG1827" s="8">
        <v>0</v>
      </c>
      <c r="AH1827" s="8">
        <v>0</v>
      </c>
      <c r="AI1827" s="8">
        <v>0</v>
      </c>
      <c r="AJ1827" s="8">
        <v>0</v>
      </c>
      <c r="AK1827" s="8">
        <v>0</v>
      </c>
      <c r="AL1827" s="8">
        <v>68.000000999999997</v>
      </c>
      <c r="AM1827" s="3" t="s">
        <v>14</v>
      </c>
      <c r="AN1827" s="3">
        <f t="shared" si="230"/>
        <v>3</v>
      </c>
      <c r="AO1827" s="3">
        <f>(F1827=MAX($F1827:$I1827))*1*(G1827=MAX($F1827:$I1827))*2+(H1827=MAX($F1827:$I1827))*3+(I1827=MAX($F1827:$I1827))*4</f>
        <v>3</v>
      </c>
      <c r="AP1827" s="1" t="b">
        <f t="shared" si="231"/>
        <v>1</v>
      </c>
    </row>
    <row r="1828" spans="1:42" x14ac:dyDescent="0.3">
      <c r="A1828" s="8">
        <v>74</v>
      </c>
      <c r="B1828" s="9">
        <f t="shared" si="228"/>
        <v>-2.8553619186362553</v>
      </c>
      <c r="C1828" s="9">
        <f>SUMPRODUCT($O$2:$T$2,U1828:Z1828)</f>
        <v>-4.1996938247028144</v>
      </c>
      <c r="D1828" s="9">
        <f>SUMPRODUCT($O$2:$T$2,AA1828:AF1828)</f>
        <v>-1.0250959975866838</v>
      </c>
      <c r="E1828" s="9">
        <f>SUMPRODUCT($O$2:$T$2,AG1828:AL1828)</f>
        <v>-2.1248125127068338</v>
      </c>
      <c r="F1828" s="12">
        <f t="shared" si="224"/>
        <v>0.10446614265069218</v>
      </c>
      <c r="G1828" s="12">
        <f t="shared" si="225"/>
        <v>2.7235768262035928E-2</v>
      </c>
      <c r="H1828" s="12">
        <f t="shared" si="226"/>
        <v>0.65140329175510148</v>
      </c>
      <c r="I1828" s="12">
        <f t="shared" si="227"/>
        <v>0.21689479733217046</v>
      </c>
      <c r="J1828" s="3">
        <f>1*(AM1828=J$6)</f>
        <v>0</v>
      </c>
      <c r="K1828" s="3">
        <f>1*(AM1828=K$6)</f>
        <v>1</v>
      </c>
      <c r="L1828" s="3">
        <f>1*(AM1828=L$6)</f>
        <v>0</v>
      </c>
      <c r="M1828" s="3">
        <f>1*(AM1828=M$6)</f>
        <v>0</v>
      </c>
      <c r="N1828" s="8">
        <f t="shared" si="229"/>
        <v>-3.6032241599144332</v>
      </c>
      <c r="O1828" s="8">
        <v>1</v>
      </c>
      <c r="P1828" s="8">
        <v>0</v>
      </c>
      <c r="Q1828" s="8">
        <v>0</v>
      </c>
      <c r="R1828" s="8">
        <v>1</v>
      </c>
      <c r="S1828" s="8">
        <v>1</v>
      </c>
      <c r="T1828" s="8">
        <v>88.999999000000003</v>
      </c>
      <c r="U1828" s="8">
        <v>0</v>
      </c>
      <c r="V1828" s="8">
        <v>1</v>
      </c>
      <c r="W1828" s="8">
        <v>0</v>
      </c>
      <c r="X1828" s="8">
        <v>0</v>
      </c>
      <c r="Y1828" s="8">
        <v>0</v>
      </c>
      <c r="Z1828" s="8">
        <v>129</v>
      </c>
      <c r="AA1828" s="8">
        <v>0</v>
      </c>
      <c r="AB1828" s="8">
        <v>0</v>
      </c>
      <c r="AC1828" s="8">
        <v>1</v>
      </c>
      <c r="AD1828" s="8">
        <v>1</v>
      </c>
      <c r="AE1828" s="8">
        <v>1</v>
      </c>
      <c r="AF1828" s="8">
        <v>109</v>
      </c>
      <c r="AG1828" s="8">
        <v>0</v>
      </c>
      <c r="AH1828" s="8">
        <v>0</v>
      </c>
      <c r="AI1828" s="8">
        <v>0</v>
      </c>
      <c r="AJ1828" s="8">
        <v>0</v>
      </c>
      <c r="AK1828" s="8">
        <v>0</v>
      </c>
      <c r="AL1828" s="8">
        <v>68.000000999999997</v>
      </c>
      <c r="AM1828" s="3" t="s">
        <v>16</v>
      </c>
      <c r="AN1828" s="3">
        <f t="shared" si="230"/>
        <v>2</v>
      </c>
      <c r="AO1828" s="3">
        <f>(F1828=MAX($F1828:$I1828))*1*(G1828=MAX($F1828:$I1828))*2+(H1828=MAX($F1828:$I1828))*3+(I1828=MAX($F1828:$I1828))*4</f>
        <v>3</v>
      </c>
      <c r="AP1828" s="1" t="b">
        <f t="shared" si="231"/>
        <v>0</v>
      </c>
    </row>
    <row r="1829" spans="1:42" x14ac:dyDescent="0.3">
      <c r="A1829" s="8">
        <v>74</v>
      </c>
      <c r="B1829" s="9">
        <f t="shared" si="228"/>
        <v>-2.8553619186362553</v>
      </c>
      <c r="C1829" s="9">
        <f>SUMPRODUCT($O$2:$T$2,U1829:Z1829)</f>
        <v>-3.9515400720360465</v>
      </c>
      <c r="D1829" s="9">
        <f>SUMPRODUCT($O$2:$T$2,AA1829:AF1829)</f>
        <v>-1.1170135383814235</v>
      </c>
      <c r="E1829" s="9">
        <f>SUMPRODUCT($O$2:$T$2,AG1829:AL1829)</f>
        <v>-2.1248125127068338</v>
      </c>
      <c r="F1829" s="12">
        <f t="shared" si="224"/>
        <v>0.10991054568098639</v>
      </c>
      <c r="G1829" s="12">
        <f t="shared" si="225"/>
        <v>3.6726136230577237E-2</v>
      </c>
      <c r="H1829" s="12">
        <f t="shared" si="226"/>
        <v>0.62516473694758434</v>
      </c>
      <c r="I1829" s="12">
        <f t="shared" si="227"/>
        <v>0.22819858114085209</v>
      </c>
      <c r="J1829" s="3">
        <f>1*(AM1829=J$6)</f>
        <v>0</v>
      </c>
      <c r="K1829" s="3">
        <f>1*(AM1829=K$6)</f>
        <v>0</v>
      </c>
      <c r="L1829" s="3">
        <f>1*(AM1829=L$6)</f>
        <v>1</v>
      </c>
      <c r="M1829" s="3">
        <f>1*(AM1829=M$6)</f>
        <v>0</v>
      </c>
      <c r="N1829" s="8">
        <f t="shared" si="229"/>
        <v>-0.46974008486047308</v>
      </c>
      <c r="O1829" s="8">
        <v>1</v>
      </c>
      <c r="P1829" s="8">
        <v>0</v>
      </c>
      <c r="Q1829" s="8">
        <v>0</v>
      </c>
      <c r="R1829" s="8">
        <v>1</v>
      </c>
      <c r="S1829" s="8">
        <v>1</v>
      </c>
      <c r="T1829" s="8">
        <v>88.999999000000003</v>
      </c>
      <c r="U1829" s="8">
        <v>0</v>
      </c>
      <c r="V1829" s="8">
        <v>1</v>
      </c>
      <c r="W1829" s="8">
        <v>0</v>
      </c>
      <c r="X1829" s="8">
        <v>1</v>
      </c>
      <c r="Y1829" s="8">
        <v>0</v>
      </c>
      <c r="Z1829" s="8">
        <v>124</v>
      </c>
      <c r="AA1829" s="8">
        <v>0</v>
      </c>
      <c r="AB1829" s="8">
        <v>0</v>
      </c>
      <c r="AC1829" s="8">
        <v>1</v>
      </c>
      <c r="AD1829" s="8">
        <v>0</v>
      </c>
      <c r="AE1829" s="8">
        <v>1</v>
      </c>
      <c r="AF1829" s="8">
        <v>109</v>
      </c>
      <c r="AG1829" s="8">
        <v>0</v>
      </c>
      <c r="AH1829" s="8">
        <v>0</v>
      </c>
      <c r="AI1829" s="8">
        <v>0</v>
      </c>
      <c r="AJ1829" s="8">
        <v>0</v>
      </c>
      <c r="AK1829" s="8">
        <v>0</v>
      </c>
      <c r="AL1829" s="8">
        <v>68.000000999999997</v>
      </c>
      <c r="AM1829" s="3" t="s">
        <v>14</v>
      </c>
      <c r="AN1829" s="3">
        <f t="shared" si="230"/>
        <v>3</v>
      </c>
      <c r="AO1829" s="3">
        <f>(F1829=MAX($F1829:$I1829))*1*(G1829=MAX($F1829:$I1829))*2+(H1829=MAX($F1829:$I1829))*3+(I1829=MAX($F1829:$I1829))*4</f>
        <v>3</v>
      </c>
      <c r="AP1829" s="1" t="b">
        <f t="shared" si="231"/>
        <v>1</v>
      </c>
    </row>
    <row r="1830" spans="1:42" x14ac:dyDescent="0.3">
      <c r="A1830" s="8">
        <v>74</v>
      </c>
      <c r="B1830" s="9">
        <f t="shared" si="228"/>
        <v>-3.9764337532577274</v>
      </c>
      <c r="C1830" s="9">
        <f>SUMPRODUCT($O$2:$T$2,U1830:Z1830)</f>
        <v>-3.2991772167503273</v>
      </c>
      <c r="D1830" s="9">
        <f>SUMPRODUCT($O$2:$T$2,AA1830:AF1830)</f>
        <v>-1.9256132304840194</v>
      </c>
      <c r="E1830" s="9">
        <f>SUMPRODUCT($O$2:$T$2,AG1830:AL1830)</f>
        <v>-2.1248125127068338</v>
      </c>
      <c r="F1830" s="12">
        <f t="shared" si="224"/>
        <v>5.8435496962238972E-2</v>
      </c>
      <c r="G1830" s="12">
        <f t="shared" si="225"/>
        <v>0.11502851640771806</v>
      </c>
      <c r="H1830" s="12">
        <f t="shared" si="226"/>
        <v>0.45429376699578355</v>
      </c>
      <c r="I1830" s="12">
        <f t="shared" si="227"/>
        <v>0.37224221963425941</v>
      </c>
      <c r="J1830" s="3">
        <f>1*(AM1830=J$6)</f>
        <v>0</v>
      </c>
      <c r="K1830" s="3">
        <f>1*(AM1830=K$6)</f>
        <v>0</v>
      </c>
      <c r="L1830" s="3">
        <f>1*(AM1830=L$6)</f>
        <v>1</v>
      </c>
      <c r="M1830" s="3">
        <f>1*(AM1830=M$6)</f>
        <v>0</v>
      </c>
      <c r="N1830" s="8">
        <f t="shared" si="229"/>
        <v>-0.78901122632898568</v>
      </c>
      <c r="O1830" s="8">
        <v>1</v>
      </c>
      <c r="P1830" s="8">
        <v>0</v>
      </c>
      <c r="Q1830" s="8">
        <v>0</v>
      </c>
      <c r="R1830" s="8">
        <v>1</v>
      </c>
      <c r="S1830" s="8">
        <v>0</v>
      </c>
      <c r="T1830" s="8">
        <v>109</v>
      </c>
      <c r="U1830" s="8">
        <v>0</v>
      </c>
      <c r="V1830" s="8">
        <v>1</v>
      </c>
      <c r="W1830" s="8">
        <v>0</v>
      </c>
      <c r="X1830" s="8">
        <v>1</v>
      </c>
      <c r="Y1830" s="8">
        <v>1</v>
      </c>
      <c r="Z1830" s="8">
        <v>119.00001</v>
      </c>
      <c r="AA1830" s="8">
        <v>0</v>
      </c>
      <c r="AB1830" s="8">
        <v>0</v>
      </c>
      <c r="AC1830" s="8">
        <v>1</v>
      </c>
      <c r="AD1830" s="8">
        <v>0</v>
      </c>
      <c r="AE1830" s="8">
        <v>0</v>
      </c>
      <c r="AF1830" s="8">
        <v>119.00001</v>
      </c>
      <c r="AG1830" s="8">
        <v>0</v>
      </c>
      <c r="AH1830" s="8">
        <v>0</v>
      </c>
      <c r="AI1830" s="8">
        <v>0</v>
      </c>
      <c r="AJ1830" s="8">
        <v>0</v>
      </c>
      <c r="AK1830" s="8">
        <v>0</v>
      </c>
      <c r="AL1830" s="8">
        <v>68.000000999999997</v>
      </c>
      <c r="AM1830" s="3" t="s">
        <v>14</v>
      </c>
      <c r="AN1830" s="3">
        <f t="shared" si="230"/>
        <v>3</v>
      </c>
      <c r="AO1830" s="3">
        <f>(F1830=MAX($F1830:$I1830))*1*(G1830=MAX($F1830:$I1830))*2+(H1830=MAX($F1830:$I1830))*3+(I1830=MAX($F1830:$I1830))*4</f>
        <v>3</v>
      </c>
      <c r="AP1830" s="1" t="b">
        <f t="shared" si="231"/>
        <v>1</v>
      </c>
    </row>
    <row r="1831" spans="1:42" x14ac:dyDescent="0.3">
      <c r="A1831" s="8">
        <v>74</v>
      </c>
      <c r="B1831" s="9">
        <f t="shared" si="228"/>
        <v>-3.9764337532577274</v>
      </c>
      <c r="C1831" s="9">
        <f>SUMPRODUCT($O$2:$T$2,U1831:Z1831)</f>
        <v>-3.9515400720360465</v>
      </c>
      <c r="D1831" s="9">
        <f>SUMPRODUCT($O$2:$T$2,AA1831:AF1831)</f>
        <v>-1.1170135383814235</v>
      </c>
      <c r="E1831" s="9">
        <f>SUMPRODUCT($O$2:$T$2,AG1831:AL1831)</f>
        <v>-2.1248125127068338</v>
      </c>
      <c r="F1831" s="12">
        <f t="shared" si="224"/>
        <v>3.8689582695174418E-2</v>
      </c>
      <c r="G1831" s="12">
        <f t="shared" si="225"/>
        <v>3.9664796807216712E-2</v>
      </c>
      <c r="H1831" s="12">
        <f t="shared" si="226"/>
        <v>0.67518761315865428</v>
      </c>
      <c r="I1831" s="12">
        <f t="shared" si="227"/>
        <v>0.2464580073389547</v>
      </c>
      <c r="J1831" s="3">
        <f>1*(AM1831=J$6)</f>
        <v>0</v>
      </c>
      <c r="K1831" s="3">
        <f>1*(AM1831=K$6)</f>
        <v>0</v>
      </c>
      <c r="L1831" s="3">
        <f>1*(AM1831=L$6)</f>
        <v>1</v>
      </c>
      <c r="M1831" s="3">
        <f>1*(AM1831=M$6)</f>
        <v>0</v>
      </c>
      <c r="N1831" s="8">
        <f t="shared" si="229"/>
        <v>-0.39276468130905107</v>
      </c>
      <c r="O1831" s="8">
        <v>1</v>
      </c>
      <c r="P1831" s="8">
        <v>0</v>
      </c>
      <c r="Q1831" s="8">
        <v>0</v>
      </c>
      <c r="R1831" s="8">
        <v>1</v>
      </c>
      <c r="S1831" s="8">
        <v>0</v>
      </c>
      <c r="T1831" s="8">
        <v>109</v>
      </c>
      <c r="U1831" s="8">
        <v>0</v>
      </c>
      <c r="V1831" s="8">
        <v>1</v>
      </c>
      <c r="W1831" s="8">
        <v>0</v>
      </c>
      <c r="X1831" s="8">
        <v>1</v>
      </c>
      <c r="Y1831" s="8">
        <v>0</v>
      </c>
      <c r="Z1831" s="8">
        <v>124</v>
      </c>
      <c r="AA1831" s="8">
        <v>0</v>
      </c>
      <c r="AB1831" s="8">
        <v>0</v>
      </c>
      <c r="AC1831" s="8">
        <v>1</v>
      </c>
      <c r="AD1831" s="8">
        <v>0</v>
      </c>
      <c r="AE1831" s="8">
        <v>1</v>
      </c>
      <c r="AF1831" s="8">
        <v>109</v>
      </c>
      <c r="AG1831" s="8">
        <v>0</v>
      </c>
      <c r="AH1831" s="8">
        <v>0</v>
      </c>
      <c r="AI1831" s="8">
        <v>0</v>
      </c>
      <c r="AJ1831" s="8">
        <v>0</v>
      </c>
      <c r="AK1831" s="8">
        <v>0</v>
      </c>
      <c r="AL1831" s="8">
        <v>68.000000999999997</v>
      </c>
      <c r="AM1831" s="3" t="s">
        <v>14</v>
      </c>
      <c r="AN1831" s="3">
        <f t="shared" si="230"/>
        <v>3</v>
      </c>
      <c r="AO1831" s="3">
        <f>(F1831=MAX($F1831:$I1831))*1*(G1831=MAX($F1831:$I1831))*2+(H1831=MAX($F1831:$I1831))*3+(I1831=MAX($F1831:$I1831))*4</f>
        <v>3</v>
      </c>
      <c r="AP1831" s="1" t="b">
        <f t="shared" si="231"/>
        <v>1</v>
      </c>
    </row>
    <row r="1832" spans="1:42" x14ac:dyDescent="0.3">
      <c r="A1832" s="8">
        <v>74</v>
      </c>
      <c r="B1832" s="9">
        <f t="shared" si="228"/>
        <v>-3.7558789015556515</v>
      </c>
      <c r="C1832" s="9">
        <f>SUMPRODUCT($O$2:$T$2,U1832:Z1832)</f>
        <v>-3.0786220213285853</v>
      </c>
      <c r="D1832" s="9">
        <f>SUMPRODUCT($O$2:$T$2,AA1832:AF1832)</f>
        <v>-1.6131404942675378</v>
      </c>
      <c r="E1832" s="9">
        <f>SUMPRODUCT($O$2:$T$2,AG1832:AL1832)</f>
        <v>-2.1248125127068338</v>
      </c>
      <c r="F1832" s="12">
        <f t="shared" si="224"/>
        <v>6.0239021134058893E-2</v>
      </c>
      <c r="G1832" s="12">
        <f t="shared" si="225"/>
        <v>0.11857874019769424</v>
      </c>
      <c r="H1832" s="12">
        <f t="shared" si="226"/>
        <v>0.51340178292633276</v>
      </c>
      <c r="I1832" s="12">
        <f t="shared" si="227"/>
        <v>0.30778045574191398</v>
      </c>
      <c r="J1832" s="3">
        <f>1*(AM1832=J$6)</f>
        <v>0</v>
      </c>
      <c r="K1832" s="3">
        <f>1*(AM1832=K$6)</f>
        <v>0</v>
      </c>
      <c r="L1832" s="3">
        <f>1*(AM1832=L$6)</f>
        <v>1</v>
      </c>
      <c r="M1832" s="3">
        <f>1*(AM1832=M$6)</f>
        <v>0</v>
      </c>
      <c r="N1832" s="8">
        <f t="shared" si="229"/>
        <v>-0.66669653776902205</v>
      </c>
      <c r="O1832" s="8">
        <v>1</v>
      </c>
      <c r="P1832" s="8">
        <v>0</v>
      </c>
      <c r="Q1832" s="8">
        <v>0</v>
      </c>
      <c r="R1832" s="8">
        <v>0</v>
      </c>
      <c r="S1832" s="8">
        <v>0</v>
      </c>
      <c r="T1832" s="8">
        <v>99.000000999999997</v>
      </c>
      <c r="U1832" s="8">
        <v>0</v>
      </c>
      <c r="V1832" s="8">
        <v>1</v>
      </c>
      <c r="W1832" s="8">
        <v>0</v>
      </c>
      <c r="X1832" s="8">
        <v>0</v>
      </c>
      <c r="Y1832" s="8">
        <v>1</v>
      </c>
      <c r="Z1832" s="8">
        <v>109</v>
      </c>
      <c r="AA1832" s="8">
        <v>0</v>
      </c>
      <c r="AB1832" s="8">
        <v>0</v>
      </c>
      <c r="AC1832" s="8">
        <v>1</v>
      </c>
      <c r="AD1832" s="8">
        <v>0</v>
      </c>
      <c r="AE1832" s="8">
        <v>0</v>
      </c>
      <c r="AF1832" s="8">
        <v>109</v>
      </c>
      <c r="AG1832" s="8">
        <v>0</v>
      </c>
      <c r="AH1832" s="8">
        <v>0</v>
      </c>
      <c r="AI1832" s="8">
        <v>0</v>
      </c>
      <c r="AJ1832" s="8">
        <v>0</v>
      </c>
      <c r="AK1832" s="8">
        <v>0</v>
      </c>
      <c r="AL1832" s="8">
        <v>68.000000999999997</v>
      </c>
      <c r="AM1832" s="3" t="s">
        <v>14</v>
      </c>
      <c r="AN1832" s="3">
        <f t="shared" si="230"/>
        <v>3</v>
      </c>
      <c r="AO1832" s="3">
        <f>(F1832=MAX($F1832:$I1832))*1*(G1832=MAX($F1832:$I1832))*2+(H1832=MAX($F1832:$I1832))*3+(I1832=MAX($F1832:$I1832))*4</f>
        <v>3</v>
      </c>
      <c r="AP1832" s="1" t="b">
        <f t="shared" si="231"/>
        <v>1</v>
      </c>
    </row>
    <row r="1833" spans="1:42" x14ac:dyDescent="0.3">
      <c r="A1833" s="8">
        <v>74</v>
      </c>
      <c r="B1833" s="9">
        <f t="shared" si="228"/>
        <v>-3.9121150821804385</v>
      </c>
      <c r="C1833" s="9">
        <f>SUMPRODUCT($O$2:$T$2,U1833:Z1833)</f>
        <v>-3.0786220213285853</v>
      </c>
      <c r="D1833" s="9">
        <f>SUMPRODUCT($O$2:$T$2,AA1833:AF1833)</f>
        <v>-1.5212229534727983</v>
      </c>
      <c r="E1833" s="9">
        <f>SUMPRODUCT($O$2:$T$2,AG1833:AL1833)</f>
        <v>-2.1248125127068338</v>
      </c>
      <c r="F1833" s="12">
        <f t="shared" si="224"/>
        <v>4.9510107186210579E-2</v>
      </c>
      <c r="G1833" s="12">
        <f t="shared" si="225"/>
        <v>0.11393976085286356</v>
      </c>
      <c r="H1833" s="12">
        <f t="shared" si="226"/>
        <v>0.54081051232967492</v>
      </c>
      <c r="I1833" s="12">
        <f t="shared" si="227"/>
        <v>0.29573961963125106</v>
      </c>
      <c r="J1833" s="3">
        <f>1*(AM1833=J$6)</f>
        <v>0</v>
      </c>
      <c r="K1833" s="3">
        <f>1*(AM1833=K$6)</f>
        <v>0</v>
      </c>
      <c r="L1833" s="3">
        <f>1*(AM1833=L$6)</f>
        <v>1</v>
      </c>
      <c r="M1833" s="3">
        <f>1*(AM1833=M$6)</f>
        <v>0</v>
      </c>
      <c r="N1833" s="8">
        <f t="shared" si="229"/>
        <v>-0.61468631596287904</v>
      </c>
      <c r="O1833" s="8">
        <v>1</v>
      </c>
      <c r="P1833" s="8">
        <v>0</v>
      </c>
      <c r="Q1833" s="8">
        <v>0</v>
      </c>
      <c r="R1833" s="8">
        <v>0</v>
      </c>
      <c r="S1833" s="8">
        <v>0</v>
      </c>
      <c r="T1833" s="8">
        <v>104</v>
      </c>
      <c r="U1833" s="8">
        <v>0</v>
      </c>
      <c r="V1833" s="8">
        <v>1</v>
      </c>
      <c r="W1833" s="8">
        <v>0</v>
      </c>
      <c r="X1833" s="8">
        <v>0</v>
      </c>
      <c r="Y1833" s="8">
        <v>1</v>
      </c>
      <c r="Z1833" s="8">
        <v>109</v>
      </c>
      <c r="AA1833" s="8">
        <v>0</v>
      </c>
      <c r="AB1833" s="8">
        <v>0</v>
      </c>
      <c r="AC1833" s="8">
        <v>1</v>
      </c>
      <c r="AD1833" s="8">
        <v>1</v>
      </c>
      <c r="AE1833" s="8">
        <v>0</v>
      </c>
      <c r="AF1833" s="8">
        <v>109</v>
      </c>
      <c r="AG1833" s="8">
        <v>0</v>
      </c>
      <c r="AH1833" s="8">
        <v>0</v>
      </c>
      <c r="AI1833" s="8">
        <v>0</v>
      </c>
      <c r="AJ1833" s="8">
        <v>0</v>
      </c>
      <c r="AK1833" s="8">
        <v>0</v>
      </c>
      <c r="AL1833" s="8">
        <v>68.000000999999997</v>
      </c>
      <c r="AM1833" s="3" t="s">
        <v>14</v>
      </c>
      <c r="AN1833" s="3">
        <f t="shared" si="230"/>
        <v>3</v>
      </c>
      <c r="AO1833" s="3">
        <f>(F1833=MAX($F1833:$I1833))*1*(G1833=MAX($F1833:$I1833))*2+(H1833=MAX($F1833:$I1833))*3+(I1833=MAX($F1833:$I1833))*4</f>
        <v>3</v>
      </c>
      <c r="AP1833" s="1" t="b">
        <f t="shared" si="231"/>
        <v>1</v>
      </c>
    </row>
    <row r="1834" spans="1:42" x14ac:dyDescent="0.3">
      <c r="A1834" s="8">
        <v>74</v>
      </c>
      <c r="B1834" s="9">
        <f t="shared" si="228"/>
        <v>-4.0683512940524666</v>
      </c>
      <c r="C1834" s="9">
        <f>SUMPRODUCT($O$2:$T$2,U1834:Z1834)</f>
        <v>-3.9497158857075689</v>
      </c>
      <c r="D1834" s="9">
        <f>SUMPRODUCT($O$2:$T$2,AA1834:AF1834)</f>
        <v>-2.1461678009609133</v>
      </c>
      <c r="E1834" s="9">
        <f>SUMPRODUCT($O$2:$T$2,AG1834:AL1834)</f>
        <v>-2.9059935720669778</v>
      </c>
      <c r="F1834" s="12">
        <f t="shared" si="224"/>
        <v>8.2241639241608488E-2</v>
      </c>
      <c r="G1834" s="12">
        <f t="shared" si="225"/>
        <v>9.260074085977614E-2</v>
      </c>
      <c r="H1834" s="12">
        <f t="shared" si="226"/>
        <v>0.56219301107656383</v>
      </c>
      <c r="I1834" s="12">
        <f t="shared" si="227"/>
        <v>0.26296460882205158</v>
      </c>
      <c r="J1834" s="3">
        <f>1*(AM1834=J$6)</f>
        <v>0</v>
      </c>
      <c r="K1834" s="3">
        <f>1*(AM1834=K$6)</f>
        <v>0</v>
      </c>
      <c r="L1834" s="3">
        <f>1*(AM1834=L$6)</f>
        <v>1</v>
      </c>
      <c r="M1834" s="3">
        <f>1*(AM1834=M$6)</f>
        <v>0</v>
      </c>
      <c r="N1834" s="8">
        <f t="shared" si="229"/>
        <v>-0.57591005196982215</v>
      </c>
      <c r="O1834" s="8">
        <v>1</v>
      </c>
      <c r="P1834" s="8">
        <v>0</v>
      </c>
      <c r="Q1834" s="8">
        <v>0</v>
      </c>
      <c r="R1834" s="8">
        <v>0</v>
      </c>
      <c r="S1834" s="8">
        <v>0</v>
      </c>
      <c r="T1834" s="8">
        <v>109</v>
      </c>
      <c r="U1834" s="8">
        <v>0</v>
      </c>
      <c r="V1834" s="8">
        <v>1</v>
      </c>
      <c r="W1834" s="8">
        <v>0</v>
      </c>
      <c r="X1834" s="8">
        <v>0</v>
      </c>
      <c r="Y1834" s="8">
        <v>0</v>
      </c>
      <c r="Z1834" s="8">
        <v>121</v>
      </c>
      <c r="AA1834" s="8">
        <v>0</v>
      </c>
      <c r="AB1834" s="8">
        <v>0</v>
      </c>
      <c r="AC1834" s="8">
        <v>1</v>
      </c>
      <c r="AD1834" s="8">
        <v>1</v>
      </c>
      <c r="AE1834" s="8">
        <v>0</v>
      </c>
      <c r="AF1834" s="8">
        <v>129</v>
      </c>
      <c r="AG1834" s="8">
        <v>0</v>
      </c>
      <c r="AH1834" s="8">
        <v>0</v>
      </c>
      <c r="AI1834" s="8">
        <v>0</v>
      </c>
      <c r="AJ1834" s="8">
        <v>0</v>
      </c>
      <c r="AK1834" s="8">
        <v>0</v>
      </c>
      <c r="AL1834" s="8">
        <v>93.000000999999997</v>
      </c>
      <c r="AM1834" s="3" t="s">
        <v>14</v>
      </c>
      <c r="AN1834" s="3">
        <f t="shared" si="230"/>
        <v>3</v>
      </c>
      <c r="AO1834" s="3">
        <f>(F1834=MAX($F1834:$I1834))*1*(G1834=MAX($F1834:$I1834))*2+(H1834=MAX($F1834:$I1834))*3+(I1834=MAX($F1834:$I1834))*4</f>
        <v>3</v>
      </c>
      <c r="AP1834" s="1" t="b">
        <f t="shared" si="231"/>
        <v>1</v>
      </c>
    </row>
    <row r="1835" spans="1:42" x14ac:dyDescent="0.3">
      <c r="A1835" s="8">
        <v>74</v>
      </c>
      <c r="B1835" s="9">
        <f t="shared" si="228"/>
        <v>-4.0683512940524666</v>
      </c>
      <c r="C1835" s="9">
        <f>SUMPRODUCT($O$2:$T$2,U1835:Z1835)</f>
        <v>-3.9497158857075689</v>
      </c>
      <c r="D1835" s="9">
        <f>SUMPRODUCT($O$2:$T$2,AA1835:AF1835)</f>
        <v>-2.1461678009609133</v>
      </c>
      <c r="E1835" s="9">
        <f>SUMPRODUCT($O$2:$T$2,AG1835:AL1835)</f>
        <v>-2.9059935720669778</v>
      </c>
      <c r="F1835" s="12">
        <f t="shared" si="224"/>
        <v>8.2241639241608488E-2</v>
      </c>
      <c r="G1835" s="12">
        <f t="shared" si="225"/>
        <v>9.260074085977614E-2</v>
      </c>
      <c r="H1835" s="12">
        <f t="shared" si="226"/>
        <v>0.56219301107656383</v>
      </c>
      <c r="I1835" s="12">
        <f t="shared" si="227"/>
        <v>0.26296460882205158</v>
      </c>
      <c r="J1835" s="3">
        <f>1*(AM1835=J$6)</f>
        <v>0</v>
      </c>
      <c r="K1835" s="3">
        <f>1*(AM1835=K$6)</f>
        <v>0</v>
      </c>
      <c r="L1835" s="3">
        <f>1*(AM1835=L$6)</f>
        <v>1</v>
      </c>
      <c r="M1835" s="3">
        <f>1*(AM1835=M$6)</f>
        <v>0</v>
      </c>
      <c r="N1835" s="8">
        <f t="shared" si="229"/>
        <v>-0.57591005196982215</v>
      </c>
      <c r="O1835" s="8">
        <v>1</v>
      </c>
      <c r="P1835" s="8">
        <v>0</v>
      </c>
      <c r="Q1835" s="8">
        <v>0</v>
      </c>
      <c r="R1835" s="8">
        <v>0</v>
      </c>
      <c r="S1835" s="8">
        <v>0</v>
      </c>
      <c r="T1835" s="8">
        <v>109</v>
      </c>
      <c r="U1835" s="8">
        <v>0</v>
      </c>
      <c r="V1835" s="8">
        <v>1</v>
      </c>
      <c r="W1835" s="8">
        <v>0</v>
      </c>
      <c r="X1835" s="8">
        <v>0</v>
      </c>
      <c r="Y1835" s="8">
        <v>0</v>
      </c>
      <c r="Z1835" s="8">
        <v>121</v>
      </c>
      <c r="AA1835" s="8">
        <v>0</v>
      </c>
      <c r="AB1835" s="8">
        <v>0</v>
      </c>
      <c r="AC1835" s="8">
        <v>1</v>
      </c>
      <c r="AD1835" s="8">
        <v>1</v>
      </c>
      <c r="AE1835" s="8">
        <v>0</v>
      </c>
      <c r="AF1835" s="8">
        <v>129</v>
      </c>
      <c r="AG1835" s="8">
        <v>0</v>
      </c>
      <c r="AH1835" s="8">
        <v>0</v>
      </c>
      <c r="AI1835" s="8">
        <v>0</v>
      </c>
      <c r="AJ1835" s="8">
        <v>0</v>
      </c>
      <c r="AK1835" s="8">
        <v>0</v>
      </c>
      <c r="AL1835" s="8">
        <v>93.000000999999997</v>
      </c>
      <c r="AM1835" s="3" t="s">
        <v>14</v>
      </c>
      <c r="AN1835" s="3">
        <f t="shared" si="230"/>
        <v>3</v>
      </c>
      <c r="AO1835" s="3">
        <f>(F1835=MAX($F1835:$I1835))*1*(G1835=MAX($F1835:$I1835))*2+(H1835=MAX($F1835:$I1835))*3+(I1835=MAX($F1835:$I1835))*4</f>
        <v>3</v>
      </c>
      <c r="AP1835" s="1" t="b">
        <f t="shared" si="231"/>
        <v>1</v>
      </c>
    </row>
    <row r="1836" spans="1:42" x14ac:dyDescent="0.3">
      <c r="A1836" s="8">
        <v>74</v>
      </c>
      <c r="B1836" s="9">
        <f t="shared" si="228"/>
        <v>-4.0683512940524666</v>
      </c>
      <c r="C1836" s="9">
        <f>SUMPRODUCT($O$2:$T$2,U1836:Z1836)</f>
        <v>-3.9497158857075689</v>
      </c>
      <c r="D1836" s="9">
        <f>SUMPRODUCT($O$2:$T$2,AA1836:AF1836)</f>
        <v>-1.6131404942675378</v>
      </c>
      <c r="E1836" s="9">
        <f>SUMPRODUCT($O$2:$T$2,AG1836:AL1836)</f>
        <v>-2.6247682657083562</v>
      </c>
      <c r="F1836" s="12">
        <f t="shared" si="224"/>
        <v>5.5522568929891818E-2</v>
      </c>
      <c r="G1836" s="12">
        <f t="shared" si="225"/>
        <v>6.2516154404966759E-2</v>
      </c>
      <c r="H1836" s="12">
        <f t="shared" si="226"/>
        <v>0.64677623542714768</v>
      </c>
      <c r="I1836" s="12">
        <f t="shared" si="227"/>
        <v>0.23518504123799383</v>
      </c>
      <c r="J1836" s="3">
        <f>1*(AM1836=J$6)</f>
        <v>0</v>
      </c>
      <c r="K1836" s="3">
        <f>1*(AM1836=K$6)</f>
        <v>0</v>
      </c>
      <c r="L1836" s="3">
        <f>1*(AM1836=L$6)</f>
        <v>1</v>
      </c>
      <c r="M1836" s="3">
        <f>1*(AM1836=M$6)</f>
        <v>0</v>
      </c>
      <c r="N1836" s="8">
        <f t="shared" si="229"/>
        <v>-0.43575489371802134</v>
      </c>
      <c r="O1836" s="8">
        <v>1</v>
      </c>
      <c r="P1836" s="8">
        <v>0</v>
      </c>
      <c r="Q1836" s="8">
        <v>0</v>
      </c>
      <c r="R1836" s="8">
        <v>0</v>
      </c>
      <c r="S1836" s="8">
        <v>0</v>
      </c>
      <c r="T1836" s="8">
        <v>109</v>
      </c>
      <c r="U1836" s="8">
        <v>0</v>
      </c>
      <c r="V1836" s="8">
        <v>1</v>
      </c>
      <c r="W1836" s="8">
        <v>0</v>
      </c>
      <c r="X1836" s="8">
        <v>0</v>
      </c>
      <c r="Y1836" s="8">
        <v>0</v>
      </c>
      <c r="Z1836" s="8">
        <v>121</v>
      </c>
      <c r="AA1836" s="8">
        <v>0</v>
      </c>
      <c r="AB1836" s="8">
        <v>0</v>
      </c>
      <c r="AC1836" s="8">
        <v>1</v>
      </c>
      <c r="AD1836" s="8">
        <v>0</v>
      </c>
      <c r="AE1836" s="8">
        <v>0</v>
      </c>
      <c r="AF1836" s="8">
        <v>109</v>
      </c>
      <c r="AG1836" s="8">
        <v>0</v>
      </c>
      <c r="AH1836" s="8">
        <v>0</v>
      </c>
      <c r="AI1836" s="8">
        <v>0</v>
      </c>
      <c r="AJ1836" s="8">
        <v>0</v>
      </c>
      <c r="AK1836" s="8">
        <v>0</v>
      </c>
      <c r="AL1836" s="8">
        <v>83.999996999999993</v>
      </c>
      <c r="AM1836" s="3" t="s">
        <v>14</v>
      </c>
      <c r="AN1836" s="3">
        <f t="shared" si="230"/>
        <v>3</v>
      </c>
      <c r="AO1836" s="3">
        <f>(F1836=MAX($F1836:$I1836))*1*(G1836=MAX($F1836:$I1836))*2+(H1836=MAX($F1836:$I1836))*3+(I1836=MAX($F1836:$I1836))*4</f>
        <v>3</v>
      </c>
      <c r="AP1836" s="1" t="b">
        <f t="shared" si="231"/>
        <v>1</v>
      </c>
    </row>
    <row r="1837" spans="1:42" x14ac:dyDescent="0.3">
      <c r="A1837" s="8">
        <v>74</v>
      </c>
      <c r="B1837" s="9">
        <f t="shared" si="228"/>
        <v>-3.4434064153171091</v>
      </c>
      <c r="C1837" s="9">
        <f>SUMPRODUCT($O$2:$T$2,U1837:Z1837)</f>
        <v>-3.9497158857075689</v>
      </c>
      <c r="D1837" s="9">
        <f>SUMPRODUCT($O$2:$T$2,AA1837:AF1837)</f>
        <v>-1.2087505609759832</v>
      </c>
      <c r="E1837" s="9">
        <f>SUMPRODUCT($O$2:$T$2,AG1837:AL1837)</f>
        <v>-2.6872628754461374</v>
      </c>
      <c r="F1837" s="12">
        <f t="shared" si="224"/>
        <v>7.64758251314826E-2</v>
      </c>
      <c r="G1837" s="12">
        <f t="shared" si="225"/>
        <v>4.6093189649641174E-2</v>
      </c>
      <c r="H1837" s="12">
        <f t="shared" si="226"/>
        <v>0.71453396564256089</v>
      </c>
      <c r="I1837" s="12">
        <f t="shared" si="227"/>
        <v>0.16289701957631536</v>
      </c>
      <c r="J1837" s="3">
        <f>1*(AM1837=J$6)</f>
        <v>0</v>
      </c>
      <c r="K1837" s="3">
        <f>1*(AM1837=K$6)</f>
        <v>0</v>
      </c>
      <c r="L1837" s="3">
        <f>1*(AM1837=L$6)</f>
        <v>1</v>
      </c>
      <c r="M1837" s="3">
        <f>1*(AM1837=M$6)</f>
        <v>0</v>
      </c>
      <c r="N1837" s="8">
        <f t="shared" si="229"/>
        <v>-0.33612474510379892</v>
      </c>
      <c r="O1837" s="8">
        <v>1</v>
      </c>
      <c r="P1837" s="8">
        <v>0</v>
      </c>
      <c r="Q1837" s="8">
        <v>0</v>
      </c>
      <c r="R1837" s="8">
        <v>0</v>
      </c>
      <c r="S1837" s="8">
        <v>0</v>
      </c>
      <c r="T1837" s="8">
        <v>88.999999000000003</v>
      </c>
      <c r="U1837" s="8">
        <v>0</v>
      </c>
      <c r="V1837" s="8">
        <v>1</v>
      </c>
      <c r="W1837" s="8">
        <v>0</v>
      </c>
      <c r="X1837" s="8">
        <v>0</v>
      </c>
      <c r="Y1837" s="8">
        <v>0</v>
      </c>
      <c r="Z1837" s="8">
        <v>121</v>
      </c>
      <c r="AA1837" s="8">
        <v>0</v>
      </c>
      <c r="AB1837" s="8">
        <v>0</v>
      </c>
      <c r="AC1837" s="8">
        <v>1</v>
      </c>
      <c r="AD1837" s="8">
        <v>1</v>
      </c>
      <c r="AE1837" s="8">
        <v>0</v>
      </c>
      <c r="AF1837" s="8">
        <v>99.000000999999997</v>
      </c>
      <c r="AG1837" s="8">
        <v>0</v>
      </c>
      <c r="AH1837" s="8">
        <v>0</v>
      </c>
      <c r="AI1837" s="8">
        <v>0</v>
      </c>
      <c r="AJ1837" s="8">
        <v>0</v>
      </c>
      <c r="AK1837" s="8">
        <v>0</v>
      </c>
      <c r="AL1837" s="8">
        <v>86.000000999999997</v>
      </c>
      <c r="AM1837" s="3" t="s">
        <v>14</v>
      </c>
      <c r="AN1837" s="3">
        <f t="shared" si="230"/>
        <v>3</v>
      </c>
      <c r="AO1837" s="3">
        <f>(F1837=MAX($F1837:$I1837))*1*(G1837=MAX($F1837:$I1837))*2+(H1837=MAX($F1837:$I1837))*3+(I1837=MAX($F1837:$I1837))*4</f>
        <v>3</v>
      </c>
      <c r="AP1837" s="1" t="b">
        <f t="shared" si="231"/>
        <v>1</v>
      </c>
    </row>
    <row r="1838" spans="1:42" x14ac:dyDescent="0.3">
      <c r="A1838" s="8">
        <v>74</v>
      </c>
      <c r="B1838" s="9">
        <f t="shared" si="228"/>
        <v>-3.4434064153171091</v>
      </c>
      <c r="C1838" s="9">
        <f>SUMPRODUCT($O$2:$T$2,U1838:Z1838)</f>
        <v>-2.9867044805338456</v>
      </c>
      <c r="D1838" s="9">
        <f>SUMPRODUCT($O$2:$T$2,AA1838:AF1838)</f>
        <v>-2.1461678009609133</v>
      </c>
      <c r="E1838" s="9">
        <f>SUMPRODUCT($O$2:$T$2,AG1838:AL1838)</f>
        <v>-2.9997352054484683</v>
      </c>
      <c r="F1838" s="12">
        <f t="shared" si="224"/>
        <v>0.12826343015701278</v>
      </c>
      <c r="G1838" s="12">
        <f t="shared" si="225"/>
        <v>0.20250976992474842</v>
      </c>
      <c r="H1838" s="12">
        <f t="shared" si="226"/>
        <v>0.46933876047620704</v>
      </c>
      <c r="I1838" s="12">
        <f t="shared" si="227"/>
        <v>0.19988803944203168</v>
      </c>
      <c r="J1838" s="3">
        <f>1*(AM1838=J$6)</f>
        <v>0</v>
      </c>
      <c r="K1838" s="3">
        <f>1*(AM1838=K$6)</f>
        <v>0</v>
      </c>
      <c r="L1838" s="3">
        <f>1*(AM1838=L$6)</f>
        <v>1</v>
      </c>
      <c r="M1838" s="3">
        <f>1*(AM1838=M$6)</f>
        <v>0</v>
      </c>
      <c r="N1838" s="8">
        <f t="shared" si="229"/>
        <v>-0.75643046748447029</v>
      </c>
      <c r="O1838" s="8">
        <v>1</v>
      </c>
      <c r="P1838" s="8">
        <v>0</v>
      </c>
      <c r="Q1838" s="8">
        <v>0</v>
      </c>
      <c r="R1838" s="8">
        <v>0</v>
      </c>
      <c r="S1838" s="8">
        <v>0</v>
      </c>
      <c r="T1838" s="8">
        <v>88.999999000000003</v>
      </c>
      <c r="U1838" s="8">
        <v>0</v>
      </c>
      <c r="V1838" s="8">
        <v>1</v>
      </c>
      <c r="W1838" s="8">
        <v>0</v>
      </c>
      <c r="X1838" s="8">
        <v>1</v>
      </c>
      <c r="Y1838" s="8">
        <v>1</v>
      </c>
      <c r="Z1838" s="8">
        <v>109</v>
      </c>
      <c r="AA1838" s="8">
        <v>0</v>
      </c>
      <c r="AB1838" s="8">
        <v>0</v>
      </c>
      <c r="AC1838" s="8">
        <v>1</v>
      </c>
      <c r="AD1838" s="8">
        <v>1</v>
      </c>
      <c r="AE1838" s="8">
        <v>0</v>
      </c>
      <c r="AF1838" s="8">
        <v>129</v>
      </c>
      <c r="AG1838" s="8">
        <v>0</v>
      </c>
      <c r="AH1838" s="8">
        <v>0</v>
      </c>
      <c r="AI1838" s="8">
        <v>0</v>
      </c>
      <c r="AJ1838" s="8">
        <v>0</v>
      </c>
      <c r="AK1838" s="8">
        <v>0</v>
      </c>
      <c r="AL1838" s="8">
        <v>95.999998000000005</v>
      </c>
      <c r="AM1838" s="3" t="s">
        <v>14</v>
      </c>
      <c r="AN1838" s="3">
        <f t="shared" si="230"/>
        <v>3</v>
      </c>
      <c r="AO1838" s="3">
        <f>(F1838=MAX($F1838:$I1838))*1*(G1838=MAX($F1838:$I1838))*2+(H1838=MAX($F1838:$I1838))*3+(I1838=MAX($F1838:$I1838))*4</f>
        <v>3</v>
      </c>
      <c r="AP1838" s="1" t="b">
        <f t="shared" si="231"/>
        <v>1</v>
      </c>
    </row>
    <row r="1839" spans="1:42" x14ac:dyDescent="0.3">
      <c r="A1839" s="8">
        <v>74</v>
      </c>
      <c r="B1839" s="9">
        <f t="shared" si="228"/>
        <v>-4.3808240302689487</v>
      </c>
      <c r="C1839" s="9">
        <f>SUMPRODUCT($O$2:$T$2,U1839:Z1839)</f>
        <v>-3.5747489772146999</v>
      </c>
      <c r="D1839" s="9">
        <f>SUMPRODUCT($O$2:$T$2,AA1839:AF1839)</f>
        <v>-2.238085341755653</v>
      </c>
      <c r="E1839" s="9">
        <f>SUMPRODUCT($O$2:$T$2,AG1839:AL1839)</f>
        <v>-2.1248125127068338</v>
      </c>
      <c r="F1839" s="12">
        <f t="shared" si="224"/>
        <v>4.6933389880355121E-2</v>
      </c>
      <c r="G1839" s="12">
        <f t="shared" si="225"/>
        <v>0.10508866400656944</v>
      </c>
      <c r="H1839" s="12">
        <f t="shared" si="226"/>
        <v>0.40000140052146466</v>
      </c>
      <c r="I1839" s="12">
        <f t="shared" si="227"/>
        <v>0.44797654559161065</v>
      </c>
      <c r="J1839" s="3">
        <f>1*(AM1839=J$6)</f>
        <v>0</v>
      </c>
      <c r="K1839" s="3">
        <f>1*(AM1839=K$6)</f>
        <v>0</v>
      </c>
      <c r="L1839" s="3">
        <f>1*(AM1839=L$6)</f>
        <v>1</v>
      </c>
      <c r="M1839" s="3">
        <f>1*(AM1839=M$6)</f>
        <v>0</v>
      </c>
      <c r="N1839" s="8">
        <f t="shared" si="229"/>
        <v>-0.91628723057662298</v>
      </c>
      <c r="O1839" s="8">
        <v>1</v>
      </c>
      <c r="P1839" s="8">
        <v>0</v>
      </c>
      <c r="Q1839" s="8">
        <v>0</v>
      </c>
      <c r="R1839" s="8">
        <v>0</v>
      </c>
      <c r="S1839" s="8">
        <v>0</v>
      </c>
      <c r="T1839" s="8">
        <v>119.00001</v>
      </c>
      <c r="U1839" s="8">
        <v>0</v>
      </c>
      <c r="V1839" s="8">
        <v>1</v>
      </c>
      <c r="W1839" s="8">
        <v>0</v>
      </c>
      <c r="X1839" s="8">
        <v>0</v>
      </c>
      <c r="Y1839" s="8">
        <v>0</v>
      </c>
      <c r="Z1839" s="8">
        <v>109</v>
      </c>
      <c r="AA1839" s="8">
        <v>0</v>
      </c>
      <c r="AB1839" s="8">
        <v>0</v>
      </c>
      <c r="AC1839" s="8">
        <v>1</v>
      </c>
      <c r="AD1839" s="8">
        <v>0</v>
      </c>
      <c r="AE1839" s="8">
        <v>0</v>
      </c>
      <c r="AF1839" s="8">
        <v>129</v>
      </c>
      <c r="AG1839" s="8">
        <v>0</v>
      </c>
      <c r="AH1839" s="8">
        <v>0</v>
      </c>
      <c r="AI1839" s="8">
        <v>0</v>
      </c>
      <c r="AJ1839" s="8">
        <v>0</v>
      </c>
      <c r="AK1839" s="8">
        <v>0</v>
      </c>
      <c r="AL1839" s="8">
        <v>68.000000999999997</v>
      </c>
      <c r="AM1839" s="3" t="s">
        <v>14</v>
      </c>
      <c r="AN1839" s="3">
        <f t="shared" si="230"/>
        <v>3</v>
      </c>
      <c r="AO1839" s="3">
        <f>(F1839=MAX($F1839:$I1839))*1*(G1839=MAX($F1839:$I1839))*2+(H1839=MAX($F1839:$I1839))*3+(I1839=MAX($F1839:$I1839))*4</f>
        <v>4</v>
      </c>
      <c r="AP1839" s="1" t="b">
        <f t="shared" si="231"/>
        <v>0</v>
      </c>
    </row>
    <row r="1840" spans="1:42" x14ac:dyDescent="0.3">
      <c r="A1840" s="8">
        <v>74</v>
      </c>
      <c r="B1840" s="9">
        <f t="shared" si="228"/>
        <v>-4.3808240302689487</v>
      </c>
      <c r="C1840" s="9">
        <f>SUMPRODUCT($O$2:$T$2,U1840:Z1840)</f>
        <v>-4.0747048552051917</v>
      </c>
      <c r="D1840" s="9">
        <f>SUMPRODUCT($O$2:$T$2,AA1840:AF1840)</f>
        <v>-0.40015111885132626</v>
      </c>
      <c r="E1840" s="9">
        <f>SUMPRODUCT($O$2:$T$2,AG1840:AL1840)</f>
        <v>-2.1248125127068338</v>
      </c>
      <c r="F1840" s="12">
        <f t="shared" si="224"/>
        <v>1.5277404195699906E-2</v>
      </c>
      <c r="G1840" s="12">
        <f t="shared" si="225"/>
        <v>2.0748917193931057E-2</v>
      </c>
      <c r="H1840" s="12">
        <f t="shared" si="226"/>
        <v>0.81815172169135519</v>
      </c>
      <c r="I1840" s="12">
        <f t="shared" si="227"/>
        <v>0.14582195691901381</v>
      </c>
      <c r="J1840" s="3">
        <f>1*(AM1840=J$6)</f>
        <v>0</v>
      </c>
      <c r="K1840" s="3">
        <f>1*(AM1840=K$6)</f>
        <v>0</v>
      </c>
      <c r="L1840" s="3">
        <f>1*(AM1840=L$6)</f>
        <v>1</v>
      </c>
      <c r="M1840" s="3">
        <f>1*(AM1840=M$6)</f>
        <v>0</v>
      </c>
      <c r="N1840" s="8">
        <f t="shared" si="229"/>
        <v>-0.2007074807381759</v>
      </c>
      <c r="O1840" s="8">
        <v>1</v>
      </c>
      <c r="P1840" s="8">
        <v>0</v>
      </c>
      <c r="Q1840" s="8">
        <v>0</v>
      </c>
      <c r="R1840" s="8">
        <v>0</v>
      </c>
      <c r="S1840" s="8">
        <v>0</v>
      </c>
      <c r="T1840" s="8">
        <v>119.00001</v>
      </c>
      <c r="U1840" s="8">
        <v>0</v>
      </c>
      <c r="V1840" s="8">
        <v>1</v>
      </c>
      <c r="W1840" s="8">
        <v>0</v>
      </c>
      <c r="X1840" s="8">
        <v>0</v>
      </c>
      <c r="Y1840" s="8">
        <v>0</v>
      </c>
      <c r="Z1840" s="8">
        <v>125</v>
      </c>
      <c r="AA1840" s="8">
        <v>0</v>
      </c>
      <c r="AB1840" s="8">
        <v>0</v>
      </c>
      <c r="AC1840" s="8">
        <v>1</v>
      </c>
      <c r="AD1840" s="8">
        <v>1</v>
      </c>
      <c r="AE1840" s="8">
        <v>1</v>
      </c>
      <c r="AF1840" s="8">
        <v>88.999999000000003</v>
      </c>
      <c r="AG1840" s="8">
        <v>0</v>
      </c>
      <c r="AH1840" s="8">
        <v>0</v>
      </c>
      <c r="AI1840" s="8">
        <v>0</v>
      </c>
      <c r="AJ1840" s="8">
        <v>0</v>
      </c>
      <c r="AK1840" s="8">
        <v>0</v>
      </c>
      <c r="AL1840" s="8">
        <v>68.000000999999997</v>
      </c>
      <c r="AM1840" s="3" t="s">
        <v>14</v>
      </c>
      <c r="AN1840" s="3">
        <f t="shared" si="230"/>
        <v>3</v>
      </c>
      <c r="AO1840" s="3">
        <f>(F1840=MAX($F1840:$I1840))*1*(G1840=MAX($F1840:$I1840))*2+(H1840=MAX($F1840:$I1840))*3+(I1840=MAX($F1840:$I1840))*4</f>
        <v>3</v>
      </c>
      <c r="AP1840" s="1" t="b">
        <f t="shared" si="231"/>
        <v>1</v>
      </c>
    </row>
    <row r="1841" spans="1:42" x14ac:dyDescent="0.3">
      <c r="A1841" s="8">
        <v>75</v>
      </c>
      <c r="B1841" s="9">
        <f t="shared" si="228"/>
        <v>-3.4434064153171091</v>
      </c>
      <c r="C1841" s="9">
        <f>SUMPRODUCT($O$2:$T$2,U1841:Z1841)</f>
        <v>-2.9498040984793423</v>
      </c>
      <c r="D1841" s="9">
        <f>SUMPRODUCT($O$2:$T$2,AA1841:AF1841)</f>
        <v>-1.4881515247699151</v>
      </c>
      <c r="E1841" s="9">
        <f>SUMPRODUCT($O$2:$T$2,AG1841:AL1841)</f>
        <v>-2.0310706918418897</v>
      </c>
      <c r="F1841" s="12">
        <f t="shared" si="224"/>
        <v>7.2414125985578295E-2</v>
      </c>
      <c r="G1841" s="12">
        <f t="shared" si="225"/>
        <v>0.11862932402718006</v>
      </c>
      <c r="H1841" s="12">
        <f t="shared" si="226"/>
        <v>0.51165792228242091</v>
      </c>
      <c r="I1841" s="12">
        <f t="shared" si="227"/>
        <v>0.29729862770482063</v>
      </c>
      <c r="J1841" s="3">
        <f>1*(AM1841=J$6)</f>
        <v>0</v>
      </c>
      <c r="K1841" s="3">
        <f>1*(AM1841=K$6)</f>
        <v>0</v>
      </c>
      <c r="L1841" s="3">
        <f>1*(AM1841=L$6)</f>
        <v>1</v>
      </c>
      <c r="M1841" s="3">
        <f>1*(AM1841=M$6)</f>
        <v>0</v>
      </c>
      <c r="N1841" s="8">
        <f t="shared" si="229"/>
        <v>-0.67009899777676818</v>
      </c>
      <c r="O1841" s="8">
        <v>1</v>
      </c>
      <c r="P1841" s="8">
        <v>0</v>
      </c>
      <c r="Q1841" s="8">
        <v>0</v>
      </c>
      <c r="R1841" s="8">
        <v>0</v>
      </c>
      <c r="S1841" s="8">
        <v>0</v>
      </c>
      <c r="T1841" s="8">
        <v>88.999999000000003</v>
      </c>
      <c r="U1841" s="8">
        <v>0</v>
      </c>
      <c r="V1841" s="8">
        <v>1</v>
      </c>
      <c r="W1841" s="8">
        <v>0</v>
      </c>
      <c r="X1841" s="8">
        <v>0</v>
      </c>
      <c r="Y1841" s="8">
        <v>0</v>
      </c>
      <c r="Z1841" s="8">
        <v>88.999999000000003</v>
      </c>
      <c r="AA1841" s="8">
        <v>0</v>
      </c>
      <c r="AB1841" s="8">
        <v>0</v>
      </c>
      <c r="AC1841" s="8">
        <v>1</v>
      </c>
      <c r="AD1841" s="8">
        <v>0</v>
      </c>
      <c r="AE1841" s="8">
        <v>0</v>
      </c>
      <c r="AF1841" s="8">
        <v>105</v>
      </c>
      <c r="AG1841" s="8">
        <v>0</v>
      </c>
      <c r="AH1841" s="8">
        <v>0</v>
      </c>
      <c r="AI1841" s="8">
        <v>0</v>
      </c>
      <c r="AJ1841" s="8">
        <v>0</v>
      </c>
      <c r="AK1841" s="8">
        <v>0</v>
      </c>
      <c r="AL1841" s="8">
        <v>64.999998000000005</v>
      </c>
      <c r="AM1841" s="3" t="s">
        <v>14</v>
      </c>
      <c r="AN1841" s="3">
        <f t="shared" si="230"/>
        <v>3</v>
      </c>
      <c r="AO1841" s="3">
        <f>(F1841=MAX($F1841:$I1841))*1*(G1841=MAX($F1841:$I1841))*2+(H1841=MAX($F1841:$I1841))*3+(I1841=MAX($F1841:$I1841))*4</f>
        <v>3</v>
      </c>
      <c r="AP1841" s="1" t="b">
        <f t="shared" si="231"/>
        <v>1</v>
      </c>
    </row>
    <row r="1842" spans="1:42" x14ac:dyDescent="0.3">
      <c r="A1842" s="8">
        <v>75</v>
      </c>
      <c r="B1842" s="9">
        <f t="shared" si="228"/>
        <v>-3.4434064153171091</v>
      </c>
      <c r="C1842" s="9">
        <f>SUMPRODUCT($O$2:$T$2,U1842:Z1842)</f>
        <v>-3.2622765847178847</v>
      </c>
      <c r="D1842" s="9">
        <f>SUMPRODUCT($O$2:$T$2,AA1842:AF1842)</f>
        <v>-0.40015111885132626</v>
      </c>
      <c r="E1842" s="9">
        <f>SUMPRODUCT($O$2:$T$2,AG1842:AL1842)</f>
        <v>-2.0310706918418897</v>
      </c>
      <c r="F1842" s="12">
        <f t="shared" si="224"/>
        <v>3.6660235974741218E-2</v>
      </c>
      <c r="G1842" s="12">
        <f t="shared" si="225"/>
        <v>4.3939887640233682E-2</v>
      </c>
      <c r="H1842" s="12">
        <f t="shared" si="226"/>
        <v>0.76889004562636798</v>
      </c>
      <c r="I1842" s="12">
        <f t="shared" si="227"/>
        <v>0.15050983075865709</v>
      </c>
      <c r="J1842" s="3">
        <f>1*(AM1842=J$6)</f>
        <v>0</v>
      </c>
      <c r="K1842" s="3">
        <f>1*(AM1842=K$6)</f>
        <v>0</v>
      </c>
      <c r="L1842" s="3">
        <f>1*(AM1842=L$6)</f>
        <v>1</v>
      </c>
      <c r="M1842" s="3">
        <f>1*(AM1842=M$6)</f>
        <v>0</v>
      </c>
      <c r="N1842" s="8">
        <f t="shared" si="229"/>
        <v>-0.26280730328041563</v>
      </c>
      <c r="O1842" s="8">
        <v>1</v>
      </c>
      <c r="P1842" s="8">
        <v>0</v>
      </c>
      <c r="Q1842" s="8">
        <v>0</v>
      </c>
      <c r="R1842" s="8">
        <v>0</v>
      </c>
      <c r="S1842" s="8">
        <v>0</v>
      </c>
      <c r="T1842" s="8">
        <v>88.999999000000003</v>
      </c>
      <c r="U1842" s="8">
        <v>0</v>
      </c>
      <c r="V1842" s="8">
        <v>1</v>
      </c>
      <c r="W1842" s="8">
        <v>0</v>
      </c>
      <c r="X1842" s="8">
        <v>0</v>
      </c>
      <c r="Y1842" s="8">
        <v>0</v>
      </c>
      <c r="Z1842" s="8">
        <v>99.000000999999997</v>
      </c>
      <c r="AA1842" s="8">
        <v>0</v>
      </c>
      <c r="AB1842" s="8">
        <v>0</v>
      </c>
      <c r="AC1842" s="8">
        <v>1</v>
      </c>
      <c r="AD1842" s="8">
        <v>1</v>
      </c>
      <c r="AE1842" s="8">
        <v>1</v>
      </c>
      <c r="AF1842" s="8">
        <v>88.999999000000003</v>
      </c>
      <c r="AG1842" s="8">
        <v>0</v>
      </c>
      <c r="AH1842" s="8">
        <v>0</v>
      </c>
      <c r="AI1842" s="8">
        <v>0</v>
      </c>
      <c r="AJ1842" s="8">
        <v>0</v>
      </c>
      <c r="AK1842" s="8">
        <v>0</v>
      </c>
      <c r="AL1842" s="8">
        <v>64.999998000000005</v>
      </c>
      <c r="AM1842" s="3" t="s">
        <v>14</v>
      </c>
      <c r="AN1842" s="3">
        <f t="shared" si="230"/>
        <v>3</v>
      </c>
      <c r="AO1842" s="3">
        <f>(F1842=MAX($F1842:$I1842))*1*(G1842=MAX($F1842:$I1842))*2+(H1842=MAX($F1842:$I1842))*3+(I1842=MAX($F1842:$I1842))*4</f>
        <v>3</v>
      </c>
      <c r="AP1842" s="1" t="b">
        <f t="shared" si="231"/>
        <v>1</v>
      </c>
    </row>
    <row r="1843" spans="1:42" x14ac:dyDescent="0.3">
      <c r="A1843" s="8">
        <v>75</v>
      </c>
      <c r="B1843" s="9">
        <f t="shared" si="228"/>
        <v>-3.4434064153171091</v>
      </c>
      <c r="C1843" s="9">
        <f>SUMPRODUCT($O$2:$T$2,U1843:Z1843)</f>
        <v>-3.2622765847178847</v>
      </c>
      <c r="D1843" s="9">
        <f>SUMPRODUCT($O$2:$T$2,AA1843:AF1843)</f>
        <v>-0.89627807473744081</v>
      </c>
      <c r="E1843" s="9">
        <f>SUMPRODUCT($O$2:$T$2,AG1843:AL1843)</f>
        <v>-2.0310706918418897</v>
      </c>
      <c r="F1843" s="12">
        <f t="shared" si="224"/>
        <v>5.2426059732800304E-2</v>
      </c>
      <c r="G1843" s="12">
        <f t="shared" si="225"/>
        <v>6.2836343324865512E-2</v>
      </c>
      <c r="H1843" s="12">
        <f t="shared" si="226"/>
        <v>0.66950064693569356</v>
      </c>
      <c r="I1843" s="12">
        <f t="shared" si="227"/>
        <v>0.21523695000664053</v>
      </c>
      <c r="J1843" s="3">
        <f>1*(AM1843=J$6)</f>
        <v>0</v>
      </c>
      <c r="K1843" s="3">
        <f>1*(AM1843=K$6)</f>
        <v>0</v>
      </c>
      <c r="L1843" s="3">
        <f>1*(AM1843=L$6)</f>
        <v>1</v>
      </c>
      <c r="M1843" s="3">
        <f>1*(AM1843=M$6)</f>
        <v>0</v>
      </c>
      <c r="N1843" s="8">
        <f t="shared" si="229"/>
        <v>-0.4012231475545977</v>
      </c>
      <c r="O1843" s="8">
        <v>1</v>
      </c>
      <c r="P1843" s="8">
        <v>0</v>
      </c>
      <c r="Q1843" s="8">
        <v>0</v>
      </c>
      <c r="R1843" s="8">
        <v>0</v>
      </c>
      <c r="S1843" s="8">
        <v>0</v>
      </c>
      <c r="T1843" s="8">
        <v>88.999999000000003</v>
      </c>
      <c r="U1843" s="8">
        <v>0</v>
      </c>
      <c r="V1843" s="8">
        <v>1</v>
      </c>
      <c r="W1843" s="8">
        <v>0</v>
      </c>
      <c r="X1843" s="8">
        <v>0</v>
      </c>
      <c r="Y1843" s="8">
        <v>0</v>
      </c>
      <c r="Z1843" s="8">
        <v>99.000000999999997</v>
      </c>
      <c r="AA1843" s="8">
        <v>0</v>
      </c>
      <c r="AB1843" s="8">
        <v>0</v>
      </c>
      <c r="AC1843" s="8">
        <v>1</v>
      </c>
      <c r="AD1843" s="8">
        <v>1</v>
      </c>
      <c r="AE1843" s="8">
        <v>0</v>
      </c>
      <c r="AF1843" s="8">
        <v>88.999999000000003</v>
      </c>
      <c r="AG1843" s="8">
        <v>0</v>
      </c>
      <c r="AH1843" s="8">
        <v>0</v>
      </c>
      <c r="AI1843" s="8">
        <v>0</v>
      </c>
      <c r="AJ1843" s="8">
        <v>0</v>
      </c>
      <c r="AK1843" s="8">
        <v>0</v>
      </c>
      <c r="AL1843" s="8">
        <v>64.999998000000005</v>
      </c>
      <c r="AM1843" s="3" t="s">
        <v>14</v>
      </c>
      <c r="AN1843" s="3">
        <f t="shared" si="230"/>
        <v>3</v>
      </c>
      <c r="AO1843" s="3">
        <f>(F1843=MAX($F1843:$I1843))*1*(G1843=MAX($F1843:$I1843))*2+(H1843=MAX($F1843:$I1843))*3+(I1843=MAX($F1843:$I1843))*4</f>
        <v>3</v>
      </c>
      <c r="AP1843" s="1" t="b">
        <f t="shared" si="231"/>
        <v>1</v>
      </c>
    </row>
    <row r="1844" spans="1:42" x14ac:dyDescent="0.3">
      <c r="A1844" s="8">
        <v>75</v>
      </c>
      <c r="B1844" s="9">
        <f t="shared" si="228"/>
        <v>-3.4434064153171091</v>
      </c>
      <c r="C1844" s="9">
        <f>SUMPRODUCT($O$2:$T$2,U1844:Z1844)</f>
        <v>-3.3560182805938599</v>
      </c>
      <c r="D1844" s="9">
        <f>SUMPRODUCT($O$2:$T$2,AA1844:AF1844)</f>
        <v>-1.4881515247699151</v>
      </c>
      <c r="E1844" s="9">
        <f>SUMPRODUCT($O$2:$T$2,AG1844:AL1844)</f>
        <v>-0.94307041091227051</v>
      </c>
      <c r="F1844" s="12">
        <f t="shared" si="224"/>
        <v>4.6852390845271846E-2</v>
      </c>
      <c r="G1844" s="12">
        <f t="shared" si="225"/>
        <v>5.1130959459864969E-2</v>
      </c>
      <c r="H1844" s="12">
        <f t="shared" si="226"/>
        <v>0.33104586470642422</v>
      </c>
      <c r="I1844" s="12">
        <f t="shared" si="227"/>
        <v>0.57097078498843901</v>
      </c>
      <c r="J1844" s="3">
        <f>1*(AM1844=J$6)</f>
        <v>0</v>
      </c>
      <c r="K1844" s="3">
        <f>1*(AM1844=K$6)</f>
        <v>0</v>
      </c>
      <c r="L1844" s="3">
        <f>1*(AM1844=L$6)</f>
        <v>1</v>
      </c>
      <c r="M1844" s="3">
        <f>1*(AM1844=M$6)</f>
        <v>0</v>
      </c>
      <c r="N1844" s="8">
        <f t="shared" si="229"/>
        <v>-1.105498349136441</v>
      </c>
      <c r="O1844" s="8">
        <v>1</v>
      </c>
      <c r="P1844" s="8">
        <v>0</v>
      </c>
      <c r="Q1844" s="8">
        <v>0</v>
      </c>
      <c r="R1844" s="8">
        <v>0</v>
      </c>
      <c r="S1844" s="8">
        <v>0</v>
      </c>
      <c r="T1844" s="8">
        <v>88.999999000000003</v>
      </c>
      <c r="U1844" s="8">
        <v>0</v>
      </c>
      <c r="V1844" s="8">
        <v>1</v>
      </c>
      <c r="W1844" s="8">
        <v>0</v>
      </c>
      <c r="X1844" s="8">
        <v>0</v>
      </c>
      <c r="Y1844" s="8">
        <v>0</v>
      </c>
      <c r="Z1844" s="8">
        <v>102</v>
      </c>
      <c r="AA1844" s="8">
        <v>0</v>
      </c>
      <c r="AB1844" s="8">
        <v>0</v>
      </c>
      <c r="AC1844" s="8">
        <v>1</v>
      </c>
      <c r="AD1844" s="8">
        <v>0</v>
      </c>
      <c r="AE1844" s="8">
        <v>0</v>
      </c>
      <c r="AF1844" s="8">
        <v>105</v>
      </c>
      <c r="AG1844" s="8">
        <v>0</v>
      </c>
      <c r="AH1844" s="8">
        <v>0</v>
      </c>
      <c r="AI1844" s="8">
        <v>0</v>
      </c>
      <c r="AJ1844" s="8">
        <v>1</v>
      </c>
      <c r="AK1844" s="8">
        <v>1</v>
      </c>
      <c r="AL1844" s="8">
        <v>49.000000999999997</v>
      </c>
      <c r="AM1844" s="3" t="s">
        <v>14</v>
      </c>
      <c r="AN1844" s="3">
        <f t="shared" si="230"/>
        <v>3</v>
      </c>
      <c r="AO1844" s="3">
        <f>(F1844=MAX($F1844:$I1844))*1*(G1844=MAX($F1844:$I1844))*2+(H1844=MAX($F1844:$I1844))*3+(I1844=MAX($F1844:$I1844))*4</f>
        <v>4</v>
      </c>
      <c r="AP1844" s="1" t="b">
        <f t="shared" si="231"/>
        <v>0</v>
      </c>
    </row>
    <row r="1845" spans="1:42" x14ac:dyDescent="0.3">
      <c r="A1845" s="8">
        <v>75</v>
      </c>
      <c r="B1845" s="9">
        <f t="shared" si="228"/>
        <v>-3.4434064153171091</v>
      </c>
      <c r="C1845" s="9">
        <f>SUMPRODUCT($O$2:$T$2,U1845:Z1845)</f>
        <v>-3.3560182805938599</v>
      </c>
      <c r="D1845" s="9">
        <f>SUMPRODUCT($O$2:$T$2,AA1845:AF1845)</f>
        <v>-0.89627807473744081</v>
      </c>
      <c r="E1845" s="9">
        <f>SUMPRODUCT($O$2:$T$2,AG1845:AL1845)</f>
        <v>-0.97431762203943384</v>
      </c>
      <c r="F1845" s="12">
        <f t="shared" si="224"/>
        <v>3.7490564364935086E-2</v>
      </c>
      <c r="G1845" s="12">
        <f t="shared" si="225"/>
        <v>4.0914209330352724E-2</v>
      </c>
      <c r="H1845" s="12">
        <f t="shared" si="226"/>
        <v>0.47876871205341681</v>
      </c>
      <c r="I1845" s="12">
        <f t="shared" si="227"/>
        <v>0.44282651425129543</v>
      </c>
      <c r="J1845" s="3">
        <f>1*(AM1845=J$6)</f>
        <v>0</v>
      </c>
      <c r="K1845" s="3">
        <f>1*(AM1845=K$6)</f>
        <v>0</v>
      </c>
      <c r="L1845" s="3">
        <f>1*(AM1845=L$6)</f>
        <v>0</v>
      </c>
      <c r="M1845" s="3">
        <f>1*(AM1845=M$6)</f>
        <v>1</v>
      </c>
      <c r="N1845" s="8">
        <f t="shared" si="229"/>
        <v>-0.81457720132401301</v>
      </c>
      <c r="O1845" s="8">
        <v>1</v>
      </c>
      <c r="P1845" s="8">
        <v>0</v>
      </c>
      <c r="Q1845" s="8">
        <v>0</v>
      </c>
      <c r="R1845" s="8">
        <v>0</v>
      </c>
      <c r="S1845" s="8">
        <v>0</v>
      </c>
      <c r="T1845" s="8">
        <v>88.999999000000003</v>
      </c>
      <c r="U1845" s="8">
        <v>0</v>
      </c>
      <c r="V1845" s="8">
        <v>1</v>
      </c>
      <c r="W1845" s="8">
        <v>0</v>
      </c>
      <c r="X1845" s="8">
        <v>0</v>
      </c>
      <c r="Y1845" s="8">
        <v>0</v>
      </c>
      <c r="Z1845" s="8">
        <v>102</v>
      </c>
      <c r="AA1845" s="8">
        <v>0</v>
      </c>
      <c r="AB1845" s="8">
        <v>0</v>
      </c>
      <c r="AC1845" s="8">
        <v>1</v>
      </c>
      <c r="AD1845" s="8">
        <v>1</v>
      </c>
      <c r="AE1845" s="8">
        <v>0</v>
      </c>
      <c r="AF1845" s="8">
        <v>88.999999000000003</v>
      </c>
      <c r="AG1845" s="8">
        <v>0</v>
      </c>
      <c r="AH1845" s="8">
        <v>0</v>
      </c>
      <c r="AI1845" s="8">
        <v>0</v>
      </c>
      <c r="AJ1845" s="8">
        <v>1</v>
      </c>
      <c r="AK1845" s="8">
        <v>1</v>
      </c>
      <c r="AL1845" s="8">
        <v>50</v>
      </c>
      <c r="AM1845" s="3" t="s">
        <v>17</v>
      </c>
      <c r="AN1845" s="3">
        <f t="shared" si="230"/>
        <v>4</v>
      </c>
      <c r="AO1845" s="3">
        <f>(F1845=MAX($F1845:$I1845))*1*(G1845=MAX($F1845:$I1845))*2+(H1845=MAX($F1845:$I1845))*3+(I1845=MAX($F1845:$I1845))*4</f>
        <v>3</v>
      </c>
      <c r="AP1845" s="1" t="b">
        <f t="shared" si="231"/>
        <v>0</v>
      </c>
    </row>
    <row r="1846" spans="1:42" x14ac:dyDescent="0.3">
      <c r="A1846" s="8">
        <v>75</v>
      </c>
      <c r="B1846" s="9">
        <f t="shared" si="228"/>
        <v>-2.2304171023953825</v>
      </c>
      <c r="C1846" s="9">
        <f>SUMPRODUCT($O$2:$T$2,U1846:Z1846)</f>
        <v>-3.4203372641435728</v>
      </c>
      <c r="D1846" s="9">
        <f>SUMPRODUCT($O$2:$T$2,AA1846:AF1846)</f>
        <v>-1.8006239485139723</v>
      </c>
      <c r="E1846" s="9">
        <f>SUMPRODUCT($O$2:$T$2,AG1846:AL1846)</f>
        <v>-2.0310706918418897</v>
      </c>
      <c r="F1846" s="12">
        <f t="shared" si="224"/>
        <v>0.24619688244520721</v>
      </c>
      <c r="G1846" s="12">
        <f t="shared" si="225"/>
        <v>7.4904306776949606E-2</v>
      </c>
      <c r="H1846" s="12">
        <f t="shared" si="226"/>
        <v>0.37838973327006498</v>
      </c>
      <c r="I1846" s="12">
        <f t="shared" si="227"/>
        <v>0.30050907750777817</v>
      </c>
      <c r="J1846" s="3">
        <f>1*(AM1846=J$6)</f>
        <v>0</v>
      </c>
      <c r="K1846" s="3">
        <f>1*(AM1846=K$6)</f>
        <v>0</v>
      </c>
      <c r="L1846" s="3">
        <f>1*(AM1846=L$6)</f>
        <v>1</v>
      </c>
      <c r="M1846" s="3">
        <f>1*(AM1846=M$6)</f>
        <v>0</v>
      </c>
      <c r="N1846" s="8">
        <f t="shared" si="229"/>
        <v>-0.97183057412263729</v>
      </c>
      <c r="O1846" s="8">
        <v>1</v>
      </c>
      <c r="P1846" s="8">
        <v>0</v>
      </c>
      <c r="Q1846" s="8">
        <v>0</v>
      </c>
      <c r="R1846" s="8">
        <v>1</v>
      </c>
      <c r="S1846" s="8">
        <v>1</v>
      </c>
      <c r="T1846" s="8">
        <v>69</v>
      </c>
      <c r="U1846" s="8">
        <v>0</v>
      </c>
      <c r="V1846" s="8">
        <v>1</v>
      </c>
      <c r="W1846" s="8">
        <v>0</v>
      </c>
      <c r="X1846" s="8">
        <v>1</v>
      </c>
      <c r="Y1846" s="8">
        <v>0</v>
      </c>
      <c r="Z1846" s="8">
        <v>107.00001</v>
      </c>
      <c r="AA1846" s="8">
        <v>0</v>
      </c>
      <c r="AB1846" s="8">
        <v>0</v>
      </c>
      <c r="AC1846" s="8">
        <v>1</v>
      </c>
      <c r="AD1846" s="8">
        <v>0</v>
      </c>
      <c r="AE1846" s="8">
        <v>0</v>
      </c>
      <c r="AF1846" s="8">
        <v>115</v>
      </c>
      <c r="AG1846" s="8">
        <v>0</v>
      </c>
      <c r="AH1846" s="8">
        <v>0</v>
      </c>
      <c r="AI1846" s="8">
        <v>0</v>
      </c>
      <c r="AJ1846" s="8">
        <v>0</v>
      </c>
      <c r="AK1846" s="8">
        <v>0</v>
      </c>
      <c r="AL1846" s="8">
        <v>64.999998000000005</v>
      </c>
      <c r="AM1846" s="3" t="s">
        <v>14</v>
      </c>
      <c r="AN1846" s="3">
        <f t="shared" si="230"/>
        <v>3</v>
      </c>
      <c r="AO1846" s="3">
        <f>(F1846=MAX($F1846:$I1846))*1*(G1846=MAX($F1846:$I1846))*2+(H1846=MAX($F1846:$I1846))*3+(I1846=MAX($F1846:$I1846))*4</f>
        <v>3</v>
      </c>
      <c r="AP1846" s="1" t="b">
        <f t="shared" si="231"/>
        <v>1</v>
      </c>
    </row>
    <row r="1847" spans="1:42" x14ac:dyDescent="0.3">
      <c r="A1847" s="8">
        <v>75</v>
      </c>
      <c r="B1847" s="9">
        <f t="shared" si="228"/>
        <v>-3.3514888745223699</v>
      </c>
      <c r="C1847" s="9">
        <f>SUMPRODUCT($O$2:$T$2,U1847:Z1847)</f>
        <v>-3.7622324314611344</v>
      </c>
      <c r="D1847" s="9">
        <f>SUMPRODUCT($O$2:$T$2,AA1847:AF1847)</f>
        <v>-1.3006681017707227</v>
      </c>
      <c r="E1847" s="9">
        <f>SUMPRODUCT($O$2:$T$2,AG1847:AL1847)</f>
        <v>-1.8748346049588303</v>
      </c>
      <c r="F1847" s="12">
        <f t="shared" si="224"/>
        <v>7.2381373956633785E-2</v>
      </c>
      <c r="G1847" s="12">
        <f t="shared" si="225"/>
        <v>4.8000212767870448E-2</v>
      </c>
      <c r="H1847" s="12">
        <f t="shared" si="226"/>
        <v>0.56271302486253627</v>
      </c>
      <c r="I1847" s="12">
        <f t="shared" si="227"/>
        <v>0.31690538841295962</v>
      </c>
      <c r="J1847" s="3">
        <f>1*(AM1847=J$6)</f>
        <v>0</v>
      </c>
      <c r="K1847" s="3">
        <f>1*(AM1847=K$6)</f>
        <v>0</v>
      </c>
      <c r="L1847" s="3">
        <f>1*(AM1847=L$6)</f>
        <v>1</v>
      </c>
      <c r="M1847" s="3">
        <f>1*(AM1847=M$6)</f>
        <v>0</v>
      </c>
      <c r="N1847" s="8">
        <f t="shared" si="229"/>
        <v>-0.57498550572969098</v>
      </c>
      <c r="O1847" s="8">
        <v>1</v>
      </c>
      <c r="P1847" s="8">
        <v>0</v>
      </c>
      <c r="Q1847" s="8">
        <v>0</v>
      </c>
      <c r="R1847" s="8">
        <v>1</v>
      </c>
      <c r="S1847" s="8">
        <v>0</v>
      </c>
      <c r="T1847" s="8">
        <v>88.999999000000003</v>
      </c>
      <c r="U1847" s="8">
        <v>0</v>
      </c>
      <c r="V1847" s="8">
        <v>1</v>
      </c>
      <c r="W1847" s="8">
        <v>0</v>
      </c>
      <c r="X1847" s="8">
        <v>0</v>
      </c>
      <c r="Y1847" s="8">
        <v>0</v>
      </c>
      <c r="Z1847" s="8">
        <v>115</v>
      </c>
      <c r="AA1847" s="8">
        <v>0</v>
      </c>
      <c r="AB1847" s="8">
        <v>0</v>
      </c>
      <c r="AC1847" s="8">
        <v>1</v>
      </c>
      <c r="AD1847" s="8">
        <v>0</v>
      </c>
      <c r="AE1847" s="8">
        <v>0</v>
      </c>
      <c r="AF1847" s="8">
        <v>99.000000999999997</v>
      </c>
      <c r="AG1847" s="8">
        <v>0</v>
      </c>
      <c r="AH1847" s="8">
        <v>0</v>
      </c>
      <c r="AI1847" s="8">
        <v>0</v>
      </c>
      <c r="AJ1847" s="8">
        <v>0</v>
      </c>
      <c r="AK1847" s="8">
        <v>0</v>
      </c>
      <c r="AL1847" s="8">
        <v>60.000002000000002</v>
      </c>
      <c r="AM1847" s="3" t="s">
        <v>14</v>
      </c>
      <c r="AN1847" s="3">
        <f t="shared" si="230"/>
        <v>3</v>
      </c>
      <c r="AO1847" s="3">
        <f>(F1847=MAX($F1847:$I1847))*1*(G1847=MAX($F1847:$I1847))*2+(H1847=MAX($F1847:$I1847))*3+(I1847=MAX($F1847:$I1847))*4</f>
        <v>3</v>
      </c>
      <c r="AP1847" s="1" t="b">
        <f t="shared" si="231"/>
        <v>1</v>
      </c>
    </row>
    <row r="1848" spans="1:42" x14ac:dyDescent="0.3">
      <c r="A1848" s="8">
        <v>75</v>
      </c>
      <c r="B1848" s="9">
        <f t="shared" si="228"/>
        <v>-2.6348071294286646</v>
      </c>
      <c r="C1848" s="9">
        <f>SUMPRODUCT($O$2:$T$2,U1848:Z1848)</f>
        <v>-2.7661496288317702</v>
      </c>
      <c r="D1848" s="9">
        <f>SUMPRODUCT($O$2:$T$2,AA1848:AF1848)</f>
        <v>-1.7087064077192329</v>
      </c>
      <c r="E1848" s="9">
        <f>SUMPRODUCT($O$2:$T$2,AG1848:AL1848)</f>
        <v>-1.8748346049588303</v>
      </c>
      <c r="F1848" s="12">
        <f t="shared" si="224"/>
        <v>0.15291033052933284</v>
      </c>
      <c r="G1848" s="12">
        <f t="shared" si="225"/>
        <v>0.1340897263114639</v>
      </c>
      <c r="H1848" s="12">
        <f t="shared" si="226"/>
        <v>0.38604440292024217</v>
      </c>
      <c r="I1848" s="12">
        <f t="shared" si="227"/>
        <v>0.32695554023896123</v>
      </c>
      <c r="J1848" s="3">
        <f>1*(AM1848=J$6)</f>
        <v>0</v>
      </c>
      <c r="K1848" s="3">
        <f>1*(AM1848=K$6)</f>
        <v>0</v>
      </c>
      <c r="L1848" s="3">
        <f>1*(AM1848=L$6)</f>
        <v>1</v>
      </c>
      <c r="M1848" s="3">
        <f>1*(AM1848=M$6)</f>
        <v>0</v>
      </c>
      <c r="N1848" s="8">
        <f t="shared" si="229"/>
        <v>-0.95180288266101876</v>
      </c>
      <c r="O1848" s="8">
        <v>1</v>
      </c>
      <c r="P1848" s="8">
        <v>0</v>
      </c>
      <c r="Q1848" s="8">
        <v>0</v>
      </c>
      <c r="R1848" s="8">
        <v>0</v>
      </c>
      <c r="S1848" s="8">
        <v>1</v>
      </c>
      <c r="T1848" s="8">
        <v>79.000001999999995</v>
      </c>
      <c r="U1848" s="8">
        <v>0</v>
      </c>
      <c r="V1848" s="8">
        <v>1</v>
      </c>
      <c r="W1848" s="8">
        <v>0</v>
      </c>
      <c r="X1848" s="8">
        <v>0</v>
      </c>
      <c r="Y1848" s="8">
        <v>1</v>
      </c>
      <c r="Z1848" s="8">
        <v>99.000000999999997</v>
      </c>
      <c r="AA1848" s="8">
        <v>0</v>
      </c>
      <c r="AB1848" s="8">
        <v>0</v>
      </c>
      <c r="AC1848" s="8">
        <v>1</v>
      </c>
      <c r="AD1848" s="8">
        <v>1</v>
      </c>
      <c r="AE1848" s="8">
        <v>0</v>
      </c>
      <c r="AF1848" s="8">
        <v>115</v>
      </c>
      <c r="AG1848" s="8">
        <v>0</v>
      </c>
      <c r="AH1848" s="8">
        <v>0</v>
      </c>
      <c r="AI1848" s="8">
        <v>0</v>
      </c>
      <c r="AJ1848" s="8">
        <v>0</v>
      </c>
      <c r="AK1848" s="8">
        <v>0</v>
      </c>
      <c r="AL1848" s="8">
        <v>60.000002000000002</v>
      </c>
      <c r="AM1848" s="3" t="s">
        <v>14</v>
      </c>
      <c r="AN1848" s="3">
        <f t="shared" si="230"/>
        <v>3</v>
      </c>
      <c r="AO1848" s="3">
        <f>(F1848=MAX($F1848:$I1848))*1*(G1848=MAX($F1848:$I1848))*2+(H1848=MAX($F1848:$I1848))*3+(I1848=MAX($F1848:$I1848))*4</f>
        <v>3</v>
      </c>
      <c r="AP1848" s="1" t="b">
        <f t="shared" si="231"/>
        <v>1</v>
      </c>
    </row>
    <row r="1849" spans="1:42" x14ac:dyDescent="0.3">
      <c r="A1849" s="8">
        <v>75</v>
      </c>
      <c r="B1849" s="9">
        <f t="shared" si="228"/>
        <v>-3.6933844793013249</v>
      </c>
      <c r="C1849" s="9">
        <f>SUMPRODUCT($O$2:$T$2,U1849:Z1849)</f>
        <v>-3.7622324314611344</v>
      </c>
      <c r="D1849" s="9">
        <f>SUMPRODUCT($O$2:$T$2,AA1849:AF1849)</f>
        <v>-1.2087505609759832</v>
      </c>
      <c r="E1849" s="9">
        <f>SUMPRODUCT($O$2:$T$2,AG1849:AL1849)</f>
        <v>-1.8748346049588303</v>
      </c>
      <c r="F1849" s="12">
        <f t="shared" si="224"/>
        <v>4.9768300601809187E-2</v>
      </c>
      <c r="G1849" s="12">
        <f t="shared" si="225"/>
        <v>4.6457145945539367E-2</v>
      </c>
      <c r="H1849" s="12">
        <f t="shared" si="226"/>
        <v>0.59705674885401405</v>
      </c>
      <c r="I1849" s="12">
        <f t="shared" si="227"/>
        <v>0.3067178045986374</v>
      </c>
      <c r="J1849" s="3">
        <f>1*(AM1849=J$6)</f>
        <v>0</v>
      </c>
      <c r="K1849" s="3">
        <f>1*(AM1849=K$6)</f>
        <v>0</v>
      </c>
      <c r="L1849" s="3">
        <f>1*(AM1849=L$6)</f>
        <v>1</v>
      </c>
      <c r="M1849" s="3">
        <f>1*(AM1849=M$6)</f>
        <v>0</v>
      </c>
      <c r="N1849" s="8">
        <f t="shared" si="229"/>
        <v>-0.51574311340024626</v>
      </c>
      <c r="O1849" s="8">
        <v>1</v>
      </c>
      <c r="P1849" s="8">
        <v>0</v>
      </c>
      <c r="Q1849" s="8">
        <v>0</v>
      </c>
      <c r="R1849" s="8">
        <v>0</v>
      </c>
      <c r="S1849" s="8">
        <v>0</v>
      </c>
      <c r="T1849" s="8">
        <v>97.000003000000007</v>
      </c>
      <c r="U1849" s="8">
        <v>0</v>
      </c>
      <c r="V1849" s="8">
        <v>1</v>
      </c>
      <c r="W1849" s="8">
        <v>0</v>
      </c>
      <c r="X1849" s="8">
        <v>0</v>
      </c>
      <c r="Y1849" s="8">
        <v>0</v>
      </c>
      <c r="Z1849" s="8">
        <v>115</v>
      </c>
      <c r="AA1849" s="8">
        <v>0</v>
      </c>
      <c r="AB1849" s="8">
        <v>0</v>
      </c>
      <c r="AC1849" s="8">
        <v>1</v>
      </c>
      <c r="AD1849" s="8">
        <v>1</v>
      </c>
      <c r="AE1849" s="8">
        <v>0</v>
      </c>
      <c r="AF1849" s="8">
        <v>99.000000999999997</v>
      </c>
      <c r="AG1849" s="8">
        <v>0</v>
      </c>
      <c r="AH1849" s="8">
        <v>0</v>
      </c>
      <c r="AI1849" s="8">
        <v>0</v>
      </c>
      <c r="AJ1849" s="8">
        <v>0</v>
      </c>
      <c r="AK1849" s="8">
        <v>0</v>
      </c>
      <c r="AL1849" s="8">
        <v>60.000002000000002</v>
      </c>
      <c r="AM1849" s="3" t="s">
        <v>14</v>
      </c>
      <c r="AN1849" s="3">
        <f t="shared" si="230"/>
        <v>3</v>
      </c>
      <c r="AO1849" s="3">
        <f>(F1849=MAX($F1849:$I1849))*1*(G1849=MAX($F1849:$I1849))*2+(H1849=MAX($F1849:$I1849))*3+(I1849=MAX($F1849:$I1849))*4</f>
        <v>3</v>
      </c>
      <c r="AP1849" s="1" t="b">
        <f t="shared" si="231"/>
        <v>1</v>
      </c>
    </row>
    <row r="1850" spans="1:42" x14ac:dyDescent="0.3">
      <c r="A1850" s="8">
        <v>75</v>
      </c>
      <c r="B1850" s="9">
        <f t="shared" si="228"/>
        <v>-3.6933844793013249</v>
      </c>
      <c r="C1850" s="9">
        <f>SUMPRODUCT($O$2:$T$2,U1850:Z1850)</f>
        <v>-3.7622324314611344</v>
      </c>
      <c r="D1850" s="9">
        <f>SUMPRODUCT($O$2:$T$2,AA1850:AF1850)</f>
        <v>-2.1130963722580303</v>
      </c>
      <c r="E1850" s="9">
        <f>SUMPRODUCT($O$2:$T$2,AG1850:AL1850)</f>
        <v>-1.8748346049588303</v>
      </c>
      <c r="F1850" s="12">
        <f t="shared" si="224"/>
        <v>7.7203752193751252E-2</v>
      </c>
      <c r="G1850" s="12">
        <f t="shared" si="225"/>
        <v>7.2067278565625253E-2</v>
      </c>
      <c r="H1850" s="12">
        <f t="shared" si="226"/>
        <v>0.37492880943400547</v>
      </c>
      <c r="I1850" s="12">
        <f t="shared" si="227"/>
        <v>0.47580015980661811</v>
      </c>
      <c r="J1850" s="3">
        <f>1*(AM1850=J$6)</f>
        <v>0</v>
      </c>
      <c r="K1850" s="3">
        <f>1*(AM1850=K$6)</f>
        <v>0</v>
      </c>
      <c r="L1850" s="3">
        <f>1*(AM1850=L$6)</f>
        <v>1</v>
      </c>
      <c r="M1850" s="3">
        <f>1*(AM1850=M$6)</f>
        <v>0</v>
      </c>
      <c r="N1850" s="8">
        <f t="shared" si="229"/>
        <v>-0.98101911254322527</v>
      </c>
      <c r="O1850" s="8">
        <v>1</v>
      </c>
      <c r="P1850" s="8">
        <v>0</v>
      </c>
      <c r="Q1850" s="8">
        <v>0</v>
      </c>
      <c r="R1850" s="8">
        <v>0</v>
      </c>
      <c r="S1850" s="8">
        <v>0</v>
      </c>
      <c r="T1850" s="8">
        <v>97.000003000000007</v>
      </c>
      <c r="U1850" s="8">
        <v>0</v>
      </c>
      <c r="V1850" s="8">
        <v>1</v>
      </c>
      <c r="W1850" s="8">
        <v>0</v>
      </c>
      <c r="X1850" s="8">
        <v>0</v>
      </c>
      <c r="Y1850" s="8">
        <v>0</v>
      </c>
      <c r="Z1850" s="8">
        <v>115</v>
      </c>
      <c r="AA1850" s="8">
        <v>0</v>
      </c>
      <c r="AB1850" s="8">
        <v>0</v>
      </c>
      <c r="AC1850" s="8">
        <v>1</v>
      </c>
      <c r="AD1850" s="8">
        <v>0</v>
      </c>
      <c r="AE1850" s="8">
        <v>0</v>
      </c>
      <c r="AF1850" s="8">
        <v>125</v>
      </c>
      <c r="AG1850" s="8">
        <v>0</v>
      </c>
      <c r="AH1850" s="8">
        <v>0</v>
      </c>
      <c r="AI1850" s="8">
        <v>0</v>
      </c>
      <c r="AJ1850" s="8">
        <v>0</v>
      </c>
      <c r="AK1850" s="8">
        <v>0</v>
      </c>
      <c r="AL1850" s="8">
        <v>60.000002000000002</v>
      </c>
      <c r="AM1850" s="3" t="s">
        <v>14</v>
      </c>
      <c r="AN1850" s="3">
        <f t="shared" si="230"/>
        <v>3</v>
      </c>
      <c r="AO1850" s="3">
        <f>(F1850=MAX($F1850:$I1850))*1*(G1850=MAX($F1850:$I1850))*2+(H1850=MAX($F1850:$I1850))*3+(I1850=MAX($F1850:$I1850))*4</f>
        <v>4</v>
      </c>
      <c r="AP1850" s="1" t="b">
        <f t="shared" si="231"/>
        <v>0</v>
      </c>
    </row>
    <row r="1851" spans="1:42" x14ac:dyDescent="0.3">
      <c r="A1851" s="8">
        <v>75</v>
      </c>
      <c r="B1851" s="9">
        <f t="shared" si="228"/>
        <v>-3.6933844793013249</v>
      </c>
      <c r="C1851" s="9">
        <f>SUMPRODUCT($O$2:$T$2,U1851:Z1851)</f>
        <v>-4.0747048552051917</v>
      </c>
      <c r="D1851" s="9">
        <f>SUMPRODUCT($O$2:$T$2,AA1851:AF1851)</f>
        <v>-1.1170135383814235</v>
      </c>
      <c r="E1851" s="9">
        <f>SUMPRODUCT($O$2:$T$2,AG1851:AL1851)</f>
        <v>-1.8748346049588303</v>
      </c>
      <c r="F1851" s="12">
        <f t="shared" si="224"/>
        <v>4.7629921346687358E-2</v>
      </c>
      <c r="G1851" s="12">
        <f t="shared" si="225"/>
        <v>3.2529285879432962E-2</v>
      </c>
      <c r="H1851" s="12">
        <f t="shared" si="226"/>
        <v>0.62630163768907343</v>
      </c>
      <c r="I1851" s="12">
        <f t="shared" si="227"/>
        <v>0.29353915508480621</v>
      </c>
      <c r="J1851" s="3">
        <f>1*(AM1851=J$6)</f>
        <v>0</v>
      </c>
      <c r="K1851" s="3">
        <f>1*(AM1851=K$6)</f>
        <v>0</v>
      </c>
      <c r="L1851" s="3">
        <f>1*(AM1851=L$6)</f>
        <v>1</v>
      </c>
      <c r="M1851" s="3">
        <f>1*(AM1851=M$6)</f>
        <v>0</v>
      </c>
      <c r="N1851" s="8">
        <f t="shared" si="229"/>
        <v>-0.46792317459058741</v>
      </c>
      <c r="O1851" s="8">
        <v>1</v>
      </c>
      <c r="P1851" s="8">
        <v>0</v>
      </c>
      <c r="Q1851" s="8">
        <v>0</v>
      </c>
      <c r="R1851" s="8">
        <v>0</v>
      </c>
      <c r="S1851" s="8">
        <v>0</v>
      </c>
      <c r="T1851" s="8">
        <v>97.000003000000007</v>
      </c>
      <c r="U1851" s="8">
        <v>0</v>
      </c>
      <c r="V1851" s="8">
        <v>1</v>
      </c>
      <c r="W1851" s="8">
        <v>0</v>
      </c>
      <c r="X1851" s="8">
        <v>0</v>
      </c>
      <c r="Y1851" s="8">
        <v>0</v>
      </c>
      <c r="Z1851" s="8">
        <v>125</v>
      </c>
      <c r="AA1851" s="8">
        <v>0</v>
      </c>
      <c r="AB1851" s="8">
        <v>0</v>
      </c>
      <c r="AC1851" s="8">
        <v>1</v>
      </c>
      <c r="AD1851" s="8">
        <v>0</v>
      </c>
      <c r="AE1851" s="8">
        <v>1</v>
      </c>
      <c r="AF1851" s="8">
        <v>109</v>
      </c>
      <c r="AG1851" s="8">
        <v>0</v>
      </c>
      <c r="AH1851" s="8">
        <v>0</v>
      </c>
      <c r="AI1851" s="8">
        <v>0</v>
      </c>
      <c r="AJ1851" s="8">
        <v>0</v>
      </c>
      <c r="AK1851" s="8">
        <v>0</v>
      </c>
      <c r="AL1851" s="8">
        <v>60.000002000000002</v>
      </c>
      <c r="AM1851" s="3" t="s">
        <v>14</v>
      </c>
      <c r="AN1851" s="3">
        <f t="shared" si="230"/>
        <v>3</v>
      </c>
      <c r="AO1851" s="3">
        <f>(F1851=MAX($F1851:$I1851))*1*(G1851=MAX($F1851:$I1851))*2+(H1851=MAX($F1851:$I1851))*3+(I1851=MAX($F1851:$I1851))*4</f>
        <v>3</v>
      </c>
      <c r="AP1851" s="1" t="b">
        <f t="shared" si="231"/>
        <v>1</v>
      </c>
    </row>
    <row r="1852" spans="1:42" x14ac:dyDescent="0.3">
      <c r="A1852" s="8">
        <v>75</v>
      </c>
      <c r="B1852" s="9">
        <f t="shared" si="228"/>
        <v>-3.6933844793013249</v>
      </c>
      <c r="C1852" s="9">
        <f>SUMPRODUCT($O$2:$T$2,U1852:Z1852)</f>
        <v>-3.9827873144104524</v>
      </c>
      <c r="D1852" s="9">
        <f>SUMPRODUCT($O$2:$T$2,AA1852:AF1852)</f>
        <v>-1.6131404942675378</v>
      </c>
      <c r="E1852" s="9">
        <f>SUMPRODUCT($O$2:$T$2,AG1852:AL1852)</f>
        <v>-1.8748346049588303</v>
      </c>
      <c r="F1852" s="12">
        <f t="shared" si="224"/>
        <v>6.2821774595256216E-2</v>
      </c>
      <c r="G1852" s="12">
        <f t="shared" si="225"/>
        <v>4.7035324639900462E-2</v>
      </c>
      <c r="H1852" s="12">
        <f t="shared" si="226"/>
        <v>0.50297764593701444</v>
      </c>
      <c r="I1852" s="12">
        <f t="shared" si="227"/>
        <v>0.38716525482782882</v>
      </c>
      <c r="J1852" s="3">
        <f>1*(AM1852=J$6)</f>
        <v>0</v>
      </c>
      <c r="K1852" s="3">
        <f>1*(AM1852=K$6)</f>
        <v>0</v>
      </c>
      <c r="L1852" s="3">
        <f>1*(AM1852=L$6)</f>
        <v>1</v>
      </c>
      <c r="M1852" s="3">
        <f>1*(AM1852=M$6)</f>
        <v>0</v>
      </c>
      <c r="N1852" s="8">
        <f t="shared" si="229"/>
        <v>-0.68720955134705797</v>
      </c>
      <c r="O1852" s="8">
        <v>1</v>
      </c>
      <c r="P1852" s="8">
        <v>0</v>
      </c>
      <c r="Q1852" s="8">
        <v>0</v>
      </c>
      <c r="R1852" s="8">
        <v>0</v>
      </c>
      <c r="S1852" s="8">
        <v>0</v>
      </c>
      <c r="T1852" s="8">
        <v>97.000003000000007</v>
      </c>
      <c r="U1852" s="8">
        <v>0</v>
      </c>
      <c r="V1852" s="8">
        <v>1</v>
      </c>
      <c r="W1852" s="8">
        <v>0</v>
      </c>
      <c r="X1852" s="8">
        <v>1</v>
      </c>
      <c r="Y1852" s="8">
        <v>0</v>
      </c>
      <c r="Z1852" s="8">
        <v>125</v>
      </c>
      <c r="AA1852" s="8">
        <v>0</v>
      </c>
      <c r="AB1852" s="8">
        <v>0</v>
      </c>
      <c r="AC1852" s="8">
        <v>1</v>
      </c>
      <c r="AD1852" s="8">
        <v>0</v>
      </c>
      <c r="AE1852" s="8">
        <v>0</v>
      </c>
      <c r="AF1852" s="8">
        <v>109</v>
      </c>
      <c r="AG1852" s="8">
        <v>0</v>
      </c>
      <c r="AH1852" s="8">
        <v>0</v>
      </c>
      <c r="AI1852" s="8">
        <v>0</v>
      </c>
      <c r="AJ1852" s="8">
        <v>0</v>
      </c>
      <c r="AK1852" s="8">
        <v>0</v>
      </c>
      <c r="AL1852" s="8">
        <v>60.000002000000002</v>
      </c>
      <c r="AM1852" s="3" t="s">
        <v>14</v>
      </c>
      <c r="AN1852" s="3">
        <f t="shared" si="230"/>
        <v>3</v>
      </c>
      <c r="AO1852" s="3">
        <f>(F1852=MAX($F1852:$I1852))*1*(G1852=MAX($F1852:$I1852))*2+(H1852=MAX($F1852:$I1852))*3+(I1852=MAX($F1852:$I1852))*4</f>
        <v>3</v>
      </c>
      <c r="AP1852" s="1" t="b">
        <f t="shared" si="231"/>
        <v>1</v>
      </c>
    </row>
    <row r="1853" spans="1:42" x14ac:dyDescent="0.3">
      <c r="A1853" s="8">
        <v>75</v>
      </c>
      <c r="B1853" s="9">
        <f t="shared" si="228"/>
        <v>-3.6933844793013249</v>
      </c>
      <c r="C1853" s="9">
        <f>SUMPRODUCT($O$2:$T$2,U1853:Z1853)</f>
        <v>-4.0747048552051917</v>
      </c>
      <c r="D1853" s="9">
        <f>SUMPRODUCT($O$2:$T$2,AA1853:AF1853)</f>
        <v>-2.1130963722580303</v>
      </c>
      <c r="E1853" s="9">
        <f>SUMPRODUCT($O$2:$T$2,AG1853:AL1853)</f>
        <v>-1.8748346049588303</v>
      </c>
      <c r="F1853" s="12">
        <f t="shared" si="224"/>
        <v>7.8726341463600732E-2</v>
      </c>
      <c r="G1853" s="12">
        <f t="shared" si="225"/>
        <v>5.3766867450211211E-2</v>
      </c>
      <c r="H1853" s="12">
        <f t="shared" si="226"/>
        <v>0.38232304308173043</v>
      </c>
      <c r="I1853" s="12">
        <f t="shared" si="227"/>
        <v>0.48518374800445779</v>
      </c>
      <c r="J1853" s="3">
        <f>1*(AM1853=J$6)</f>
        <v>0</v>
      </c>
      <c r="K1853" s="3">
        <f>1*(AM1853=K$6)</f>
        <v>0</v>
      </c>
      <c r="L1853" s="3">
        <f>1*(AM1853=L$6)</f>
        <v>1</v>
      </c>
      <c r="M1853" s="3">
        <f>1*(AM1853=M$6)</f>
        <v>0</v>
      </c>
      <c r="N1853" s="8">
        <f t="shared" si="229"/>
        <v>-0.96148936522902706</v>
      </c>
      <c r="O1853" s="8">
        <v>1</v>
      </c>
      <c r="P1853" s="8">
        <v>0</v>
      </c>
      <c r="Q1853" s="8">
        <v>0</v>
      </c>
      <c r="R1853" s="8">
        <v>0</v>
      </c>
      <c r="S1853" s="8">
        <v>0</v>
      </c>
      <c r="T1853" s="8">
        <v>97.000003000000007</v>
      </c>
      <c r="U1853" s="8">
        <v>0</v>
      </c>
      <c r="V1853" s="8">
        <v>1</v>
      </c>
      <c r="W1853" s="8">
        <v>0</v>
      </c>
      <c r="X1853" s="8">
        <v>0</v>
      </c>
      <c r="Y1853" s="8">
        <v>0</v>
      </c>
      <c r="Z1853" s="8">
        <v>125</v>
      </c>
      <c r="AA1853" s="8">
        <v>0</v>
      </c>
      <c r="AB1853" s="8">
        <v>0</v>
      </c>
      <c r="AC1853" s="8">
        <v>1</v>
      </c>
      <c r="AD1853" s="8">
        <v>0</v>
      </c>
      <c r="AE1853" s="8">
        <v>0</v>
      </c>
      <c r="AF1853" s="8">
        <v>125</v>
      </c>
      <c r="AG1853" s="8">
        <v>0</v>
      </c>
      <c r="AH1853" s="8">
        <v>0</v>
      </c>
      <c r="AI1853" s="8">
        <v>0</v>
      </c>
      <c r="AJ1853" s="8">
        <v>0</v>
      </c>
      <c r="AK1853" s="8">
        <v>0</v>
      </c>
      <c r="AL1853" s="8">
        <v>60.000002000000002</v>
      </c>
      <c r="AM1853" s="3" t="s">
        <v>14</v>
      </c>
      <c r="AN1853" s="3">
        <f t="shared" si="230"/>
        <v>3</v>
      </c>
      <c r="AO1853" s="3">
        <f>(F1853=MAX($F1853:$I1853))*1*(G1853=MAX($F1853:$I1853))*2+(H1853=MAX($F1853:$I1853))*3+(I1853=MAX($F1853:$I1853))*4</f>
        <v>4</v>
      </c>
      <c r="AP1853" s="1" t="b">
        <f t="shared" si="231"/>
        <v>0</v>
      </c>
    </row>
    <row r="1854" spans="1:42" x14ac:dyDescent="0.3">
      <c r="A1854" s="8">
        <v>75</v>
      </c>
      <c r="B1854" s="9">
        <f t="shared" si="228"/>
        <v>-3.9433623245548439</v>
      </c>
      <c r="C1854" s="9">
        <f>SUMPRODUCT($O$2:$T$2,U1854:Z1854)</f>
        <v>-4.0747048552051917</v>
      </c>
      <c r="D1854" s="9">
        <f>SUMPRODUCT($O$2:$T$2,AA1854:AF1854)</f>
        <v>-0.71262360508986866</v>
      </c>
      <c r="E1854" s="9">
        <f>SUMPRODUCT($O$2:$T$2,AG1854:AL1854)</f>
        <v>-2.0310706918418897</v>
      </c>
      <c r="F1854" s="12">
        <f t="shared" si="224"/>
        <v>2.9460428186054627E-2</v>
      </c>
      <c r="G1854" s="12">
        <f t="shared" si="225"/>
        <v>2.5834360669906169E-2</v>
      </c>
      <c r="H1854" s="12">
        <f t="shared" si="226"/>
        <v>0.74529988298454153</v>
      </c>
      <c r="I1854" s="12">
        <f t="shared" si="227"/>
        <v>0.1994053281594976</v>
      </c>
      <c r="J1854" s="3">
        <f>1*(AM1854=J$6)</f>
        <v>0</v>
      </c>
      <c r="K1854" s="3">
        <f>1*(AM1854=K$6)</f>
        <v>0</v>
      </c>
      <c r="L1854" s="3">
        <f>1*(AM1854=L$6)</f>
        <v>1</v>
      </c>
      <c r="M1854" s="3">
        <f>1*(AM1854=M$6)</f>
        <v>0</v>
      </c>
      <c r="N1854" s="8">
        <f t="shared" si="229"/>
        <v>-0.29396861409900743</v>
      </c>
      <c r="O1854" s="8">
        <v>1</v>
      </c>
      <c r="P1854" s="8">
        <v>0</v>
      </c>
      <c r="Q1854" s="8">
        <v>0</v>
      </c>
      <c r="R1854" s="8">
        <v>0</v>
      </c>
      <c r="S1854" s="8">
        <v>0</v>
      </c>
      <c r="T1854" s="8">
        <v>105</v>
      </c>
      <c r="U1854" s="8">
        <v>0</v>
      </c>
      <c r="V1854" s="8">
        <v>1</v>
      </c>
      <c r="W1854" s="8">
        <v>0</v>
      </c>
      <c r="X1854" s="8">
        <v>0</v>
      </c>
      <c r="Y1854" s="8">
        <v>0</v>
      </c>
      <c r="Z1854" s="8">
        <v>125</v>
      </c>
      <c r="AA1854" s="8">
        <v>0</v>
      </c>
      <c r="AB1854" s="8">
        <v>0</v>
      </c>
      <c r="AC1854" s="8">
        <v>1</v>
      </c>
      <c r="AD1854" s="8">
        <v>1</v>
      </c>
      <c r="AE1854" s="8">
        <v>1</v>
      </c>
      <c r="AF1854" s="8">
        <v>99.000000999999997</v>
      </c>
      <c r="AG1854" s="8">
        <v>0</v>
      </c>
      <c r="AH1854" s="8">
        <v>0</v>
      </c>
      <c r="AI1854" s="8">
        <v>0</v>
      </c>
      <c r="AJ1854" s="8">
        <v>0</v>
      </c>
      <c r="AK1854" s="8">
        <v>0</v>
      </c>
      <c r="AL1854" s="8">
        <v>64.999998000000005</v>
      </c>
      <c r="AM1854" s="3" t="s">
        <v>14</v>
      </c>
      <c r="AN1854" s="3">
        <f t="shared" si="230"/>
        <v>3</v>
      </c>
      <c r="AO1854" s="3">
        <f>(F1854=MAX($F1854:$I1854))*1*(G1854=MAX($F1854:$I1854))*2+(H1854=MAX($F1854:$I1854))*3+(I1854=MAX($F1854:$I1854))*4</f>
        <v>3</v>
      </c>
      <c r="AP1854" s="1" t="b">
        <f t="shared" si="231"/>
        <v>1</v>
      </c>
    </row>
    <row r="1855" spans="1:42" x14ac:dyDescent="0.3">
      <c r="A1855" s="8">
        <v>75</v>
      </c>
      <c r="B1855" s="9">
        <f t="shared" si="228"/>
        <v>-3.9433623245548439</v>
      </c>
      <c r="C1855" s="9">
        <f>SUMPRODUCT($O$2:$T$2,U1855:Z1855)</f>
        <v>-4.0747048552051917</v>
      </c>
      <c r="D1855" s="9">
        <f>SUMPRODUCT($O$2:$T$2,AA1855:AF1855)</f>
        <v>-1.2087505609759832</v>
      </c>
      <c r="E1855" s="9">
        <f>SUMPRODUCT($O$2:$T$2,AG1855:AL1855)</f>
        <v>-1.9391531510471502</v>
      </c>
      <c r="F1855" s="12">
        <f t="shared" si="224"/>
        <v>4.0484350245259169E-2</v>
      </c>
      <c r="G1855" s="12">
        <f t="shared" si="225"/>
        <v>3.5501429209298128E-2</v>
      </c>
      <c r="H1855" s="12">
        <f t="shared" si="226"/>
        <v>0.62361129482868549</v>
      </c>
      <c r="I1855" s="12">
        <f t="shared" si="227"/>
        <v>0.30040292571675725</v>
      </c>
      <c r="J1855" s="3">
        <f>1*(AM1855=J$6)</f>
        <v>0</v>
      </c>
      <c r="K1855" s="3">
        <f>1*(AM1855=K$6)</f>
        <v>0</v>
      </c>
      <c r="L1855" s="3">
        <f>1*(AM1855=L$6)</f>
        <v>1</v>
      </c>
      <c r="M1855" s="3">
        <f>1*(AM1855=M$6)</f>
        <v>0</v>
      </c>
      <c r="N1855" s="8">
        <f t="shared" si="229"/>
        <v>-0.47222802966509819</v>
      </c>
      <c r="O1855" s="8">
        <v>1</v>
      </c>
      <c r="P1855" s="8">
        <v>0</v>
      </c>
      <c r="Q1855" s="8">
        <v>0</v>
      </c>
      <c r="R1855" s="8">
        <v>0</v>
      </c>
      <c r="S1855" s="8">
        <v>0</v>
      </c>
      <c r="T1855" s="8">
        <v>105</v>
      </c>
      <c r="U1855" s="8">
        <v>0</v>
      </c>
      <c r="V1855" s="8">
        <v>1</v>
      </c>
      <c r="W1855" s="8">
        <v>0</v>
      </c>
      <c r="X1855" s="8">
        <v>0</v>
      </c>
      <c r="Y1855" s="8">
        <v>0</v>
      </c>
      <c r="Z1855" s="8">
        <v>125</v>
      </c>
      <c r="AA1855" s="8">
        <v>0</v>
      </c>
      <c r="AB1855" s="8">
        <v>0</v>
      </c>
      <c r="AC1855" s="8">
        <v>1</v>
      </c>
      <c r="AD1855" s="8">
        <v>1</v>
      </c>
      <c r="AE1855" s="8">
        <v>0</v>
      </c>
      <c r="AF1855" s="8">
        <v>99.000000999999997</v>
      </c>
      <c r="AG1855" s="8">
        <v>0</v>
      </c>
      <c r="AH1855" s="8">
        <v>0</v>
      </c>
      <c r="AI1855" s="8">
        <v>0</v>
      </c>
      <c r="AJ1855" s="8">
        <v>1</v>
      </c>
      <c r="AK1855" s="8">
        <v>0</v>
      </c>
      <c r="AL1855" s="8">
        <v>64.999998000000005</v>
      </c>
      <c r="AM1855" s="3" t="s">
        <v>14</v>
      </c>
      <c r="AN1855" s="3">
        <f t="shared" si="230"/>
        <v>3</v>
      </c>
      <c r="AO1855" s="3">
        <f>(F1855=MAX($F1855:$I1855))*1*(G1855=MAX($F1855:$I1855))*2+(H1855=MAX($F1855:$I1855))*3+(I1855=MAX($F1855:$I1855))*4</f>
        <v>3</v>
      </c>
      <c r="AP1855" s="1" t="b">
        <f t="shared" si="231"/>
        <v>1</v>
      </c>
    </row>
    <row r="1856" spans="1:42" x14ac:dyDescent="0.3">
      <c r="A1856" s="8">
        <v>75</v>
      </c>
      <c r="B1856" s="9">
        <f t="shared" si="228"/>
        <v>-3.9433623245548439</v>
      </c>
      <c r="C1856" s="9">
        <f>SUMPRODUCT($O$2:$T$2,U1856:Z1856)</f>
        <v>-4.0747048552051917</v>
      </c>
      <c r="D1856" s="9">
        <f>SUMPRODUCT($O$2:$T$2,AA1856:AF1856)</f>
        <v>-1.2087505609759832</v>
      </c>
      <c r="E1856" s="9">
        <f>SUMPRODUCT($O$2:$T$2,AG1856:AL1856)</f>
        <v>-2.0310706918418897</v>
      </c>
      <c r="F1856" s="12">
        <f t="shared" si="224"/>
        <v>4.1581318465691762E-2</v>
      </c>
      <c r="G1856" s="12">
        <f t="shared" si="225"/>
        <v>3.6463379676246722E-2</v>
      </c>
      <c r="H1856" s="12">
        <f t="shared" si="226"/>
        <v>0.64050873218869331</v>
      </c>
      <c r="I1856" s="12">
        <f t="shared" si="227"/>
        <v>0.28144656966936821</v>
      </c>
      <c r="J1856" s="3">
        <f>1*(AM1856=J$6)</f>
        <v>0</v>
      </c>
      <c r="K1856" s="3">
        <f>1*(AM1856=K$6)</f>
        <v>0</v>
      </c>
      <c r="L1856" s="3">
        <f>1*(AM1856=L$6)</f>
        <v>1</v>
      </c>
      <c r="M1856" s="3">
        <f>1*(AM1856=M$6)</f>
        <v>0</v>
      </c>
      <c r="N1856" s="8">
        <f t="shared" si="229"/>
        <v>-0.44549252434453757</v>
      </c>
      <c r="O1856" s="8">
        <v>1</v>
      </c>
      <c r="P1856" s="8">
        <v>0</v>
      </c>
      <c r="Q1856" s="8">
        <v>0</v>
      </c>
      <c r="R1856" s="8">
        <v>0</v>
      </c>
      <c r="S1856" s="8">
        <v>0</v>
      </c>
      <c r="T1856" s="8">
        <v>105</v>
      </c>
      <c r="U1856" s="8">
        <v>0</v>
      </c>
      <c r="V1856" s="8">
        <v>1</v>
      </c>
      <c r="W1856" s="8">
        <v>0</v>
      </c>
      <c r="X1856" s="8">
        <v>0</v>
      </c>
      <c r="Y1856" s="8">
        <v>0</v>
      </c>
      <c r="Z1856" s="8">
        <v>125</v>
      </c>
      <c r="AA1856" s="8">
        <v>0</v>
      </c>
      <c r="AB1856" s="8">
        <v>0</v>
      </c>
      <c r="AC1856" s="8">
        <v>1</v>
      </c>
      <c r="AD1856" s="8">
        <v>1</v>
      </c>
      <c r="AE1856" s="8">
        <v>0</v>
      </c>
      <c r="AF1856" s="8">
        <v>99.000000999999997</v>
      </c>
      <c r="AG1856" s="8">
        <v>0</v>
      </c>
      <c r="AH1856" s="8">
        <v>0</v>
      </c>
      <c r="AI1856" s="8">
        <v>0</v>
      </c>
      <c r="AJ1856" s="8">
        <v>0</v>
      </c>
      <c r="AK1856" s="8">
        <v>0</v>
      </c>
      <c r="AL1856" s="8">
        <v>64.999998000000005</v>
      </c>
      <c r="AM1856" s="3" t="s">
        <v>14</v>
      </c>
      <c r="AN1856" s="3">
        <f t="shared" si="230"/>
        <v>3</v>
      </c>
      <c r="AO1856" s="3">
        <f>(F1856=MAX($F1856:$I1856))*1*(G1856=MAX($F1856:$I1856))*2+(H1856=MAX($F1856:$I1856))*3+(I1856=MAX($F1856:$I1856))*4</f>
        <v>3</v>
      </c>
      <c r="AP1856" s="1" t="b">
        <f t="shared" si="231"/>
        <v>1</v>
      </c>
    </row>
    <row r="1857" spans="1:42" x14ac:dyDescent="0.3">
      <c r="A1857" s="8">
        <v>75</v>
      </c>
      <c r="B1857" s="9">
        <f t="shared" si="228"/>
        <v>-3.9433623245548439</v>
      </c>
      <c r="C1857" s="9">
        <f>SUMPRODUCT($O$2:$T$2,U1857:Z1857)</f>
        <v>-3.7328093754152065</v>
      </c>
      <c r="D1857" s="9">
        <f>SUMPRODUCT($O$2:$T$2,AA1857:AF1857)</f>
        <v>-2.238085341755653</v>
      </c>
      <c r="E1857" s="9">
        <f>SUMPRODUCT($O$2:$T$2,AG1857:AL1857)</f>
        <v>-2.0310706918418897</v>
      </c>
      <c r="F1857" s="12">
        <f t="shared" si="224"/>
        <v>6.8937693889421198E-2</v>
      </c>
      <c r="G1857" s="12">
        <f t="shared" si="225"/>
        <v>8.5093960080949285E-2</v>
      </c>
      <c r="H1857" s="12">
        <f t="shared" si="226"/>
        <v>0.37935790215678455</v>
      </c>
      <c r="I1857" s="12">
        <f t="shared" si="227"/>
        <v>0.46661044387284512</v>
      </c>
      <c r="J1857" s="3">
        <f>1*(AM1857=J$6)</f>
        <v>0</v>
      </c>
      <c r="K1857" s="3">
        <f>1*(AM1857=K$6)</f>
        <v>0</v>
      </c>
      <c r="L1857" s="3">
        <f>1*(AM1857=L$6)</f>
        <v>1</v>
      </c>
      <c r="M1857" s="3">
        <f>1*(AM1857=M$6)</f>
        <v>0</v>
      </c>
      <c r="N1857" s="8">
        <f t="shared" si="229"/>
        <v>-0.96927518663397871</v>
      </c>
      <c r="O1857" s="8">
        <v>1</v>
      </c>
      <c r="P1857" s="8">
        <v>0</v>
      </c>
      <c r="Q1857" s="8">
        <v>0</v>
      </c>
      <c r="R1857" s="8">
        <v>0</v>
      </c>
      <c r="S1857" s="8">
        <v>0</v>
      </c>
      <c r="T1857" s="8">
        <v>105</v>
      </c>
      <c r="U1857" s="8">
        <v>0</v>
      </c>
      <c r="V1857" s="8">
        <v>1</v>
      </c>
      <c r="W1857" s="8">
        <v>0</v>
      </c>
      <c r="X1857" s="8">
        <v>1</v>
      </c>
      <c r="Y1857" s="8">
        <v>0</v>
      </c>
      <c r="Z1857" s="8">
        <v>117</v>
      </c>
      <c r="AA1857" s="8">
        <v>0</v>
      </c>
      <c r="AB1857" s="8">
        <v>0</v>
      </c>
      <c r="AC1857" s="8">
        <v>1</v>
      </c>
      <c r="AD1857" s="8">
        <v>0</v>
      </c>
      <c r="AE1857" s="8">
        <v>0</v>
      </c>
      <c r="AF1857" s="8">
        <v>129</v>
      </c>
      <c r="AG1857" s="8">
        <v>0</v>
      </c>
      <c r="AH1857" s="8">
        <v>0</v>
      </c>
      <c r="AI1857" s="8">
        <v>0</v>
      </c>
      <c r="AJ1857" s="8">
        <v>0</v>
      </c>
      <c r="AK1857" s="8">
        <v>0</v>
      </c>
      <c r="AL1857" s="8">
        <v>64.999998000000005</v>
      </c>
      <c r="AM1857" s="3" t="s">
        <v>14</v>
      </c>
      <c r="AN1857" s="3">
        <f t="shared" si="230"/>
        <v>3</v>
      </c>
      <c r="AO1857" s="3">
        <f>(F1857=MAX($F1857:$I1857))*1*(G1857=MAX($F1857:$I1857))*2+(H1857=MAX($F1857:$I1857))*3+(I1857=MAX($F1857:$I1857))*4</f>
        <v>4</v>
      </c>
      <c r="AP1857" s="1" t="b">
        <f t="shared" si="231"/>
        <v>0</v>
      </c>
    </row>
    <row r="1858" spans="1:42" x14ac:dyDescent="0.3">
      <c r="A1858" s="8">
        <v>75</v>
      </c>
      <c r="B1858" s="9">
        <f t="shared" si="228"/>
        <v>-3.9433623245548439</v>
      </c>
      <c r="C1858" s="9">
        <f>SUMPRODUCT($O$2:$T$2,U1858:Z1858)</f>
        <v>-3.9827873144104524</v>
      </c>
      <c r="D1858" s="9">
        <f>SUMPRODUCT($O$2:$T$2,AA1858:AF1858)</f>
        <v>-1.2087505609759832</v>
      </c>
      <c r="E1858" s="9">
        <f>SUMPRODUCT($O$2:$T$2,AG1858:AL1858)</f>
        <v>-1.8435872063482126</v>
      </c>
      <c r="F1858" s="12">
        <f t="shared" si="224"/>
        <v>3.9170467071237058E-2</v>
      </c>
      <c r="G1858" s="12">
        <f t="shared" si="225"/>
        <v>3.7656217571741472E-2</v>
      </c>
      <c r="H1858" s="12">
        <f t="shared" si="226"/>
        <v>0.60337255115509769</v>
      </c>
      <c r="I1858" s="12">
        <f t="shared" si="227"/>
        <v>0.31980076420192383</v>
      </c>
      <c r="J1858" s="3">
        <f>1*(AM1858=J$6)</f>
        <v>0</v>
      </c>
      <c r="K1858" s="3">
        <f>1*(AM1858=K$6)</f>
        <v>0</v>
      </c>
      <c r="L1858" s="3">
        <f>1*(AM1858=L$6)</f>
        <v>1</v>
      </c>
      <c r="M1858" s="3">
        <f>1*(AM1858=M$6)</f>
        <v>0</v>
      </c>
      <c r="N1858" s="8">
        <f t="shared" si="229"/>
        <v>-0.5052204435883817</v>
      </c>
      <c r="O1858" s="8">
        <v>1</v>
      </c>
      <c r="P1858" s="8">
        <v>0</v>
      </c>
      <c r="Q1858" s="8">
        <v>0</v>
      </c>
      <c r="R1858" s="8">
        <v>0</v>
      </c>
      <c r="S1858" s="8">
        <v>0</v>
      </c>
      <c r="T1858" s="8">
        <v>105</v>
      </c>
      <c r="U1858" s="8">
        <v>0</v>
      </c>
      <c r="V1858" s="8">
        <v>1</v>
      </c>
      <c r="W1858" s="8">
        <v>0</v>
      </c>
      <c r="X1858" s="8">
        <v>1</v>
      </c>
      <c r="Y1858" s="8">
        <v>0</v>
      </c>
      <c r="Z1858" s="8">
        <v>125</v>
      </c>
      <c r="AA1858" s="8">
        <v>0</v>
      </c>
      <c r="AB1858" s="8">
        <v>0</v>
      </c>
      <c r="AC1858" s="8">
        <v>1</v>
      </c>
      <c r="AD1858" s="8">
        <v>1</v>
      </c>
      <c r="AE1858" s="8">
        <v>0</v>
      </c>
      <c r="AF1858" s="8">
        <v>99.000000999999997</v>
      </c>
      <c r="AG1858" s="8">
        <v>0</v>
      </c>
      <c r="AH1858" s="8">
        <v>0</v>
      </c>
      <c r="AI1858" s="8">
        <v>0</v>
      </c>
      <c r="AJ1858" s="8">
        <v>0</v>
      </c>
      <c r="AK1858" s="8">
        <v>0</v>
      </c>
      <c r="AL1858" s="8">
        <v>58.999997</v>
      </c>
      <c r="AM1858" s="3" t="s">
        <v>14</v>
      </c>
      <c r="AN1858" s="3">
        <f t="shared" si="230"/>
        <v>3</v>
      </c>
      <c r="AO1858" s="3">
        <f>(F1858=MAX($F1858:$I1858))*1*(G1858=MAX($F1858:$I1858))*2+(H1858=MAX($F1858:$I1858))*3+(I1858=MAX($F1858:$I1858))*4</f>
        <v>3</v>
      </c>
      <c r="AP1858" s="1" t="b">
        <f t="shared" si="231"/>
        <v>1</v>
      </c>
    </row>
    <row r="1859" spans="1:42" x14ac:dyDescent="0.3">
      <c r="A1859" s="8">
        <v>75</v>
      </c>
      <c r="B1859" s="9">
        <f t="shared" si="228"/>
        <v>-3.9433623245548439</v>
      </c>
      <c r="C1859" s="9">
        <f>SUMPRODUCT($O$2:$T$2,U1859:Z1859)</f>
        <v>-4.1996938247028144</v>
      </c>
      <c r="D1859" s="9">
        <f>SUMPRODUCT($O$2:$T$2,AA1859:AF1859)</f>
        <v>-0.71262360508986866</v>
      </c>
      <c r="E1859" s="9">
        <f>SUMPRODUCT($O$2:$T$2,AG1859:AL1859)</f>
        <v>-1.8435872063482126</v>
      </c>
      <c r="F1859" s="12">
        <f t="shared" si="224"/>
        <v>2.8379616803161548E-2</v>
      </c>
      <c r="G1859" s="12">
        <f t="shared" si="225"/>
        <v>2.1962570623265044E-2</v>
      </c>
      <c r="H1859" s="12">
        <f t="shared" si="226"/>
        <v>0.7179571508249365</v>
      </c>
      <c r="I1859" s="12">
        <f t="shared" si="227"/>
        <v>0.23170066174863699</v>
      </c>
      <c r="J1859" s="3">
        <f>1*(AM1859=J$6)</f>
        <v>0</v>
      </c>
      <c r="K1859" s="3">
        <f>1*(AM1859=K$6)</f>
        <v>0</v>
      </c>
      <c r="L1859" s="3">
        <f>1*(AM1859=L$6)</f>
        <v>1</v>
      </c>
      <c r="M1859" s="3">
        <f>1*(AM1859=M$6)</f>
        <v>0</v>
      </c>
      <c r="N1859" s="8">
        <f t="shared" si="229"/>
        <v>-0.33134539023154796</v>
      </c>
      <c r="O1859" s="8">
        <v>1</v>
      </c>
      <c r="P1859" s="8">
        <v>0</v>
      </c>
      <c r="Q1859" s="8">
        <v>0</v>
      </c>
      <c r="R1859" s="8">
        <v>0</v>
      </c>
      <c r="S1859" s="8">
        <v>0</v>
      </c>
      <c r="T1859" s="8">
        <v>105</v>
      </c>
      <c r="U1859" s="8">
        <v>0</v>
      </c>
      <c r="V1859" s="8">
        <v>1</v>
      </c>
      <c r="W1859" s="8">
        <v>0</v>
      </c>
      <c r="X1859" s="8">
        <v>0</v>
      </c>
      <c r="Y1859" s="8">
        <v>0</v>
      </c>
      <c r="Z1859" s="8">
        <v>129</v>
      </c>
      <c r="AA1859" s="8">
        <v>0</v>
      </c>
      <c r="AB1859" s="8">
        <v>0</v>
      </c>
      <c r="AC1859" s="8">
        <v>1</v>
      </c>
      <c r="AD1859" s="8">
        <v>1</v>
      </c>
      <c r="AE1859" s="8">
        <v>1</v>
      </c>
      <c r="AF1859" s="8">
        <v>99.000000999999997</v>
      </c>
      <c r="AG1859" s="8">
        <v>0</v>
      </c>
      <c r="AH1859" s="8">
        <v>0</v>
      </c>
      <c r="AI1859" s="8">
        <v>0</v>
      </c>
      <c r="AJ1859" s="8">
        <v>0</v>
      </c>
      <c r="AK1859" s="8">
        <v>0</v>
      </c>
      <c r="AL1859" s="8">
        <v>58.999997</v>
      </c>
      <c r="AM1859" s="3" t="s">
        <v>14</v>
      </c>
      <c r="AN1859" s="3">
        <f t="shared" si="230"/>
        <v>3</v>
      </c>
      <c r="AO1859" s="3">
        <f>(F1859=MAX($F1859:$I1859))*1*(G1859=MAX($F1859:$I1859))*2+(H1859=MAX($F1859:$I1859))*3+(I1859=MAX($F1859:$I1859))*4</f>
        <v>3</v>
      </c>
      <c r="AP1859" s="1" t="b">
        <f t="shared" si="231"/>
        <v>1</v>
      </c>
    </row>
    <row r="1860" spans="1:42" x14ac:dyDescent="0.3">
      <c r="A1860" s="8">
        <v>75</v>
      </c>
      <c r="B1860" s="9">
        <f t="shared" si="228"/>
        <v>-3.9433623245548439</v>
      </c>
      <c r="C1860" s="9">
        <f>SUMPRODUCT($O$2:$T$2,U1860:Z1860)</f>
        <v>-4.1996938247028144</v>
      </c>
      <c r="D1860" s="9">
        <f>SUMPRODUCT($O$2:$T$2,AA1860:AF1860)</f>
        <v>-2.238085341755653</v>
      </c>
      <c r="E1860" s="9">
        <f>SUMPRODUCT($O$2:$T$2,AG1860:AL1860)</f>
        <v>-2.0310706918418897</v>
      </c>
      <c r="F1860" s="12">
        <f t="shared" si="224"/>
        <v>7.1197803104960683E-2</v>
      </c>
      <c r="G1860" s="12">
        <f t="shared" si="225"/>
        <v>5.5098939135070357E-2</v>
      </c>
      <c r="H1860" s="12">
        <f t="shared" si="226"/>
        <v>0.39179507900850175</v>
      </c>
      <c r="I1860" s="12">
        <f t="shared" si="227"/>
        <v>0.48190817875146741</v>
      </c>
      <c r="J1860" s="3">
        <f>1*(AM1860=J$6)</f>
        <v>0</v>
      </c>
      <c r="K1860" s="3">
        <f>1*(AM1860=K$6)</f>
        <v>0</v>
      </c>
      <c r="L1860" s="3">
        <f>1*(AM1860=L$6)</f>
        <v>1</v>
      </c>
      <c r="M1860" s="3">
        <f>1*(AM1860=M$6)</f>
        <v>0</v>
      </c>
      <c r="N1860" s="8">
        <f t="shared" si="229"/>
        <v>-0.93701633350845581</v>
      </c>
      <c r="O1860" s="8">
        <v>1</v>
      </c>
      <c r="P1860" s="8">
        <v>0</v>
      </c>
      <c r="Q1860" s="8">
        <v>0</v>
      </c>
      <c r="R1860" s="8">
        <v>0</v>
      </c>
      <c r="S1860" s="8">
        <v>0</v>
      </c>
      <c r="T1860" s="8">
        <v>105</v>
      </c>
      <c r="U1860" s="8">
        <v>0</v>
      </c>
      <c r="V1860" s="8">
        <v>1</v>
      </c>
      <c r="W1860" s="8">
        <v>0</v>
      </c>
      <c r="X1860" s="8">
        <v>0</v>
      </c>
      <c r="Y1860" s="8">
        <v>0</v>
      </c>
      <c r="Z1860" s="8">
        <v>129</v>
      </c>
      <c r="AA1860" s="8">
        <v>0</v>
      </c>
      <c r="AB1860" s="8">
        <v>0</v>
      </c>
      <c r="AC1860" s="8">
        <v>1</v>
      </c>
      <c r="AD1860" s="8">
        <v>0</v>
      </c>
      <c r="AE1860" s="8">
        <v>0</v>
      </c>
      <c r="AF1860" s="8">
        <v>129</v>
      </c>
      <c r="AG1860" s="8">
        <v>0</v>
      </c>
      <c r="AH1860" s="8">
        <v>0</v>
      </c>
      <c r="AI1860" s="8">
        <v>0</v>
      </c>
      <c r="AJ1860" s="8">
        <v>0</v>
      </c>
      <c r="AK1860" s="8">
        <v>0</v>
      </c>
      <c r="AL1860" s="8">
        <v>64.999998000000005</v>
      </c>
      <c r="AM1860" s="3" t="s">
        <v>14</v>
      </c>
      <c r="AN1860" s="3">
        <f t="shared" si="230"/>
        <v>3</v>
      </c>
      <c r="AO1860" s="3">
        <f>(F1860=MAX($F1860:$I1860))*1*(G1860=MAX($F1860:$I1860))*2+(H1860=MAX($F1860:$I1860))*3+(I1860=MAX($F1860:$I1860))*4</f>
        <v>4</v>
      </c>
      <c r="AP1860" s="1" t="b">
        <f t="shared" si="231"/>
        <v>0</v>
      </c>
    </row>
    <row r="1861" spans="1:42" x14ac:dyDescent="0.3">
      <c r="A1861" s="8">
        <v>76</v>
      </c>
      <c r="B1861" s="9">
        <f t="shared" si="228"/>
        <v>-3.4434064153171091</v>
      </c>
      <c r="C1861" s="9">
        <f>SUMPRODUCT($O$2:$T$2,U1861:Z1861)</f>
        <v>-3.2622765847178847</v>
      </c>
      <c r="D1861" s="9">
        <f>SUMPRODUCT($O$2:$T$2,AA1861:AF1861)</f>
        <v>-0.67572328552984984</v>
      </c>
      <c r="E1861" s="9">
        <f>SUMPRODUCT($O$2:$T$2,AG1861:AL1861)</f>
        <v>-1.6561037521017781</v>
      </c>
      <c r="F1861" s="12">
        <f t="shared" si="224"/>
        <v>4.1504811442556383E-2</v>
      </c>
      <c r="G1861" s="12">
        <f t="shared" si="225"/>
        <v>4.9746454239180227E-2</v>
      </c>
      <c r="H1861" s="12">
        <f t="shared" si="226"/>
        <v>0.66082726944712744</v>
      </c>
      <c r="I1861" s="12">
        <f t="shared" si="227"/>
        <v>0.24792146487113592</v>
      </c>
      <c r="J1861" s="3">
        <f>1*(AM1861=J$6)</f>
        <v>0</v>
      </c>
      <c r="K1861" s="3">
        <f>1*(AM1861=K$6)</f>
        <v>0</v>
      </c>
      <c r="L1861" s="3">
        <f>1*(AM1861=L$6)</f>
        <v>1</v>
      </c>
      <c r="M1861" s="3">
        <f>1*(AM1861=M$6)</f>
        <v>0</v>
      </c>
      <c r="N1861" s="8">
        <f t="shared" si="229"/>
        <v>-0.41426279030370655</v>
      </c>
      <c r="O1861" s="8">
        <v>1</v>
      </c>
      <c r="P1861" s="8">
        <v>0</v>
      </c>
      <c r="Q1861" s="8">
        <v>0</v>
      </c>
      <c r="R1861" s="8">
        <v>0</v>
      </c>
      <c r="S1861" s="8">
        <v>0</v>
      </c>
      <c r="T1861" s="8">
        <v>88.999999000000003</v>
      </c>
      <c r="U1861" s="8">
        <v>0</v>
      </c>
      <c r="V1861" s="8">
        <v>1</v>
      </c>
      <c r="W1861" s="8">
        <v>0</v>
      </c>
      <c r="X1861" s="8">
        <v>0</v>
      </c>
      <c r="Y1861" s="8">
        <v>0</v>
      </c>
      <c r="Z1861" s="8">
        <v>99.000000999999997</v>
      </c>
      <c r="AA1861" s="8">
        <v>0</v>
      </c>
      <c r="AB1861" s="8">
        <v>0</v>
      </c>
      <c r="AC1861" s="8">
        <v>1</v>
      </c>
      <c r="AD1861" s="8">
        <v>0</v>
      </c>
      <c r="AE1861" s="8">
        <v>0</v>
      </c>
      <c r="AF1861" s="8">
        <v>79.000001999999995</v>
      </c>
      <c r="AG1861" s="8">
        <v>0</v>
      </c>
      <c r="AH1861" s="8">
        <v>0</v>
      </c>
      <c r="AI1861" s="8">
        <v>0</v>
      </c>
      <c r="AJ1861" s="8">
        <v>0</v>
      </c>
      <c r="AK1861" s="8">
        <v>0</v>
      </c>
      <c r="AL1861" s="8">
        <v>52.999997</v>
      </c>
      <c r="AM1861" s="3" t="s">
        <v>14</v>
      </c>
      <c r="AN1861" s="3">
        <f t="shared" si="230"/>
        <v>3</v>
      </c>
      <c r="AO1861" s="3">
        <f>(F1861=MAX($F1861:$I1861))*1*(G1861=MAX($F1861:$I1861))*2+(H1861=MAX($F1861:$I1861))*3+(I1861=MAX($F1861:$I1861))*4</f>
        <v>3</v>
      </c>
      <c r="AP1861" s="1" t="b">
        <f t="shared" si="231"/>
        <v>1</v>
      </c>
    </row>
    <row r="1862" spans="1:42" x14ac:dyDescent="0.3">
      <c r="A1862" s="8">
        <v>76</v>
      </c>
      <c r="B1862" s="9">
        <f t="shared" si="228"/>
        <v>-3.4434064153171091</v>
      </c>
      <c r="C1862" s="9">
        <f>SUMPRODUCT($O$2:$T$2,U1862:Z1862)</f>
        <v>-3.2622765847178847</v>
      </c>
      <c r="D1862" s="9">
        <f>SUMPRODUCT($O$2:$T$2,AA1862:AF1862)</f>
        <v>-1.6131404942675378</v>
      </c>
      <c r="E1862" s="9">
        <f>SUMPRODUCT($O$2:$T$2,AG1862:AL1862)</f>
        <v>-1.9060818160859936</v>
      </c>
      <c r="F1862" s="12">
        <f t="shared" si="224"/>
        <v>7.6416128314598444E-2</v>
      </c>
      <c r="G1862" s="12">
        <f t="shared" si="225"/>
        <v>9.1590138545714503E-2</v>
      </c>
      <c r="H1862" s="12">
        <f t="shared" si="226"/>
        <v>0.47649617631382712</v>
      </c>
      <c r="I1862" s="12">
        <f t="shared" si="227"/>
        <v>0.35549755682585987</v>
      </c>
      <c r="J1862" s="3">
        <f>1*(AM1862=J$6)</f>
        <v>0</v>
      </c>
      <c r="K1862" s="3">
        <f>1*(AM1862=K$6)</f>
        <v>0</v>
      </c>
      <c r="L1862" s="3">
        <f>1*(AM1862=L$6)</f>
        <v>1</v>
      </c>
      <c r="M1862" s="3">
        <f>1*(AM1862=M$6)</f>
        <v>0</v>
      </c>
      <c r="N1862" s="8">
        <f t="shared" si="229"/>
        <v>-0.74129558044509869</v>
      </c>
      <c r="O1862" s="8">
        <v>1</v>
      </c>
      <c r="P1862" s="8">
        <v>0</v>
      </c>
      <c r="Q1862" s="8">
        <v>0</v>
      </c>
      <c r="R1862" s="8">
        <v>0</v>
      </c>
      <c r="S1862" s="8">
        <v>0</v>
      </c>
      <c r="T1862" s="8">
        <v>88.999999000000003</v>
      </c>
      <c r="U1862" s="8">
        <v>0</v>
      </c>
      <c r="V1862" s="8">
        <v>1</v>
      </c>
      <c r="W1862" s="8">
        <v>0</v>
      </c>
      <c r="X1862" s="8">
        <v>0</v>
      </c>
      <c r="Y1862" s="8">
        <v>0</v>
      </c>
      <c r="Z1862" s="8">
        <v>99.000000999999997</v>
      </c>
      <c r="AA1862" s="8">
        <v>0</v>
      </c>
      <c r="AB1862" s="8">
        <v>0</v>
      </c>
      <c r="AC1862" s="8">
        <v>1</v>
      </c>
      <c r="AD1862" s="8">
        <v>0</v>
      </c>
      <c r="AE1862" s="8">
        <v>0</v>
      </c>
      <c r="AF1862" s="8">
        <v>109</v>
      </c>
      <c r="AG1862" s="8">
        <v>0</v>
      </c>
      <c r="AH1862" s="8">
        <v>0</v>
      </c>
      <c r="AI1862" s="8">
        <v>0</v>
      </c>
      <c r="AJ1862" s="8">
        <v>0</v>
      </c>
      <c r="AK1862" s="8">
        <v>0</v>
      </c>
      <c r="AL1862" s="8">
        <v>61.000000999999997</v>
      </c>
      <c r="AM1862" s="3" t="s">
        <v>14</v>
      </c>
      <c r="AN1862" s="3">
        <f t="shared" si="230"/>
        <v>3</v>
      </c>
      <c r="AO1862" s="3">
        <f>(F1862=MAX($F1862:$I1862))*1*(G1862=MAX($F1862:$I1862))*2+(H1862=MAX($F1862:$I1862))*3+(I1862=MAX($F1862:$I1862))*4</f>
        <v>3</v>
      </c>
      <c r="AP1862" s="1" t="b">
        <f t="shared" si="231"/>
        <v>1</v>
      </c>
    </row>
    <row r="1863" spans="1:42" x14ac:dyDescent="0.3">
      <c r="A1863" s="8">
        <v>76</v>
      </c>
      <c r="B1863" s="9">
        <f t="shared" si="228"/>
        <v>-2.726544058281497</v>
      </c>
      <c r="C1863" s="9">
        <f>SUMPRODUCT($O$2:$T$2,U1863:Z1863)</f>
        <v>-3.5747489772146999</v>
      </c>
      <c r="D1863" s="9">
        <f>SUMPRODUCT($O$2:$T$2,AA1863:AF1863)</f>
        <v>-0.67572328552984984</v>
      </c>
      <c r="E1863" s="9">
        <f>SUMPRODUCT($O$2:$T$2,AG1863:AL1863)</f>
        <v>-1.9060818160859936</v>
      </c>
      <c r="F1863" s="12">
        <f t="shared" ref="F1863:F1926" si="232">EXP(B1863)/(EXP($B1863) + EXP($C1863) +EXP($D1863) +EXP($E1863 ))</f>
        <v>8.7153474408064202E-2</v>
      </c>
      <c r="G1863" s="12">
        <f t="shared" ref="G1863:G1926" si="233">EXP(C1863)/(EXP($B1863) + EXP($C1863) +EXP($D1863) +EXP($E1863 ))</f>
        <v>3.7317624405616479E-2</v>
      </c>
      <c r="H1863" s="12">
        <f t="shared" ref="H1863:H1926" si="234">EXP(D1863)/(EXP($B1863) + EXP($C1863) +EXP($D1863) +EXP($E1863 ))</f>
        <v>0.67755546117188192</v>
      </c>
      <c r="I1863" s="12">
        <f t="shared" ref="I1863:I1926" si="235">EXP(E1863)/(EXP($B1863) + EXP($C1863) +EXP($D1863) +EXP($E1863 ))</f>
        <v>0.1979734400144372</v>
      </c>
      <c r="J1863" s="3">
        <f>1*(AM1863=J$6)</f>
        <v>0</v>
      </c>
      <c r="K1863" s="3">
        <f>1*(AM1863=K$6)</f>
        <v>0</v>
      </c>
      <c r="L1863" s="3">
        <f>1*(AM1863=L$6)</f>
        <v>1</v>
      </c>
      <c r="M1863" s="3">
        <f>1*(AM1863=M$6)</f>
        <v>0</v>
      </c>
      <c r="N1863" s="8">
        <f t="shared" si="229"/>
        <v>-0.38926386807043872</v>
      </c>
      <c r="O1863" s="8">
        <v>1</v>
      </c>
      <c r="P1863" s="8">
        <v>0</v>
      </c>
      <c r="Q1863" s="8">
        <v>0</v>
      </c>
      <c r="R1863" s="8">
        <v>1</v>
      </c>
      <c r="S1863" s="8">
        <v>0</v>
      </c>
      <c r="T1863" s="8">
        <v>69</v>
      </c>
      <c r="U1863" s="8">
        <v>0</v>
      </c>
      <c r="V1863" s="8">
        <v>1</v>
      </c>
      <c r="W1863" s="8">
        <v>0</v>
      </c>
      <c r="X1863" s="8">
        <v>0</v>
      </c>
      <c r="Y1863" s="8">
        <v>0</v>
      </c>
      <c r="Z1863" s="8">
        <v>109</v>
      </c>
      <c r="AA1863" s="8">
        <v>0</v>
      </c>
      <c r="AB1863" s="8">
        <v>0</v>
      </c>
      <c r="AC1863" s="8">
        <v>1</v>
      </c>
      <c r="AD1863" s="8">
        <v>0</v>
      </c>
      <c r="AE1863" s="8">
        <v>0</v>
      </c>
      <c r="AF1863" s="8">
        <v>79.000001999999995</v>
      </c>
      <c r="AG1863" s="8">
        <v>0</v>
      </c>
      <c r="AH1863" s="8">
        <v>0</v>
      </c>
      <c r="AI1863" s="8">
        <v>0</v>
      </c>
      <c r="AJ1863" s="8">
        <v>0</v>
      </c>
      <c r="AK1863" s="8">
        <v>0</v>
      </c>
      <c r="AL1863" s="8">
        <v>61.000000999999997</v>
      </c>
      <c r="AM1863" s="3" t="s">
        <v>14</v>
      </c>
      <c r="AN1863" s="3">
        <f t="shared" si="230"/>
        <v>3</v>
      </c>
      <c r="AO1863" s="3">
        <f>(F1863=MAX($F1863:$I1863))*1*(G1863=MAX($F1863:$I1863))*2+(H1863=MAX($F1863:$I1863))*3+(I1863=MAX($F1863:$I1863))*4</f>
        <v>3</v>
      </c>
      <c r="AP1863" s="1" t="b">
        <f t="shared" si="231"/>
        <v>1</v>
      </c>
    </row>
    <row r="1864" spans="1:42" x14ac:dyDescent="0.3">
      <c r="A1864" s="8">
        <v>76</v>
      </c>
      <c r="B1864" s="9">
        <f t="shared" ref="B1864:B1927" si="236">SUMPRODUCT($O$2:$T$2,O1864:T1864)</f>
        <v>-3.3514888745223699</v>
      </c>
      <c r="C1864" s="9">
        <f>SUMPRODUCT($O$2:$T$2,U1864:Z1864)</f>
        <v>-3.4185127653426712</v>
      </c>
      <c r="D1864" s="9">
        <f>SUMPRODUCT($O$2:$T$2,AA1864:AF1864)</f>
        <v>-0.98819561553218027</v>
      </c>
      <c r="E1864" s="9">
        <f>SUMPRODUCT($O$2:$T$2,AG1864:AL1864)</f>
        <v>-1.0680592554209241</v>
      </c>
      <c r="F1864" s="12">
        <f t="shared" si="232"/>
        <v>4.4700071605607947E-2</v>
      </c>
      <c r="G1864" s="12">
        <f t="shared" si="233"/>
        <v>4.180229376195653E-2</v>
      </c>
      <c r="H1864" s="12">
        <f t="shared" si="234"/>
        <v>0.47497794079448902</v>
      </c>
      <c r="I1864" s="12">
        <f t="shared" si="235"/>
        <v>0.43851969383794648</v>
      </c>
      <c r="J1864" s="3">
        <f>1*(AM1864=J$6)</f>
        <v>0</v>
      </c>
      <c r="K1864" s="3">
        <f>1*(AM1864=K$6)</f>
        <v>0</v>
      </c>
      <c r="L1864" s="3">
        <f>1*(AM1864=L$6)</f>
        <v>1</v>
      </c>
      <c r="M1864" s="3">
        <f>1*(AM1864=M$6)</f>
        <v>0</v>
      </c>
      <c r="N1864" s="8">
        <f t="shared" ref="N1864:N1927" si="237">SUMPRODUCT(J1864:M1864,LN(F1864:I1864))</f>
        <v>-0.74448691645854082</v>
      </c>
      <c r="O1864" s="8">
        <v>1</v>
      </c>
      <c r="P1864" s="8">
        <v>0</v>
      </c>
      <c r="Q1864" s="8">
        <v>0</v>
      </c>
      <c r="R1864" s="8">
        <v>1</v>
      </c>
      <c r="S1864" s="8">
        <v>0</v>
      </c>
      <c r="T1864" s="8">
        <v>88.999999000000003</v>
      </c>
      <c r="U1864" s="8">
        <v>0</v>
      </c>
      <c r="V1864" s="8">
        <v>1</v>
      </c>
      <c r="W1864" s="8">
        <v>0</v>
      </c>
      <c r="X1864" s="8">
        <v>0</v>
      </c>
      <c r="Y1864" s="8">
        <v>0</v>
      </c>
      <c r="Z1864" s="8">
        <v>104</v>
      </c>
      <c r="AA1864" s="8">
        <v>0</v>
      </c>
      <c r="AB1864" s="8">
        <v>0</v>
      </c>
      <c r="AC1864" s="8">
        <v>1</v>
      </c>
      <c r="AD1864" s="8">
        <v>0</v>
      </c>
      <c r="AE1864" s="8">
        <v>0</v>
      </c>
      <c r="AF1864" s="8">
        <v>88.999999000000003</v>
      </c>
      <c r="AG1864" s="8">
        <v>0</v>
      </c>
      <c r="AH1864" s="8">
        <v>0</v>
      </c>
      <c r="AI1864" s="8">
        <v>0</v>
      </c>
      <c r="AJ1864" s="8">
        <v>1</v>
      </c>
      <c r="AK1864" s="8">
        <v>1</v>
      </c>
      <c r="AL1864" s="8">
        <v>52.999997</v>
      </c>
      <c r="AM1864" s="3" t="s">
        <v>14</v>
      </c>
      <c r="AN1864" s="3">
        <f t="shared" ref="AN1864:AN1927" si="238">VLOOKUP(AM1864,$AU$7:$AV$10,2,0)</f>
        <v>3</v>
      </c>
      <c r="AO1864" s="3">
        <f>(F1864=MAX($F1864:$I1864))*1*(G1864=MAX($F1864:$I1864))*2+(H1864=MAX($F1864:$I1864))*3+(I1864=MAX($F1864:$I1864))*4</f>
        <v>3</v>
      </c>
      <c r="AP1864" s="1" t="b">
        <f t="shared" ref="AP1864:AP1927" si="239">AN1864=AO1864</f>
        <v>1</v>
      </c>
    </row>
    <row r="1865" spans="1:42" x14ac:dyDescent="0.3">
      <c r="A1865" s="8">
        <v>76</v>
      </c>
      <c r="B1865" s="9">
        <f t="shared" si="236"/>
        <v>-2.2304171023953825</v>
      </c>
      <c r="C1865" s="9">
        <f>SUMPRODUCT($O$2:$T$2,U1865:Z1865)</f>
        <v>-3.5747489772146999</v>
      </c>
      <c r="D1865" s="9">
        <f>SUMPRODUCT($O$2:$T$2,AA1865:AF1865)</f>
        <v>-1.9256132304840194</v>
      </c>
      <c r="E1865" s="9">
        <f>SUMPRODUCT($O$2:$T$2,AG1865:AL1865)</f>
        <v>-1.9060818160859936</v>
      </c>
      <c r="F1865" s="12">
        <f t="shared" si="232"/>
        <v>0.24998851530581265</v>
      </c>
      <c r="G1865" s="12">
        <f t="shared" si="233"/>
        <v>6.5175465572197125E-2</v>
      </c>
      <c r="H1865" s="12">
        <f t="shared" si="234"/>
        <v>0.33907416183912364</v>
      </c>
      <c r="I1865" s="12">
        <f t="shared" si="235"/>
        <v>0.34576185728286668</v>
      </c>
      <c r="J1865" s="3">
        <f>1*(AM1865=J$6)</f>
        <v>0</v>
      </c>
      <c r="K1865" s="3">
        <f>1*(AM1865=K$6)</f>
        <v>0</v>
      </c>
      <c r="L1865" s="3">
        <f>1*(AM1865=L$6)</f>
        <v>1</v>
      </c>
      <c r="M1865" s="3">
        <f>1*(AM1865=M$6)</f>
        <v>0</v>
      </c>
      <c r="N1865" s="8">
        <f t="shared" si="237"/>
        <v>-1.081536429040495</v>
      </c>
      <c r="O1865" s="8">
        <v>1</v>
      </c>
      <c r="P1865" s="8">
        <v>0</v>
      </c>
      <c r="Q1865" s="8">
        <v>0</v>
      </c>
      <c r="R1865" s="8">
        <v>1</v>
      </c>
      <c r="S1865" s="8">
        <v>1</v>
      </c>
      <c r="T1865" s="8">
        <v>69</v>
      </c>
      <c r="U1865" s="8">
        <v>0</v>
      </c>
      <c r="V1865" s="8">
        <v>1</v>
      </c>
      <c r="W1865" s="8">
        <v>0</v>
      </c>
      <c r="X1865" s="8">
        <v>0</v>
      </c>
      <c r="Y1865" s="8">
        <v>0</v>
      </c>
      <c r="Z1865" s="8">
        <v>109</v>
      </c>
      <c r="AA1865" s="8">
        <v>0</v>
      </c>
      <c r="AB1865" s="8">
        <v>0</v>
      </c>
      <c r="AC1865" s="8">
        <v>1</v>
      </c>
      <c r="AD1865" s="8">
        <v>0</v>
      </c>
      <c r="AE1865" s="8">
        <v>0</v>
      </c>
      <c r="AF1865" s="8">
        <v>119.00001</v>
      </c>
      <c r="AG1865" s="8">
        <v>0</v>
      </c>
      <c r="AH1865" s="8">
        <v>0</v>
      </c>
      <c r="AI1865" s="8">
        <v>0</v>
      </c>
      <c r="AJ1865" s="8">
        <v>0</v>
      </c>
      <c r="AK1865" s="8">
        <v>0</v>
      </c>
      <c r="AL1865" s="8">
        <v>61.000000999999997</v>
      </c>
      <c r="AM1865" s="3" t="s">
        <v>14</v>
      </c>
      <c r="AN1865" s="3">
        <f t="shared" si="238"/>
        <v>3</v>
      </c>
      <c r="AO1865" s="3">
        <f>(F1865=MAX($F1865:$I1865))*1*(G1865=MAX($F1865:$I1865))*2+(H1865=MAX($F1865:$I1865))*3+(I1865=MAX($F1865:$I1865))*4</f>
        <v>4</v>
      </c>
      <c r="AP1865" s="1" t="b">
        <f t="shared" si="239"/>
        <v>0</v>
      </c>
    </row>
    <row r="1866" spans="1:42" x14ac:dyDescent="0.3">
      <c r="A1866" s="8">
        <v>76</v>
      </c>
      <c r="B1866" s="9">
        <f t="shared" si="236"/>
        <v>-3.1309340853147791</v>
      </c>
      <c r="C1866" s="9">
        <f>SUMPRODUCT($O$2:$T$2,U1866:Z1866)</f>
        <v>-2.6742320880370305</v>
      </c>
      <c r="D1866" s="9">
        <f>SUMPRODUCT($O$2:$T$2,AA1866:AF1866)</f>
        <v>-1.9256132304840194</v>
      </c>
      <c r="E1866" s="9">
        <f>SUMPRODUCT($O$2:$T$2,AG1866:AL1866)</f>
        <v>-1.9060818160859936</v>
      </c>
      <c r="F1866" s="12">
        <f t="shared" si="232"/>
        <v>0.10729209206998344</v>
      </c>
      <c r="G1866" s="12">
        <f t="shared" si="233"/>
        <v>0.16939901116866077</v>
      </c>
      <c r="H1866" s="12">
        <f t="shared" si="234"/>
        <v>0.35812274920144122</v>
      </c>
      <c r="I1866" s="12">
        <f t="shared" si="235"/>
        <v>0.36518614755991458</v>
      </c>
      <c r="J1866" s="3">
        <f>1*(AM1866=J$6)</f>
        <v>0</v>
      </c>
      <c r="K1866" s="3">
        <f>1*(AM1866=K$6)</f>
        <v>0</v>
      </c>
      <c r="L1866" s="3">
        <f>1*(AM1866=L$6)</f>
        <v>1</v>
      </c>
      <c r="M1866" s="3">
        <f>1*(AM1866=M$6)</f>
        <v>0</v>
      </c>
      <c r="N1866" s="8">
        <f t="shared" si="237"/>
        <v>-1.0268794764852291</v>
      </c>
      <c r="O1866" s="8">
        <v>1</v>
      </c>
      <c r="P1866" s="8">
        <v>0</v>
      </c>
      <c r="Q1866" s="8">
        <v>0</v>
      </c>
      <c r="R1866" s="8">
        <v>0</v>
      </c>
      <c r="S1866" s="8">
        <v>0</v>
      </c>
      <c r="T1866" s="8">
        <v>79.000001999999995</v>
      </c>
      <c r="U1866" s="8">
        <v>0</v>
      </c>
      <c r="V1866" s="8">
        <v>1</v>
      </c>
      <c r="W1866" s="8">
        <v>0</v>
      </c>
      <c r="X1866" s="8">
        <v>1</v>
      </c>
      <c r="Y1866" s="8">
        <v>1</v>
      </c>
      <c r="Z1866" s="8">
        <v>99.000000999999997</v>
      </c>
      <c r="AA1866" s="8">
        <v>0</v>
      </c>
      <c r="AB1866" s="8">
        <v>0</v>
      </c>
      <c r="AC1866" s="8">
        <v>1</v>
      </c>
      <c r="AD1866" s="8">
        <v>0</v>
      </c>
      <c r="AE1866" s="8">
        <v>0</v>
      </c>
      <c r="AF1866" s="8">
        <v>119.00001</v>
      </c>
      <c r="AG1866" s="8">
        <v>0</v>
      </c>
      <c r="AH1866" s="8">
        <v>0</v>
      </c>
      <c r="AI1866" s="8">
        <v>0</v>
      </c>
      <c r="AJ1866" s="8">
        <v>0</v>
      </c>
      <c r="AK1866" s="8">
        <v>0</v>
      </c>
      <c r="AL1866" s="8">
        <v>61.000000999999997</v>
      </c>
      <c r="AM1866" s="3" t="s">
        <v>14</v>
      </c>
      <c r="AN1866" s="3">
        <f t="shared" si="238"/>
        <v>3</v>
      </c>
      <c r="AO1866" s="3">
        <f>(F1866=MAX($F1866:$I1866))*1*(G1866=MAX($F1866:$I1866))*2+(H1866=MAX($F1866:$I1866))*3+(I1866=MAX($F1866:$I1866))*4</f>
        <v>4</v>
      </c>
      <c r="AP1866" s="1" t="b">
        <f t="shared" si="239"/>
        <v>0</v>
      </c>
    </row>
    <row r="1867" spans="1:42" x14ac:dyDescent="0.3">
      <c r="A1867" s="8">
        <v>76</v>
      </c>
      <c r="B1867" s="9">
        <f t="shared" si="236"/>
        <v>-3.1309340853147791</v>
      </c>
      <c r="C1867" s="9">
        <f>SUMPRODUCT($O$2:$T$2,U1867:Z1867)</f>
        <v>-3.6703148906663947</v>
      </c>
      <c r="D1867" s="9">
        <f>SUMPRODUCT($O$2:$T$2,AA1867:AF1867)</f>
        <v>-1.3006681017707227</v>
      </c>
      <c r="E1867" s="9">
        <f>SUMPRODUCT($O$2:$T$2,AG1867:AL1867)</f>
        <v>-1.1599767962156635</v>
      </c>
      <c r="F1867" s="12">
        <f t="shared" si="232"/>
        <v>6.6683567063357208E-2</v>
      </c>
      <c r="G1867" s="12">
        <f t="shared" si="233"/>
        <v>3.888380135741893E-2</v>
      </c>
      <c r="H1867" s="12">
        <f t="shared" si="234"/>
        <v>0.41580838253899199</v>
      </c>
      <c r="I1867" s="12">
        <f t="shared" si="235"/>
        <v>0.47862424904023199</v>
      </c>
      <c r="J1867" s="3">
        <f>1*(AM1867=J$6)</f>
        <v>0</v>
      </c>
      <c r="K1867" s="3">
        <f>1*(AM1867=K$6)</f>
        <v>0</v>
      </c>
      <c r="L1867" s="3">
        <f>1*(AM1867=L$6)</f>
        <v>1</v>
      </c>
      <c r="M1867" s="3">
        <f>1*(AM1867=M$6)</f>
        <v>0</v>
      </c>
      <c r="N1867" s="8">
        <f t="shared" si="237"/>
        <v>-0.87753074373499929</v>
      </c>
      <c r="O1867" s="8">
        <v>1</v>
      </c>
      <c r="P1867" s="8">
        <v>0</v>
      </c>
      <c r="Q1867" s="8">
        <v>0</v>
      </c>
      <c r="R1867" s="8">
        <v>0</v>
      </c>
      <c r="S1867" s="8">
        <v>0</v>
      </c>
      <c r="T1867" s="8">
        <v>79.000001999999995</v>
      </c>
      <c r="U1867" s="8">
        <v>0</v>
      </c>
      <c r="V1867" s="8">
        <v>1</v>
      </c>
      <c r="W1867" s="8">
        <v>0</v>
      </c>
      <c r="X1867" s="8">
        <v>1</v>
      </c>
      <c r="Y1867" s="8">
        <v>0</v>
      </c>
      <c r="Z1867" s="8">
        <v>115</v>
      </c>
      <c r="AA1867" s="8">
        <v>0</v>
      </c>
      <c r="AB1867" s="8">
        <v>0</v>
      </c>
      <c r="AC1867" s="8">
        <v>1</v>
      </c>
      <c r="AD1867" s="8">
        <v>0</v>
      </c>
      <c r="AE1867" s="8">
        <v>0</v>
      </c>
      <c r="AF1867" s="8">
        <v>99.000000999999997</v>
      </c>
      <c r="AG1867" s="8">
        <v>0</v>
      </c>
      <c r="AH1867" s="8">
        <v>0</v>
      </c>
      <c r="AI1867" s="8">
        <v>0</v>
      </c>
      <c r="AJ1867" s="8">
        <v>0</v>
      </c>
      <c r="AK1867" s="8">
        <v>1</v>
      </c>
      <c r="AL1867" s="8">
        <v>52.999997</v>
      </c>
      <c r="AM1867" s="3" t="s">
        <v>14</v>
      </c>
      <c r="AN1867" s="3">
        <f t="shared" si="238"/>
        <v>3</v>
      </c>
      <c r="AO1867" s="3">
        <f>(F1867=MAX($F1867:$I1867))*1*(G1867=MAX($F1867:$I1867))*2+(H1867=MAX($F1867:$I1867))*3+(I1867=MAX($F1867:$I1867))*4</f>
        <v>4</v>
      </c>
      <c r="AP1867" s="1" t="b">
        <f t="shared" si="239"/>
        <v>0</v>
      </c>
    </row>
    <row r="1868" spans="1:42" x14ac:dyDescent="0.3">
      <c r="A1868" s="8">
        <v>76</v>
      </c>
      <c r="B1868" s="9">
        <f t="shared" si="236"/>
        <v>-3.1309340853147791</v>
      </c>
      <c r="C1868" s="9">
        <f>SUMPRODUCT($O$2:$T$2,U1868:Z1868)</f>
        <v>-3.6703148906663947</v>
      </c>
      <c r="D1868" s="9">
        <f>SUMPRODUCT($O$2:$T$2,AA1868:AF1868)</f>
        <v>-1.3006681017707227</v>
      </c>
      <c r="E1868" s="9">
        <f>SUMPRODUCT($O$2:$T$2,AG1868:AL1868)</f>
        <v>-1.9060818160859936</v>
      </c>
      <c r="F1868" s="12">
        <f t="shared" si="232"/>
        <v>8.9108155077465862E-2</v>
      </c>
      <c r="G1868" s="12">
        <f t="shared" si="233"/>
        <v>5.1959784905721021E-2</v>
      </c>
      <c r="H1868" s="12">
        <f t="shared" si="234"/>
        <v>0.55563790999049412</v>
      </c>
      <c r="I1868" s="12">
        <f t="shared" si="235"/>
        <v>0.3032941500263191</v>
      </c>
      <c r="J1868" s="3">
        <f>1*(AM1868=J$6)</f>
        <v>0</v>
      </c>
      <c r="K1868" s="3">
        <f>1*(AM1868=K$6)</f>
        <v>0</v>
      </c>
      <c r="L1868" s="3">
        <f>1*(AM1868=L$6)</f>
        <v>1</v>
      </c>
      <c r="M1868" s="3">
        <f>1*(AM1868=M$6)</f>
        <v>0</v>
      </c>
      <c r="N1868" s="8">
        <f t="shared" si="237"/>
        <v>-0.58763843790539372</v>
      </c>
      <c r="O1868" s="8">
        <v>1</v>
      </c>
      <c r="P1868" s="8">
        <v>0</v>
      </c>
      <c r="Q1868" s="8">
        <v>0</v>
      </c>
      <c r="R1868" s="8">
        <v>0</v>
      </c>
      <c r="S1868" s="8">
        <v>0</v>
      </c>
      <c r="T1868" s="8">
        <v>79.000001999999995</v>
      </c>
      <c r="U1868" s="8">
        <v>0</v>
      </c>
      <c r="V1868" s="8">
        <v>1</v>
      </c>
      <c r="W1868" s="8">
        <v>0</v>
      </c>
      <c r="X1868" s="8">
        <v>1</v>
      </c>
      <c r="Y1868" s="8">
        <v>0</v>
      </c>
      <c r="Z1868" s="8">
        <v>115</v>
      </c>
      <c r="AA1868" s="8">
        <v>0</v>
      </c>
      <c r="AB1868" s="8">
        <v>0</v>
      </c>
      <c r="AC1868" s="8">
        <v>1</v>
      </c>
      <c r="AD1868" s="8">
        <v>0</v>
      </c>
      <c r="AE1868" s="8">
        <v>0</v>
      </c>
      <c r="AF1868" s="8">
        <v>99.000000999999997</v>
      </c>
      <c r="AG1868" s="8">
        <v>0</v>
      </c>
      <c r="AH1868" s="8">
        <v>0</v>
      </c>
      <c r="AI1868" s="8">
        <v>0</v>
      </c>
      <c r="AJ1868" s="8">
        <v>0</v>
      </c>
      <c r="AK1868" s="8">
        <v>0</v>
      </c>
      <c r="AL1868" s="8">
        <v>61.000000999999997</v>
      </c>
      <c r="AM1868" s="3" t="s">
        <v>14</v>
      </c>
      <c r="AN1868" s="3">
        <f t="shared" si="238"/>
        <v>3</v>
      </c>
      <c r="AO1868" s="3">
        <f>(F1868=MAX($F1868:$I1868))*1*(G1868=MAX($F1868:$I1868))*2+(H1868=MAX($F1868:$I1868))*3+(I1868=MAX($F1868:$I1868))*4</f>
        <v>3</v>
      </c>
      <c r="AP1868" s="1" t="b">
        <f t="shared" si="239"/>
        <v>1</v>
      </c>
    </row>
    <row r="1869" spans="1:42" x14ac:dyDescent="0.3">
      <c r="A1869" s="8">
        <v>76</v>
      </c>
      <c r="B1869" s="9">
        <f t="shared" si="236"/>
        <v>-3.6933844793013249</v>
      </c>
      <c r="C1869" s="9">
        <f>SUMPRODUCT($O$2:$T$2,U1869:Z1869)</f>
        <v>-3.7622324314611344</v>
      </c>
      <c r="D1869" s="9">
        <f>SUMPRODUCT($O$2:$T$2,AA1869:AF1869)</f>
        <v>-1.3006681017707227</v>
      </c>
      <c r="E1869" s="9">
        <f>SUMPRODUCT($O$2:$T$2,AG1869:AL1869)</f>
        <v>-1.9060818160859936</v>
      </c>
      <c r="F1869" s="12">
        <f t="shared" si="232"/>
        <v>5.3050491654883694E-2</v>
      </c>
      <c r="G1869" s="12">
        <f t="shared" si="233"/>
        <v>4.9520968236636105E-2</v>
      </c>
      <c r="H1869" s="12">
        <f t="shared" si="234"/>
        <v>0.58054104812659513</v>
      </c>
      <c r="I1869" s="12">
        <f t="shared" si="235"/>
        <v>0.31688749198188509</v>
      </c>
      <c r="J1869" s="3">
        <f>1*(AM1869=J$6)</f>
        <v>0</v>
      </c>
      <c r="K1869" s="3">
        <f>1*(AM1869=K$6)</f>
        <v>0</v>
      </c>
      <c r="L1869" s="3">
        <f>1*(AM1869=L$6)</f>
        <v>1</v>
      </c>
      <c r="M1869" s="3">
        <f>1*(AM1869=M$6)</f>
        <v>0</v>
      </c>
      <c r="N1869" s="8">
        <f t="shared" si="237"/>
        <v>-0.54379476867042231</v>
      </c>
      <c r="O1869" s="8">
        <v>1</v>
      </c>
      <c r="P1869" s="8">
        <v>0</v>
      </c>
      <c r="Q1869" s="8">
        <v>0</v>
      </c>
      <c r="R1869" s="8">
        <v>0</v>
      </c>
      <c r="S1869" s="8">
        <v>0</v>
      </c>
      <c r="T1869" s="8">
        <v>97.000003000000007</v>
      </c>
      <c r="U1869" s="8">
        <v>0</v>
      </c>
      <c r="V1869" s="8">
        <v>1</v>
      </c>
      <c r="W1869" s="8">
        <v>0</v>
      </c>
      <c r="X1869" s="8">
        <v>0</v>
      </c>
      <c r="Y1869" s="8">
        <v>0</v>
      </c>
      <c r="Z1869" s="8">
        <v>115</v>
      </c>
      <c r="AA1869" s="8">
        <v>0</v>
      </c>
      <c r="AB1869" s="8">
        <v>0</v>
      </c>
      <c r="AC1869" s="8">
        <v>1</v>
      </c>
      <c r="AD1869" s="8">
        <v>0</v>
      </c>
      <c r="AE1869" s="8">
        <v>0</v>
      </c>
      <c r="AF1869" s="8">
        <v>99.000000999999997</v>
      </c>
      <c r="AG1869" s="8">
        <v>0</v>
      </c>
      <c r="AH1869" s="8">
        <v>0</v>
      </c>
      <c r="AI1869" s="8">
        <v>0</v>
      </c>
      <c r="AJ1869" s="8">
        <v>0</v>
      </c>
      <c r="AK1869" s="8">
        <v>0</v>
      </c>
      <c r="AL1869" s="8">
        <v>61.000000999999997</v>
      </c>
      <c r="AM1869" s="3" t="s">
        <v>14</v>
      </c>
      <c r="AN1869" s="3">
        <f t="shared" si="238"/>
        <v>3</v>
      </c>
      <c r="AO1869" s="3">
        <f>(F1869=MAX($F1869:$I1869))*1*(G1869=MAX($F1869:$I1869))*2+(H1869=MAX($F1869:$I1869))*3+(I1869=MAX($F1869:$I1869))*4</f>
        <v>3</v>
      </c>
      <c r="AP1869" s="1" t="b">
        <f t="shared" si="239"/>
        <v>1</v>
      </c>
    </row>
    <row r="1870" spans="1:42" x14ac:dyDescent="0.3">
      <c r="A1870" s="8">
        <v>76</v>
      </c>
      <c r="B1870" s="9">
        <f t="shared" si="236"/>
        <v>-3.6933844793013249</v>
      </c>
      <c r="C1870" s="9">
        <f>SUMPRODUCT($O$2:$T$2,U1870:Z1870)</f>
        <v>-3.7622324314611344</v>
      </c>
      <c r="D1870" s="9">
        <f>SUMPRODUCT($O$2:$T$2,AA1870:AF1870)</f>
        <v>-1.3006681017707227</v>
      </c>
      <c r="E1870" s="9">
        <f>SUMPRODUCT($O$2:$T$2,AG1870:AL1870)</f>
        <v>-1.9060818160859936</v>
      </c>
      <c r="F1870" s="12">
        <f t="shared" si="232"/>
        <v>5.3050491654883694E-2</v>
      </c>
      <c r="G1870" s="12">
        <f t="shared" si="233"/>
        <v>4.9520968236636105E-2</v>
      </c>
      <c r="H1870" s="12">
        <f t="shared" si="234"/>
        <v>0.58054104812659513</v>
      </c>
      <c r="I1870" s="12">
        <f t="shared" si="235"/>
        <v>0.31688749198188509</v>
      </c>
      <c r="J1870" s="3">
        <f>1*(AM1870=J$6)</f>
        <v>0</v>
      </c>
      <c r="K1870" s="3">
        <f>1*(AM1870=K$6)</f>
        <v>0</v>
      </c>
      <c r="L1870" s="3">
        <f>1*(AM1870=L$6)</f>
        <v>1</v>
      </c>
      <c r="M1870" s="3">
        <f>1*(AM1870=M$6)</f>
        <v>0</v>
      </c>
      <c r="N1870" s="8">
        <f t="shared" si="237"/>
        <v>-0.54379476867042231</v>
      </c>
      <c r="O1870" s="8">
        <v>1</v>
      </c>
      <c r="P1870" s="8">
        <v>0</v>
      </c>
      <c r="Q1870" s="8">
        <v>0</v>
      </c>
      <c r="R1870" s="8">
        <v>0</v>
      </c>
      <c r="S1870" s="8">
        <v>0</v>
      </c>
      <c r="T1870" s="8">
        <v>97.000003000000007</v>
      </c>
      <c r="U1870" s="8">
        <v>0</v>
      </c>
      <c r="V1870" s="8">
        <v>1</v>
      </c>
      <c r="W1870" s="8">
        <v>0</v>
      </c>
      <c r="X1870" s="8">
        <v>0</v>
      </c>
      <c r="Y1870" s="8">
        <v>0</v>
      </c>
      <c r="Z1870" s="8">
        <v>115</v>
      </c>
      <c r="AA1870" s="8">
        <v>0</v>
      </c>
      <c r="AB1870" s="8">
        <v>0</v>
      </c>
      <c r="AC1870" s="8">
        <v>1</v>
      </c>
      <c r="AD1870" s="8">
        <v>0</v>
      </c>
      <c r="AE1870" s="8">
        <v>0</v>
      </c>
      <c r="AF1870" s="8">
        <v>99.000000999999997</v>
      </c>
      <c r="AG1870" s="8">
        <v>0</v>
      </c>
      <c r="AH1870" s="8">
        <v>0</v>
      </c>
      <c r="AI1870" s="8">
        <v>0</v>
      </c>
      <c r="AJ1870" s="8">
        <v>0</v>
      </c>
      <c r="AK1870" s="8">
        <v>0</v>
      </c>
      <c r="AL1870" s="8">
        <v>61.000000999999997</v>
      </c>
      <c r="AM1870" s="3" t="s">
        <v>14</v>
      </c>
      <c r="AN1870" s="3">
        <f t="shared" si="238"/>
        <v>3</v>
      </c>
      <c r="AO1870" s="3">
        <f>(F1870=MAX($F1870:$I1870))*1*(G1870=MAX($F1870:$I1870))*2+(H1870=MAX($F1870:$I1870))*3+(I1870=MAX($F1870:$I1870))*4</f>
        <v>3</v>
      </c>
      <c r="AP1870" s="1" t="b">
        <f t="shared" si="239"/>
        <v>1</v>
      </c>
    </row>
    <row r="1871" spans="1:42" x14ac:dyDescent="0.3">
      <c r="A1871" s="8">
        <v>76</v>
      </c>
      <c r="B1871" s="9">
        <f t="shared" si="236"/>
        <v>-3.6933844793013249</v>
      </c>
      <c r="C1871" s="9">
        <f>SUMPRODUCT($O$2:$T$2,U1871:Z1871)</f>
        <v>-3.7622324314611344</v>
      </c>
      <c r="D1871" s="9">
        <f>SUMPRODUCT($O$2:$T$2,AA1871:AF1871)</f>
        <v>-2.1130963722580303</v>
      </c>
      <c r="E1871" s="9">
        <f>SUMPRODUCT($O$2:$T$2,AG1871:AL1871)</f>
        <v>-1.224295498540195</v>
      </c>
      <c r="F1871" s="12">
        <f t="shared" si="232"/>
        <v>5.3759092037052938E-2</v>
      </c>
      <c r="G1871" s="12">
        <f t="shared" si="233"/>
        <v>5.0182424444170447E-2</v>
      </c>
      <c r="H1871" s="12">
        <f t="shared" si="234"/>
        <v>0.26107322249211562</v>
      </c>
      <c r="I1871" s="12">
        <f t="shared" si="235"/>
        <v>0.63498526102666097</v>
      </c>
      <c r="J1871" s="3">
        <f>1*(AM1871=J$6)</f>
        <v>0</v>
      </c>
      <c r="K1871" s="3">
        <f>1*(AM1871=K$6)</f>
        <v>0</v>
      </c>
      <c r="L1871" s="3">
        <f>1*(AM1871=L$6)</f>
        <v>1</v>
      </c>
      <c r="M1871" s="3">
        <f>1*(AM1871=M$6)</f>
        <v>0</v>
      </c>
      <c r="N1871" s="8">
        <f t="shared" si="237"/>
        <v>-1.342954365058296</v>
      </c>
      <c r="O1871" s="8">
        <v>1</v>
      </c>
      <c r="P1871" s="8">
        <v>0</v>
      </c>
      <c r="Q1871" s="8">
        <v>0</v>
      </c>
      <c r="R1871" s="8">
        <v>0</v>
      </c>
      <c r="S1871" s="8">
        <v>0</v>
      </c>
      <c r="T1871" s="8">
        <v>97.000003000000007</v>
      </c>
      <c r="U1871" s="8">
        <v>0</v>
      </c>
      <c r="V1871" s="8">
        <v>1</v>
      </c>
      <c r="W1871" s="8">
        <v>0</v>
      </c>
      <c r="X1871" s="8">
        <v>0</v>
      </c>
      <c r="Y1871" s="8">
        <v>0</v>
      </c>
      <c r="Z1871" s="8">
        <v>115</v>
      </c>
      <c r="AA1871" s="8">
        <v>0</v>
      </c>
      <c r="AB1871" s="8">
        <v>0</v>
      </c>
      <c r="AC1871" s="8">
        <v>1</v>
      </c>
      <c r="AD1871" s="8">
        <v>0</v>
      </c>
      <c r="AE1871" s="8">
        <v>0</v>
      </c>
      <c r="AF1871" s="8">
        <v>125</v>
      </c>
      <c r="AG1871" s="8">
        <v>0</v>
      </c>
      <c r="AH1871" s="8">
        <v>0</v>
      </c>
      <c r="AI1871" s="8">
        <v>0</v>
      </c>
      <c r="AJ1871" s="8">
        <v>1</v>
      </c>
      <c r="AK1871" s="8">
        <v>1</v>
      </c>
      <c r="AL1871" s="8">
        <v>57.999997999999998</v>
      </c>
      <c r="AM1871" s="3" t="s">
        <v>14</v>
      </c>
      <c r="AN1871" s="3">
        <f t="shared" si="238"/>
        <v>3</v>
      </c>
      <c r="AO1871" s="3">
        <f>(F1871=MAX($F1871:$I1871))*1*(G1871=MAX($F1871:$I1871))*2+(H1871=MAX($F1871:$I1871))*3+(I1871=MAX($F1871:$I1871))*4</f>
        <v>4</v>
      </c>
      <c r="AP1871" s="1" t="b">
        <f t="shared" si="239"/>
        <v>0</v>
      </c>
    </row>
    <row r="1872" spans="1:42" x14ac:dyDescent="0.3">
      <c r="A1872" s="8">
        <v>76</v>
      </c>
      <c r="B1872" s="9">
        <f t="shared" si="236"/>
        <v>-3.6933844793013249</v>
      </c>
      <c r="C1872" s="9">
        <f>SUMPRODUCT($O$2:$T$2,U1872:Z1872)</f>
        <v>-3.7622324314611344</v>
      </c>
      <c r="D1872" s="9">
        <f>SUMPRODUCT($O$2:$T$2,AA1872:AF1872)</f>
        <v>-1.6131404942675378</v>
      </c>
      <c r="E1872" s="9">
        <f>SUMPRODUCT($O$2:$T$2,AG1872:AL1872)</f>
        <v>-1.8141642752912541</v>
      </c>
      <c r="F1872" s="12">
        <f t="shared" si="232"/>
        <v>6.0649113457146339E-2</v>
      </c>
      <c r="G1872" s="12">
        <f t="shared" si="233"/>
        <v>5.6614043101238583E-2</v>
      </c>
      <c r="H1872" s="12">
        <f t="shared" si="234"/>
        <v>0.48558240373467365</v>
      </c>
      <c r="I1872" s="12">
        <f t="shared" si="235"/>
        <v>0.39715443970694136</v>
      </c>
      <c r="J1872" s="3">
        <f>1*(AM1872=J$6)</f>
        <v>0</v>
      </c>
      <c r="K1872" s="3">
        <f>1*(AM1872=K$6)</f>
        <v>0</v>
      </c>
      <c r="L1872" s="3">
        <f>1*(AM1872=L$6)</f>
        <v>1</v>
      </c>
      <c r="M1872" s="3">
        <f>1*(AM1872=M$6)</f>
        <v>0</v>
      </c>
      <c r="N1872" s="8">
        <f t="shared" si="237"/>
        <v>-0.72240627602462515</v>
      </c>
      <c r="O1872" s="8">
        <v>1</v>
      </c>
      <c r="P1872" s="8">
        <v>0</v>
      </c>
      <c r="Q1872" s="8">
        <v>0</v>
      </c>
      <c r="R1872" s="8">
        <v>0</v>
      </c>
      <c r="S1872" s="8">
        <v>0</v>
      </c>
      <c r="T1872" s="8">
        <v>97.000003000000007</v>
      </c>
      <c r="U1872" s="8">
        <v>0</v>
      </c>
      <c r="V1872" s="8">
        <v>1</v>
      </c>
      <c r="W1872" s="8">
        <v>0</v>
      </c>
      <c r="X1872" s="8">
        <v>0</v>
      </c>
      <c r="Y1872" s="8">
        <v>0</v>
      </c>
      <c r="Z1872" s="8">
        <v>115</v>
      </c>
      <c r="AA1872" s="8">
        <v>0</v>
      </c>
      <c r="AB1872" s="8">
        <v>0</v>
      </c>
      <c r="AC1872" s="8">
        <v>1</v>
      </c>
      <c r="AD1872" s="8">
        <v>0</v>
      </c>
      <c r="AE1872" s="8">
        <v>0</v>
      </c>
      <c r="AF1872" s="8">
        <v>109</v>
      </c>
      <c r="AG1872" s="8">
        <v>0</v>
      </c>
      <c r="AH1872" s="8">
        <v>0</v>
      </c>
      <c r="AI1872" s="8">
        <v>0</v>
      </c>
      <c r="AJ1872" s="8">
        <v>1</v>
      </c>
      <c r="AK1872" s="8">
        <v>0</v>
      </c>
      <c r="AL1872" s="8">
        <v>61.000000999999997</v>
      </c>
      <c r="AM1872" s="3" t="s">
        <v>14</v>
      </c>
      <c r="AN1872" s="3">
        <f t="shared" si="238"/>
        <v>3</v>
      </c>
      <c r="AO1872" s="3">
        <f>(F1872=MAX($F1872:$I1872))*1*(G1872=MAX($F1872:$I1872))*2+(H1872=MAX($F1872:$I1872))*3+(I1872=MAX($F1872:$I1872))*4</f>
        <v>3</v>
      </c>
      <c r="AP1872" s="1" t="b">
        <f t="shared" si="239"/>
        <v>1</v>
      </c>
    </row>
    <row r="1873" spans="1:42" x14ac:dyDescent="0.3">
      <c r="A1873" s="8">
        <v>76</v>
      </c>
      <c r="B1873" s="9">
        <f t="shared" si="236"/>
        <v>-3.6933844793013249</v>
      </c>
      <c r="C1873" s="9">
        <f>SUMPRODUCT($O$2:$T$2,U1873:Z1873)</f>
        <v>-3.7622324314611344</v>
      </c>
      <c r="D1873" s="9">
        <f>SUMPRODUCT($O$2:$T$2,AA1873:AF1873)</f>
        <v>-1.1170135383814235</v>
      </c>
      <c r="E1873" s="9">
        <f>SUMPRODUCT($O$2:$T$2,AG1873:AL1873)</f>
        <v>-1.3162130393349345</v>
      </c>
      <c r="F1873" s="12">
        <f t="shared" si="232"/>
        <v>3.8673971469372702E-2</v>
      </c>
      <c r="G1873" s="12">
        <f t="shared" si="233"/>
        <v>3.6100938049328533E-2</v>
      </c>
      <c r="H1873" s="12">
        <f t="shared" si="234"/>
        <v>0.50853688148895559</v>
      </c>
      <c r="I1873" s="12">
        <f t="shared" si="235"/>
        <v>0.41668820899234321</v>
      </c>
      <c r="J1873" s="3">
        <f>1*(AM1873=J$6)</f>
        <v>0</v>
      </c>
      <c r="K1873" s="3">
        <f>1*(AM1873=K$6)</f>
        <v>0</v>
      </c>
      <c r="L1873" s="3">
        <f>1*(AM1873=L$6)</f>
        <v>1</v>
      </c>
      <c r="M1873" s="3">
        <f>1*(AM1873=M$6)</f>
        <v>0</v>
      </c>
      <c r="N1873" s="8">
        <f t="shared" si="237"/>
        <v>-0.67621753615524582</v>
      </c>
      <c r="O1873" s="8">
        <v>1</v>
      </c>
      <c r="P1873" s="8">
        <v>0</v>
      </c>
      <c r="Q1873" s="8">
        <v>0</v>
      </c>
      <c r="R1873" s="8">
        <v>0</v>
      </c>
      <c r="S1873" s="8">
        <v>0</v>
      </c>
      <c r="T1873" s="8">
        <v>97.000003000000007</v>
      </c>
      <c r="U1873" s="8">
        <v>0</v>
      </c>
      <c r="V1873" s="8">
        <v>1</v>
      </c>
      <c r="W1873" s="8">
        <v>0</v>
      </c>
      <c r="X1873" s="8">
        <v>0</v>
      </c>
      <c r="Y1873" s="8">
        <v>0</v>
      </c>
      <c r="Z1873" s="8">
        <v>115</v>
      </c>
      <c r="AA1873" s="8">
        <v>0</v>
      </c>
      <c r="AB1873" s="8">
        <v>0</v>
      </c>
      <c r="AC1873" s="8">
        <v>1</v>
      </c>
      <c r="AD1873" s="8">
        <v>0</v>
      </c>
      <c r="AE1873" s="8">
        <v>1</v>
      </c>
      <c r="AF1873" s="8">
        <v>109</v>
      </c>
      <c r="AG1873" s="8">
        <v>0</v>
      </c>
      <c r="AH1873" s="8">
        <v>0</v>
      </c>
      <c r="AI1873" s="8">
        <v>0</v>
      </c>
      <c r="AJ1873" s="8">
        <v>0</v>
      </c>
      <c r="AK1873" s="8">
        <v>1</v>
      </c>
      <c r="AL1873" s="8">
        <v>57.999997999999998</v>
      </c>
      <c r="AM1873" s="3" t="s">
        <v>14</v>
      </c>
      <c r="AN1873" s="3">
        <f t="shared" si="238"/>
        <v>3</v>
      </c>
      <c r="AO1873" s="3">
        <f>(F1873=MAX($F1873:$I1873))*1*(G1873=MAX($F1873:$I1873))*2+(H1873=MAX($F1873:$I1873))*3+(I1873=MAX($F1873:$I1873))*4</f>
        <v>3</v>
      </c>
      <c r="AP1873" s="1" t="b">
        <f t="shared" si="239"/>
        <v>1</v>
      </c>
    </row>
    <row r="1874" spans="1:42" x14ac:dyDescent="0.3">
      <c r="A1874" s="8">
        <v>76</v>
      </c>
      <c r="B1874" s="9">
        <f t="shared" si="236"/>
        <v>-3.6933844793013249</v>
      </c>
      <c r="C1874" s="9">
        <f>SUMPRODUCT($O$2:$T$2,U1874:Z1874)</f>
        <v>-2.7661496288317702</v>
      </c>
      <c r="D1874" s="9">
        <f>SUMPRODUCT($O$2:$T$2,AA1874:AF1874)</f>
        <v>-2.1130963722580303</v>
      </c>
      <c r="E1874" s="9">
        <f>SUMPRODUCT($O$2:$T$2,AG1874:AL1874)</f>
        <v>-1.9060818160859936</v>
      </c>
      <c r="F1874" s="12">
        <f t="shared" si="232"/>
        <v>6.9651541763507754E-2</v>
      </c>
      <c r="G1874" s="12">
        <f t="shared" si="233"/>
        <v>0.17604500741983853</v>
      </c>
      <c r="H1874" s="12">
        <f t="shared" si="234"/>
        <v>0.33825259636472083</v>
      </c>
      <c r="I1874" s="12">
        <f t="shared" si="235"/>
        <v>0.41605085445193291</v>
      </c>
      <c r="J1874" s="3">
        <f>1*(AM1874=J$6)</f>
        <v>0</v>
      </c>
      <c r="K1874" s="3">
        <f>1*(AM1874=K$6)</f>
        <v>0</v>
      </c>
      <c r="L1874" s="3">
        <f>1*(AM1874=L$6)</f>
        <v>1</v>
      </c>
      <c r="M1874" s="3">
        <f>1*(AM1874=M$6)</f>
        <v>0</v>
      </c>
      <c r="N1874" s="8">
        <f t="shared" si="237"/>
        <v>-1.0839623360856929</v>
      </c>
      <c r="O1874" s="8">
        <v>1</v>
      </c>
      <c r="P1874" s="8">
        <v>0</v>
      </c>
      <c r="Q1874" s="8">
        <v>0</v>
      </c>
      <c r="R1874" s="8">
        <v>0</v>
      </c>
      <c r="S1874" s="8">
        <v>0</v>
      </c>
      <c r="T1874" s="8">
        <v>97.000003000000007</v>
      </c>
      <c r="U1874" s="8">
        <v>0</v>
      </c>
      <c r="V1874" s="8">
        <v>1</v>
      </c>
      <c r="W1874" s="8">
        <v>0</v>
      </c>
      <c r="X1874" s="8">
        <v>0</v>
      </c>
      <c r="Y1874" s="8">
        <v>1</v>
      </c>
      <c r="Z1874" s="8">
        <v>99.000000999999997</v>
      </c>
      <c r="AA1874" s="8">
        <v>0</v>
      </c>
      <c r="AB1874" s="8">
        <v>0</v>
      </c>
      <c r="AC1874" s="8">
        <v>1</v>
      </c>
      <c r="AD1874" s="8">
        <v>0</v>
      </c>
      <c r="AE1874" s="8">
        <v>0</v>
      </c>
      <c r="AF1874" s="8">
        <v>125</v>
      </c>
      <c r="AG1874" s="8">
        <v>0</v>
      </c>
      <c r="AH1874" s="8">
        <v>0</v>
      </c>
      <c r="AI1874" s="8">
        <v>0</v>
      </c>
      <c r="AJ1874" s="8">
        <v>0</v>
      </c>
      <c r="AK1874" s="8">
        <v>0</v>
      </c>
      <c r="AL1874" s="8">
        <v>61.000000999999997</v>
      </c>
      <c r="AM1874" s="3" t="s">
        <v>14</v>
      </c>
      <c r="AN1874" s="3">
        <f t="shared" si="238"/>
        <v>3</v>
      </c>
      <c r="AO1874" s="3">
        <f>(F1874=MAX($F1874:$I1874))*1*(G1874=MAX($F1874:$I1874))*2+(H1874=MAX($F1874:$I1874))*3+(I1874=MAX($F1874:$I1874))*4</f>
        <v>4</v>
      </c>
      <c r="AP1874" s="1" t="b">
        <f t="shared" si="239"/>
        <v>0</v>
      </c>
    </row>
    <row r="1875" spans="1:42" x14ac:dyDescent="0.3">
      <c r="A1875" s="8">
        <v>76</v>
      </c>
      <c r="B1875" s="9">
        <f t="shared" si="236"/>
        <v>-4.0683512940524666</v>
      </c>
      <c r="C1875" s="9">
        <f>SUMPRODUCT($O$2:$T$2,U1875:Z1875)</f>
        <v>-3.8910503230631348</v>
      </c>
      <c r="D1875" s="9">
        <f>SUMPRODUCT($O$2:$T$2,AA1875:AF1875)</f>
        <v>-1.6756349790163496</v>
      </c>
      <c r="E1875" s="9">
        <f>SUMPRODUCT($O$2:$T$2,AG1875:AL1875)</f>
        <v>-2.281048755826105</v>
      </c>
      <c r="F1875" s="12">
        <f t="shared" si="232"/>
        <v>5.2327290129034421E-2</v>
      </c>
      <c r="G1875" s="12">
        <f t="shared" si="233"/>
        <v>6.247828183792882E-2</v>
      </c>
      <c r="H1875" s="12">
        <f t="shared" si="234"/>
        <v>0.57262688829145636</v>
      </c>
      <c r="I1875" s="12">
        <f t="shared" si="235"/>
        <v>0.31256753974158036</v>
      </c>
      <c r="J1875" s="3">
        <f>1*(AM1875=J$6)</f>
        <v>0</v>
      </c>
      <c r="K1875" s="3">
        <f>1*(AM1875=K$6)</f>
        <v>0</v>
      </c>
      <c r="L1875" s="3">
        <f>1*(AM1875=L$6)</f>
        <v>1</v>
      </c>
      <c r="M1875" s="3">
        <f>1*(AM1875=M$6)</f>
        <v>0</v>
      </c>
      <c r="N1875" s="8">
        <f t="shared" si="237"/>
        <v>-0.55752092917498119</v>
      </c>
      <c r="O1875" s="8">
        <v>1</v>
      </c>
      <c r="P1875" s="8">
        <v>0</v>
      </c>
      <c r="Q1875" s="8">
        <v>0</v>
      </c>
      <c r="R1875" s="8">
        <v>0</v>
      </c>
      <c r="S1875" s="8">
        <v>0</v>
      </c>
      <c r="T1875" s="8">
        <v>109</v>
      </c>
      <c r="U1875" s="8">
        <v>0</v>
      </c>
      <c r="V1875" s="8">
        <v>1</v>
      </c>
      <c r="W1875" s="8">
        <v>0</v>
      </c>
      <c r="X1875" s="8">
        <v>0</v>
      </c>
      <c r="Y1875" s="8">
        <v>1</v>
      </c>
      <c r="Z1875" s="8">
        <v>135</v>
      </c>
      <c r="AA1875" s="8">
        <v>0</v>
      </c>
      <c r="AB1875" s="8">
        <v>0</v>
      </c>
      <c r="AC1875" s="8">
        <v>1</v>
      </c>
      <c r="AD1875" s="8">
        <v>0</v>
      </c>
      <c r="AE1875" s="8">
        <v>0</v>
      </c>
      <c r="AF1875" s="8">
        <v>111</v>
      </c>
      <c r="AG1875" s="8">
        <v>0</v>
      </c>
      <c r="AH1875" s="8">
        <v>0</v>
      </c>
      <c r="AI1875" s="8">
        <v>0</v>
      </c>
      <c r="AJ1875" s="8">
        <v>0</v>
      </c>
      <c r="AK1875" s="8">
        <v>0</v>
      </c>
      <c r="AL1875" s="8">
        <v>73.000001999999995</v>
      </c>
      <c r="AM1875" s="3" t="s">
        <v>14</v>
      </c>
      <c r="AN1875" s="3">
        <f t="shared" si="238"/>
        <v>3</v>
      </c>
      <c r="AO1875" s="3">
        <f>(F1875=MAX($F1875:$I1875))*1*(G1875=MAX($F1875:$I1875))*2+(H1875=MAX($F1875:$I1875))*3+(I1875=MAX($F1875:$I1875))*4</f>
        <v>3</v>
      </c>
      <c r="AP1875" s="1" t="b">
        <f t="shared" si="239"/>
        <v>1</v>
      </c>
    </row>
    <row r="1876" spans="1:42" x14ac:dyDescent="0.3">
      <c r="A1876" s="8">
        <v>76</v>
      </c>
      <c r="B1876" s="9">
        <f t="shared" si="236"/>
        <v>-3.6933844793013249</v>
      </c>
      <c r="C1876" s="9">
        <f>SUMPRODUCT($O$2:$T$2,U1876:Z1876)</f>
        <v>-4.1996938247028144</v>
      </c>
      <c r="D1876" s="9">
        <f>SUMPRODUCT($O$2:$T$2,AA1876:AF1876)</f>
        <v>-1.331915312897886</v>
      </c>
      <c r="E1876" s="9">
        <f>SUMPRODUCT($O$2:$T$2,AG1876:AL1876)</f>
        <v>-1.9060818160859936</v>
      </c>
      <c r="F1876" s="12">
        <f t="shared" si="232"/>
        <v>5.4997764203231436E-2</v>
      </c>
      <c r="G1876" s="12">
        <f t="shared" si="233"/>
        <v>3.3148026689705672E-2</v>
      </c>
      <c r="H1876" s="12">
        <f t="shared" si="234"/>
        <v>0.58333503766657124</v>
      </c>
      <c r="I1876" s="12">
        <f t="shared" si="235"/>
        <v>0.32851917144049164</v>
      </c>
      <c r="J1876" s="3">
        <f>1*(AM1876=J$6)</f>
        <v>0</v>
      </c>
      <c r="K1876" s="3">
        <f>1*(AM1876=K$6)</f>
        <v>0</v>
      </c>
      <c r="L1876" s="3">
        <f>1*(AM1876=L$6)</f>
        <v>1</v>
      </c>
      <c r="M1876" s="3">
        <f>1*(AM1876=M$6)</f>
        <v>0</v>
      </c>
      <c r="N1876" s="8">
        <f t="shared" si="237"/>
        <v>-0.53899357902283307</v>
      </c>
      <c r="O1876" s="8">
        <v>1</v>
      </c>
      <c r="P1876" s="8">
        <v>0</v>
      </c>
      <c r="Q1876" s="8">
        <v>0</v>
      </c>
      <c r="R1876" s="8">
        <v>0</v>
      </c>
      <c r="S1876" s="8">
        <v>0</v>
      </c>
      <c r="T1876" s="8">
        <v>97.000003000000007</v>
      </c>
      <c r="U1876" s="8">
        <v>0</v>
      </c>
      <c r="V1876" s="8">
        <v>1</v>
      </c>
      <c r="W1876" s="8">
        <v>0</v>
      </c>
      <c r="X1876" s="8">
        <v>0</v>
      </c>
      <c r="Y1876" s="8">
        <v>0</v>
      </c>
      <c r="Z1876" s="8">
        <v>129</v>
      </c>
      <c r="AA1876" s="8">
        <v>0</v>
      </c>
      <c r="AB1876" s="8">
        <v>0</v>
      </c>
      <c r="AC1876" s="8">
        <v>1</v>
      </c>
      <c r="AD1876" s="8">
        <v>0</v>
      </c>
      <c r="AE1876" s="8">
        <v>0</v>
      </c>
      <c r="AF1876" s="8">
        <v>100</v>
      </c>
      <c r="AG1876" s="8">
        <v>0</v>
      </c>
      <c r="AH1876" s="8">
        <v>0</v>
      </c>
      <c r="AI1876" s="8">
        <v>0</v>
      </c>
      <c r="AJ1876" s="8">
        <v>0</v>
      </c>
      <c r="AK1876" s="8">
        <v>0</v>
      </c>
      <c r="AL1876" s="8">
        <v>61.000000999999997</v>
      </c>
      <c r="AM1876" s="3" t="s">
        <v>14</v>
      </c>
      <c r="AN1876" s="3">
        <f t="shared" si="238"/>
        <v>3</v>
      </c>
      <c r="AO1876" s="3">
        <f>(F1876=MAX($F1876:$I1876))*1*(G1876=MAX($F1876:$I1876))*2+(H1876=MAX($F1876:$I1876))*3+(I1876=MAX($F1876:$I1876))*4</f>
        <v>3</v>
      </c>
      <c r="AP1876" s="1" t="b">
        <f t="shared" si="239"/>
        <v>1</v>
      </c>
    </row>
    <row r="1877" spans="1:42" x14ac:dyDescent="0.3">
      <c r="A1877" s="8">
        <v>76</v>
      </c>
      <c r="B1877" s="9">
        <f t="shared" si="236"/>
        <v>-3.6933844793013249</v>
      </c>
      <c r="C1877" s="9">
        <f>SUMPRODUCT($O$2:$T$2,U1877:Z1877)</f>
        <v>-4.1996938247028144</v>
      </c>
      <c r="D1877" s="9">
        <f>SUMPRODUCT($O$2:$T$2,AA1877:AF1877)</f>
        <v>-1.331915312897886</v>
      </c>
      <c r="E1877" s="9">
        <f>SUMPRODUCT($O$2:$T$2,AG1877:AL1877)</f>
        <v>-1.9060818160859936</v>
      </c>
      <c r="F1877" s="12">
        <f t="shared" si="232"/>
        <v>5.4997764203231436E-2</v>
      </c>
      <c r="G1877" s="12">
        <f t="shared" si="233"/>
        <v>3.3148026689705672E-2</v>
      </c>
      <c r="H1877" s="12">
        <f t="shared" si="234"/>
        <v>0.58333503766657124</v>
      </c>
      <c r="I1877" s="12">
        <f t="shared" si="235"/>
        <v>0.32851917144049164</v>
      </c>
      <c r="J1877" s="3">
        <f>1*(AM1877=J$6)</f>
        <v>0</v>
      </c>
      <c r="K1877" s="3">
        <f>1*(AM1877=K$6)</f>
        <v>0</v>
      </c>
      <c r="L1877" s="3">
        <f>1*(AM1877=L$6)</f>
        <v>1</v>
      </c>
      <c r="M1877" s="3">
        <f>1*(AM1877=M$6)</f>
        <v>0</v>
      </c>
      <c r="N1877" s="8">
        <f t="shared" si="237"/>
        <v>-0.53899357902283307</v>
      </c>
      <c r="O1877" s="8">
        <v>1</v>
      </c>
      <c r="P1877" s="8">
        <v>0</v>
      </c>
      <c r="Q1877" s="8">
        <v>0</v>
      </c>
      <c r="R1877" s="8">
        <v>0</v>
      </c>
      <c r="S1877" s="8">
        <v>0</v>
      </c>
      <c r="T1877" s="8">
        <v>97.000003000000007</v>
      </c>
      <c r="U1877" s="8">
        <v>0</v>
      </c>
      <c r="V1877" s="8">
        <v>1</v>
      </c>
      <c r="W1877" s="8">
        <v>0</v>
      </c>
      <c r="X1877" s="8">
        <v>0</v>
      </c>
      <c r="Y1877" s="8">
        <v>0</v>
      </c>
      <c r="Z1877" s="8">
        <v>129</v>
      </c>
      <c r="AA1877" s="8">
        <v>0</v>
      </c>
      <c r="AB1877" s="8">
        <v>0</v>
      </c>
      <c r="AC1877" s="8">
        <v>1</v>
      </c>
      <c r="AD1877" s="8">
        <v>0</v>
      </c>
      <c r="AE1877" s="8">
        <v>0</v>
      </c>
      <c r="AF1877" s="8">
        <v>100</v>
      </c>
      <c r="AG1877" s="8">
        <v>0</v>
      </c>
      <c r="AH1877" s="8">
        <v>0</v>
      </c>
      <c r="AI1877" s="8">
        <v>0</v>
      </c>
      <c r="AJ1877" s="8">
        <v>0</v>
      </c>
      <c r="AK1877" s="8">
        <v>0</v>
      </c>
      <c r="AL1877" s="8">
        <v>61.000000999999997</v>
      </c>
      <c r="AM1877" s="3" t="s">
        <v>14</v>
      </c>
      <c r="AN1877" s="3">
        <f t="shared" si="238"/>
        <v>3</v>
      </c>
      <c r="AO1877" s="3">
        <f>(F1877=MAX($F1877:$I1877))*1*(G1877=MAX($F1877:$I1877))*2+(H1877=MAX($F1877:$I1877))*3+(I1877=MAX($F1877:$I1877))*4</f>
        <v>3</v>
      </c>
      <c r="AP1877" s="1" t="b">
        <f t="shared" si="239"/>
        <v>1</v>
      </c>
    </row>
    <row r="1878" spans="1:42" x14ac:dyDescent="0.3">
      <c r="A1878" s="8">
        <v>76</v>
      </c>
      <c r="B1878" s="9">
        <f t="shared" si="236"/>
        <v>-4.0683512940524666</v>
      </c>
      <c r="C1878" s="9">
        <f>SUMPRODUCT($O$2:$T$2,U1878:Z1878)</f>
        <v>-4.3871772789492489</v>
      </c>
      <c r="D1878" s="9">
        <f>SUMPRODUCT($O$2:$T$2,AA1878:AF1878)</f>
        <v>-2.238085341755653</v>
      </c>
      <c r="E1878" s="9">
        <f>SUMPRODUCT($O$2:$T$2,AG1878:AL1878)</f>
        <v>-2.281048755826105</v>
      </c>
      <c r="F1878" s="12">
        <f t="shared" si="232"/>
        <v>7.1757297959119268E-2</v>
      </c>
      <c r="G1878" s="12">
        <f t="shared" si="233"/>
        <v>5.2167702549111149E-2</v>
      </c>
      <c r="H1878" s="12">
        <f t="shared" si="234"/>
        <v>0.44744584582687463</v>
      </c>
      <c r="I1878" s="12">
        <f t="shared" si="235"/>
        <v>0.42862915366489496</v>
      </c>
      <c r="J1878" s="3">
        <f>1*(AM1878=J$6)</f>
        <v>0</v>
      </c>
      <c r="K1878" s="3">
        <f>1*(AM1878=K$6)</f>
        <v>0</v>
      </c>
      <c r="L1878" s="3">
        <f>1*(AM1878=L$6)</f>
        <v>1</v>
      </c>
      <c r="M1878" s="3">
        <f>1*(AM1878=M$6)</f>
        <v>0</v>
      </c>
      <c r="N1878" s="8">
        <f t="shared" si="237"/>
        <v>-0.80419976350213429</v>
      </c>
      <c r="O1878" s="8">
        <v>1</v>
      </c>
      <c r="P1878" s="8">
        <v>0</v>
      </c>
      <c r="Q1878" s="8">
        <v>0</v>
      </c>
      <c r="R1878" s="8">
        <v>0</v>
      </c>
      <c r="S1878" s="8">
        <v>0</v>
      </c>
      <c r="T1878" s="8">
        <v>109</v>
      </c>
      <c r="U1878" s="8">
        <v>0</v>
      </c>
      <c r="V1878" s="8">
        <v>1</v>
      </c>
      <c r="W1878" s="8">
        <v>0</v>
      </c>
      <c r="X1878" s="8">
        <v>0</v>
      </c>
      <c r="Y1878" s="8">
        <v>0</v>
      </c>
      <c r="Z1878" s="8">
        <v>135</v>
      </c>
      <c r="AA1878" s="8">
        <v>0</v>
      </c>
      <c r="AB1878" s="8">
        <v>0</v>
      </c>
      <c r="AC1878" s="8">
        <v>1</v>
      </c>
      <c r="AD1878" s="8">
        <v>0</v>
      </c>
      <c r="AE1878" s="8">
        <v>0</v>
      </c>
      <c r="AF1878" s="8">
        <v>129</v>
      </c>
      <c r="AG1878" s="8">
        <v>0</v>
      </c>
      <c r="AH1878" s="8">
        <v>0</v>
      </c>
      <c r="AI1878" s="8">
        <v>0</v>
      </c>
      <c r="AJ1878" s="8">
        <v>0</v>
      </c>
      <c r="AK1878" s="8">
        <v>0</v>
      </c>
      <c r="AL1878" s="8">
        <v>73.000001999999995</v>
      </c>
      <c r="AM1878" s="3" t="s">
        <v>14</v>
      </c>
      <c r="AN1878" s="3">
        <f t="shared" si="238"/>
        <v>3</v>
      </c>
      <c r="AO1878" s="3">
        <f>(F1878=MAX($F1878:$I1878))*1*(G1878=MAX($F1878:$I1878))*2+(H1878=MAX($F1878:$I1878))*3+(I1878=MAX($F1878:$I1878))*4</f>
        <v>3</v>
      </c>
      <c r="AP1878" s="1" t="b">
        <f t="shared" si="239"/>
        <v>1</v>
      </c>
    </row>
    <row r="1879" spans="1:42" x14ac:dyDescent="0.3">
      <c r="A1879" s="8">
        <v>76</v>
      </c>
      <c r="B1879" s="9">
        <f t="shared" si="236"/>
        <v>-3.7246316904284882</v>
      </c>
      <c r="C1879" s="9">
        <f>SUMPRODUCT($O$2:$T$2,U1879:Z1879)</f>
        <v>-3.5747489772146999</v>
      </c>
      <c r="D1879" s="9">
        <f>SUMPRODUCT($O$2:$T$2,AA1879:AF1879)</f>
        <v>-1.6131404942675378</v>
      </c>
      <c r="E1879" s="9">
        <f>SUMPRODUCT($O$2:$T$2,AG1879:AL1879)</f>
        <v>-3.593432873056662</v>
      </c>
      <c r="F1879" s="12">
        <f t="shared" si="232"/>
        <v>8.6486915553225893E-2</v>
      </c>
      <c r="G1879" s="12">
        <f t="shared" si="233"/>
        <v>0.10047167534669969</v>
      </c>
      <c r="H1879" s="12">
        <f t="shared" si="234"/>
        <v>0.7144295080542028</v>
      </c>
      <c r="I1879" s="12">
        <f t="shared" si="235"/>
        <v>9.8611901045871531E-2</v>
      </c>
      <c r="J1879" s="3">
        <f>1*(AM1879=J$6)</f>
        <v>0</v>
      </c>
      <c r="K1879" s="3">
        <f>1*(AM1879=K$6)</f>
        <v>0</v>
      </c>
      <c r="L1879" s="3">
        <f>1*(AM1879=L$6)</f>
        <v>1</v>
      </c>
      <c r="M1879" s="3">
        <f>1*(AM1879=M$6)</f>
        <v>0</v>
      </c>
      <c r="N1879" s="8">
        <f t="shared" si="237"/>
        <v>-0.33627094560572485</v>
      </c>
      <c r="O1879" s="8">
        <v>1</v>
      </c>
      <c r="P1879" s="8">
        <v>0</v>
      </c>
      <c r="Q1879" s="8">
        <v>0</v>
      </c>
      <c r="R1879" s="8">
        <v>0</v>
      </c>
      <c r="S1879" s="8">
        <v>0</v>
      </c>
      <c r="T1879" s="8">
        <v>98.000001999999995</v>
      </c>
      <c r="U1879" s="8">
        <v>0</v>
      </c>
      <c r="V1879" s="8">
        <v>1</v>
      </c>
      <c r="W1879" s="8">
        <v>0</v>
      </c>
      <c r="X1879" s="8">
        <v>0</v>
      </c>
      <c r="Y1879" s="8">
        <v>0</v>
      </c>
      <c r="Z1879" s="8">
        <v>109</v>
      </c>
      <c r="AA1879" s="8">
        <v>0</v>
      </c>
      <c r="AB1879" s="8">
        <v>0</v>
      </c>
      <c r="AC1879" s="8">
        <v>1</v>
      </c>
      <c r="AD1879" s="8">
        <v>0</v>
      </c>
      <c r="AE1879" s="8">
        <v>0</v>
      </c>
      <c r="AF1879" s="8">
        <v>109</v>
      </c>
      <c r="AG1879" s="8">
        <v>0</v>
      </c>
      <c r="AH1879" s="8">
        <v>0</v>
      </c>
      <c r="AI1879" s="8">
        <v>0</v>
      </c>
      <c r="AJ1879" s="8">
        <v>0</v>
      </c>
      <c r="AK1879" s="8">
        <v>0</v>
      </c>
      <c r="AL1879" s="8">
        <v>115</v>
      </c>
      <c r="AM1879" s="3" t="s">
        <v>14</v>
      </c>
      <c r="AN1879" s="3">
        <f t="shared" si="238"/>
        <v>3</v>
      </c>
      <c r="AO1879" s="3">
        <f>(F1879=MAX($F1879:$I1879))*1*(G1879=MAX($F1879:$I1879))*2+(H1879=MAX($F1879:$I1879))*3+(I1879=MAX($F1879:$I1879))*4</f>
        <v>3</v>
      </c>
      <c r="AP1879" s="1" t="b">
        <f t="shared" si="239"/>
        <v>1</v>
      </c>
    </row>
    <row r="1880" spans="1:42" x14ac:dyDescent="0.3">
      <c r="A1880" s="8">
        <v>76</v>
      </c>
      <c r="B1880" s="9">
        <f t="shared" si="236"/>
        <v>-4.0683512940524666</v>
      </c>
      <c r="C1880" s="9">
        <f>SUMPRODUCT($O$2:$T$2,U1880:Z1880)</f>
        <v>-4.3871772789492489</v>
      </c>
      <c r="D1880" s="9">
        <f>SUMPRODUCT($O$2:$T$2,AA1880:AF1880)</f>
        <v>-2.238085341755653</v>
      </c>
      <c r="E1880" s="9">
        <f>SUMPRODUCT($O$2:$T$2,AG1880:AL1880)</f>
        <v>-2.4685322100725395</v>
      </c>
      <c r="F1880" s="12">
        <f t="shared" si="232"/>
        <v>7.7431244687162962E-2</v>
      </c>
      <c r="G1880" s="12">
        <f t="shared" si="233"/>
        <v>5.6292673438576878E-2</v>
      </c>
      <c r="H1880" s="12">
        <f t="shared" si="234"/>
        <v>0.48282599481677252</v>
      </c>
      <c r="I1880" s="12">
        <f t="shared" si="235"/>
        <v>0.38345008705748762</v>
      </c>
      <c r="J1880" s="3">
        <f>1*(AM1880=J$6)</f>
        <v>0</v>
      </c>
      <c r="K1880" s="3">
        <f>1*(AM1880=K$6)</f>
        <v>0</v>
      </c>
      <c r="L1880" s="3">
        <f>1*(AM1880=L$6)</f>
        <v>1</v>
      </c>
      <c r="M1880" s="3">
        <f>1*(AM1880=M$6)</f>
        <v>0</v>
      </c>
      <c r="N1880" s="8">
        <f t="shared" si="237"/>
        <v>-0.72809894941701681</v>
      </c>
      <c r="O1880" s="8">
        <v>1</v>
      </c>
      <c r="P1880" s="8">
        <v>0</v>
      </c>
      <c r="Q1880" s="8">
        <v>0</v>
      </c>
      <c r="R1880" s="8">
        <v>0</v>
      </c>
      <c r="S1880" s="8">
        <v>0</v>
      </c>
      <c r="T1880" s="8">
        <v>109</v>
      </c>
      <c r="U1880" s="8">
        <v>0</v>
      </c>
      <c r="V1880" s="8">
        <v>1</v>
      </c>
      <c r="W1880" s="8">
        <v>0</v>
      </c>
      <c r="X1880" s="8">
        <v>0</v>
      </c>
      <c r="Y1880" s="8">
        <v>0</v>
      </c>
      <c r="Z1880" s="8">
        <v>135</v>
      </c>
      <c r="AA1880" s="8">
        <v>0</v>
      </c>
      <c r="AB1880" s="8">
        <v>0</v>
      </c>
      <c r="AC1880" s="8">
        <v>1</v>
      </c>
      <c r="AD1880" s="8">
        <v>0</v>
      </c>
      <c r="AE1880" s="8">
        <v>0</v>
      </c>
      <c r="AF1880" s="8">
        <v>129</v>
      </c>
      <c r="AG1880" s="8">
        <v>0</v>
      </c>
      <c r="AH1880" s="8">
        <v>0</v>
      </c>
      <c r="AI1880" s="8">
        <v>0</v>
      </c>
      <c r="AJ1880" s="8">
        <v>0</v>
      </c>
      <c r="AK1880" s="8">
        <v>0</v>
      </c>
      <c r="AL1880" s="8">
        <v>79.000001999999995</v>
      </c>
      <c r="AM1880" s="3" t="s">
        <v>14</v>
      </c>
      <c r="AN1880" s="3">
        <f t="shared" si="238"/>
        <v>3</v>
      </c>
      <c r="AO1880" s="3">
        <f>(F1880=MAX($F1880:$I1880))*1*(G1880=MAX($F1880:$I1880))*2+(H1880=MAX($F1880:$I1880))*3+(I1880=MAX($F1880:$I1880))*4</f>
        <v>3</v>
      </c>
      <c r="AP1880" s="1" t="b">
        <f t="shared" si="239"/>
        <v>1</v>
      </c>
    </row>
    <row r="1881" spans="1:42" x14ac:dyDescent="0.3">
      <c r="A1881" s="8">
        <v>76</v>
      </c>
      <c r="B1881" s="9">
        <f t="shared" si="236"/>
        <v>-3.9433623245548439</v>
      </c>
      <c r="C1881" s="9">
        <f>SUMPRODUCT($O$2:$T$2,U1881:Z1881)</f>
        <v>-4.1996938247028144</v>
      </c>
      <c r="D1881" s="9">
        <f>SUMPRODUCT($O$2:$T$2,AA1881:AF1881)</f>
        <v>-0.71262360508986866</v>
      </c>
      <c r="E1881" s="9">
        <f>SUMPRODUCT($O$2:$T$2,AG1881:AL1881)</f>
        <v>-1.9060818160859936</v>
      </c>
      <c r="F1881" s="12">
        <f t="shared" si="232"/>
        <v>2.878364885757756E-2</v>
      </c>
      <c r="G1881" s="12">
        <f t="shared" si="233"/>
        <v>2.2275245124500239E-2</v>
      </c>
      <c r="H1881" s="12">
        <f t="shared" si="234"/>
        <v>0.72817849048016925</v>
      </c>
      <c r="I1881" s="12">
        <f t="shared" si="235"/>
        <v>0.22076261553775303</v>
      </c>
      <c r="J1881" s="3">
        <f>1*(AM1881=J$6)</f>
        <v>0</v>
      </c>
      <c r="K1881" s="3">
        <f>1*(AM1881=K$6)</f>
        <v>0</v>
      </c>
      <c r="L1881" s="3">
        <f>1*(AM1881=L$6)</f>
        <v>1</v>
      </c>
      <c r="M1881" s="3">
        <f>1*(AM1881=M$6)</f>
        <v>0</v>
      </c>
      <c r="N1881" s="8">
        <f t="shared" si="237"/>
        <v>-0.31720908160596512</v>
      </c>
      <c r="O1881" s="8">
        <v>1</v>
      </c>
      <c r="P1881" s="8">
        <v>0</v>
      </c>
      <c r="Q1881" s="8">
        <v>0</v>
      </c>
      <c r="R1881" s="8">
        <v>0</v>
      </c>
      <c r="S1881" s="8">
        <v>0</v>
      </c>
      <c r="T1881" s="8">
        <v>105</v>
      </c>
      <c r="U1881" s="8">
        <v>0</v>
      </c>
      <c r="V1881" s="8">
        <v>1</v>
      </c>
      <c r="W1881" s="8">
        <v>0</v>
      </c>
      <c r="X1881" s="8">
        <v>0</v>
      </c>
      <c r="Y1881" s="8">
        <v>0</v>
      </c>
      <c r="Z1881" s="8">
        <v>129</v>
      </c>
      <c r="AA1881" s="8">
        <v>0</v>
      </c>
      <c r="AB1881" s="8">
        <v>0</v>
      </c>
      <c r="AC1881" s="8">
        <v>1</v>
      </c>
      <c r="AD1881" s="8">
        <v>1</v>
      </c>
      <c r="AE1881" s="8">
        <v>1</v>
      </c>
      <c r="AF1881" s="8">
        <v>99.000000999999997</v>
      </c>
      <c r="AG1881" s="8">
        <v>0</v>
      </c>
      <c r="AH1881" s="8">
        <v>0</v>
      </c>
      <c r="AI1881" s="8">
        <v>0</v>
      </c>
      <c r="AJ1881" s="8">
        <v>0</v>
      </c>
      <c r="AK1881" s="8">
        <v>0</v>
      </c>
      <c r="AL1881" s="8">
        <v>61.000000999999997</v>
      </c>
      <c r="AM1881" s="3" t="s">
        <v>14</v>
      </c>
      <c r="AN1881" s="3">
        <f t="shared" si="238"/>
        <v>3</v>
      </c>
      <c r="AO1881" s="3">
        <f>(F1881=MAX($F1881:$I1881))*1*(G1881=MAX($F1881:$I1881))*2+(H1881=MAX($F1881:$I1881))*3+(I1881=MAX($F1881:$I1881))*4</f>
        <v>3</v>
      </c>
      <c r="AP1881" s="1" t="b">
        <f t="shared" si="239"/>
        <v>1</v>
      </c>
    </row>
    <row r="1882" spans="1:42" x14ac:dyDescent="0.3">
      <c r="A1882" s="8">
        <v>76</v>
      </c>
      <c r="B1882" s="9">
        <f t="shared" si="236"/>
        <v>-3.9433623245548439</v>
      </c>
      <c r="C1882" s="9">
        <f>SUMPRODUCT($O$2:$T$2,U1882:Z1882)</f>
        <v>-4.1996938247028144</v>
      </c>
      <c r="D1882" s="9">
        <f>SUMPRODUCT($O$2:$T$2,AA1882:AF1882)</f>
        <v>-1.2087505609759832</v>
      </c>
      <c r="E1882" s="9">
        <f>SUMPRODUCT($O$2:$T$2,AG1882:AL1882)</f>
        <v>-1.0680592554209241</v>
      </c>
      <c r="F1882" s="12">
        <f t="shared" si="232"/>
        <v>2.8646363922730816E-2</v>
      </c>
      <c r="G1882" s="12">
        <f t="shared" si="233"/>
        <v>2.2169002320096127E-2</v>
      </c>
      <c r="H1882" s="12">
        <f t="shared" si="234"/>
        <v>0.44126177127122973</v>
      </c>
      <c r="I1882" s="12">
        <f t="shared" si="235"/>
        <v>0.50792286248594332</v>
      </c>
      <c r="J1882" s="3">
        <f>1*(AM1882=J$6)</f>
        <v>0</v>
      </c>
      <c r="K1882" s="3">
        <f>1*(AM1882=K$6)</f>
        <v>0</v>
      </c>
      <c r="L1882" s="3">
        <f>1*(AM1882=L$6)</f>
        <v>1</v>
      </c>
      <c r="M1882" s="3">
        <f>1*(AM1882=M$6)</f>
        <v>0</v>
      </c>
      <c r="N1882" s="8">
        <f t="shared" si="237"/>
        <v>-0.818116993988521</v>
      </c>
      <c r="O1882" s="8">
        <v>1</v>
      </c>
      <c r="P1882" s="8">
        <v>0</v>
      </c>
      <c r="Q1882" s="8">
        <v>0</v>
      </c>
      <c r="R1882" s="8">
        <v>0</v>
      </c>
      <c r="S1882" s="8">
        <v>0</v>
      </c>
      <c r="T1882" s="8">
        <v>105</v>
      </c>
      <c r="U1882" s="8">
        <v>0</v>
      </c>
      <c r="V1882" s="8">
        <v>1</v>
      </c>
      <c r="W1882" s="8">
        <v>0</v>
      </c>
      <c r="X1882" s="8">
        <v>0</v>
      </c>
      <c r="Y1882" s="8">
        <v>0</v>
      </c>
      <c r="Z1882" s="8">
        <v>129</v>
      </c>
      <c r="AA1882" s="8">
        <v>0</v>
      </c>
      <c r="AB1882" s="8">
        <v>0</v>
      </c>
      <c r="AC1882" s="8">
        <v>1</v>
      </c>
      <c r="AD1882" s="8">
        <v>1</v>
      </c>
      <c r="AE1882" s="8">
        <v>0</v>
      </c>
      <c r="AF1882" s="8">
        <v>99.000000999999997</v>
      </c>
      <c r="AG1882" s="8">
        <v>0</v>
      </c>
      <c r="AH1882" s="8">
        <v>0</v>
      </c>
      <c r="AI1882" s="8">
        <v>0</v>
      </c>
      <c r="AJ1882" s="8">
        <v>1</v>
      </c>
      <c r="AK1882" s="8">
        <v>1</v>
      </c>
      <c r="AL1882" s="8">
        <v>52.999997</v>
      </c>
      <c r="AM1882" s="3" t="s">
        <v>14</v>
      </c>
      <c r="AN1882" s="3">
        <f t="shared" si="238"/>
        <v>3</v>
      </c>
      <c r="AO1882" s="3">
        <f>(F1882=MAX($F1882:$I1882))*1*(G1882=MAX($F1882:$I1882))*2+(H1882=MAX($F1882:$I1882))*3+(I1882=MAX($F1882:$I1882))*4</f>
        <v>4</v>
      </c>
      <c r="AP1882" s="1" t="b">
        <f t="shared" si="239"/>
        <v>0</v>
      </c>
    </row>
    <row r="1883" spans="1:42" x14ac:dyDescent="0.3">
      <c r="A1883" s="8">
        <v>76</v>
      </c>
      <c r="B1883" s="9">
        <f t="shared" si="236"/>
        <v>-3.9433623245548439</v>
      </c>
      <c r="C1883" s="9">
        <f>SUMPRODUCT($O$2:$T$2,U1883:Z1883)</f>
        <v>-4.1996938247028144</v>
      </c>
      <c r="D1883" s="9">
        <f>SUMPRODUCT($O$2:$T$2,AA1883:AF1883)</f>
        <v>-1.2087505609759832</v>
      </c>
      <c r="E1883" s="9">
        <f>SUMPRODUCT($O$2:$T$2,AG1883:AL1883)</f>
        <v>-1.9060818160859936</v>
      </c>
      <c r="F1883" s="12">
        <f t="shared" si="232"/>
        <v>4.0245707414173985E-2</v>
      </c>
      <c r="G1883" s="12">
        <f t="shared" si="233"/>
        <v>3.1145564702219287E-2</v>
      </c>
      <c r="H1883" s="12">
        <f t="shared" si="234"/>
        <v>0.61993529746197362</v>
      </c>
      <c r="I1883" s="12">
        <f t="shared" si="235"/>
        <v>0.30867343042163314</v>
      </c>
      <c r="J1883" s="3">
        <f>1*(AM1883=J$6)</f>
        <v>0</v>
      </c>
      <c r="K1883" s="3">
        <f>1*(AM1883=K$6)</f>
        <v>0</v>
      </c>
      <c r="L1883" s="3">
        <f>1*(AM1883=L$6)</f>
        <v>1</v>
      </c>
      <c r="M1883" s="3">
        <f>1*(AM1883=M$6)</f>
        <v>0</v>
      </c>
      <c r="N1883" s="8">
        <f t="shared" si="237"/>
        <v>-0.47814016532107267</v>
      </c>
      <c r="O1883" s="8">
        <v>1</v>
      </c>
      <c r="P1883" s="8">
        <v>0</v>
      </c>
      <c r="Q1883" s="8">
        <v>0</v>
      </c>
      <c r="R1883" s="8">
        <v>0</v>
      </c>
      <c r="S1883" s="8">
        <v>0</v>
      </c>
      <c r="T1883" s="8">
        <v>105</v>
      </c>
      <c r="U1883" s="8">
        <v>0</v>
      </c>
      <c r="V1883" s="8">
        <v>1</v>
      </c>
      <c r="W1883" s="8">
        <v>0</v>
      </c>
      <c r="X1883" s="8">
        <v>0</v>
      </c>
      <c r="Y1883" s="8">
        <v>0</v>
      </c>
      <c r="Z1883" s="8">
        <v>129</v>
      </c>
      <c r="AA1883" s="8">
        <v>0</v>
      </c>
      <c r="AB1883" s="8">
        <v>0</v>
      </c>
      <c r="AC1883" s="8">
        <v>1</v>
      </c>
      <c r="AD1883" s="8">
        <v>1</v>
      </c>
      <c r="AE1883" s="8">
        <v>0</v>
      </c>
      <c r="AF1883" s="8">
        <v>99.000000999999997</v>
      </c>
      <c r="AG1883" s="8">
        <v>0</v>
      </c>
      <c r="AH1883" s="8">
        <v>0</v>
      </c>
      <c r="AI1883" s="8">
        <v>0</v>
      </c>
      <c r="AJ1883" s="8">
        <v>0</v>
      </c>
      <c r="AK1883" s="8">
        <v>0</v>
      </c>
      <c r="AL1883" s="8">
        <v>61.000000999999997</v>
      </c>
      <c r="AM1883" s="3" t="s">
        <v>14</v>
      </c>
      <c r="AN1883" s="3">
        <f t="shared" si="238"/>
        <v>3</v>
      </c>
      <c r="AO1883" s="3">
        <f>(F1883=MAX($F1883:$I1883))*1*(G1883=MAX($F1883:$I1883))*2+(H1883=MAX($F1883:$I1883))*3+(I1883=MAX($F1883:$I1883))*4</f>
        <v>3</v>
      </c>
      <c r="AP1883" s="1" t="b">
        <f t="shared" si="239"/>
        <v>1</v>
      </c>
    </row>
    <row r="1884" spans="1:42" x14ac:dyDescent="0.3">
      <c r="A1884" s="8">
        <v>76</v>
      </c>
      <c r="B1884" s="9">
        <f t="shared" si="236"/>
        <v>-3.9433623245548439</v>
      </c>
      <c r="C1884" s="9">
        <f>SUMPRODUCT($O$2:$T$2,U1884:Z1884)</f>
        <v>-4.1996938247028144</v>
      </c>
      <c r="D1884" s="9">
        <f>SUMPRODUCT($O$2:$T$2,AA1884:AF1884)</f>
        <v>-0.71262360508986866</v>
      </c>
      <c r="E1884" s="9">
        <f>SUMPRODUCT($O$2:$T$2,AG1884:AL1884)</f>
        <v>-1.9060818160859936</v>
      </c>
      <c r="F1884" s="12">
        <f t="shared" si="232"/>
        <v>2.878364885757756E-2</v>
      </c>
      <c r="G1884" s="12">
        <f t="shared" si="233"/>
        <v>2.2275245124500239E-2</v>
      </c>
      <c r="H1884" s="12">
        <f t="shared" si="234"/>
        <v>0.72817849048016925</v>
      </c>
      <c r="I1884" s="12">
        <f t="shared" si="235"/>
        <v>0.22076261553775303</v>
      </c>
      <c r="J1884" s="3">
        <f>1*(AM1884=J$6)</f>
        <v>0</v>
      </c>
      <c r="K1884" s="3">
        <f>1*(AM1884=K$6)</f>
        <v>0</v>
      </c>
      <c r="L1884" s="3">
        <f>1*(AM1884=L$6)</f>
        <v>1</v>
      </c>
      <c r="M1884" s="3">
        <f>1*(AM1884=M$6)</f>
        <v>0</v>
      </c>
      <c r="N1884" s="8">
        <f t="shared" si="237"/>
        <v>-0.31720908160596512</v>
      </c>
      <c r="O1884" s="8">
        <v>1</v>
      </c>
      <c r="P1884" s="8">
        <v>0</v>
      </c>
      <c r="Q1884" s="8">
        <v>0</v>
      </c>
      <c r="R1884" s="8">
        <v>0</v>
      </c>
      <c r="S1884" s="8">
        <v>0</v>
      </c>
      <c r="T1884" s="8">
        <v>105</v>
      </c>
      <c r="U1884" s="8">
        <v>0</v>
      </c>
      <c r="V1884" s="8">
        <v>1</v>
      </c>
      <c r="W1884" s="8">
        <v>0</v>
      </c>
      <c r="X1884" s="8">
        <v>0</v>
      </c>
      <c r="Y1884" s="8">
        <v>0</v>
      </c>
      <c r="Z1884" s="8">
        <v>129</v>
      </c>
      <c r="AA1884" s="8">
        <v>0</v>
      </c>
      <c r="AB1884" s="8">
        <v>0</v>
      </c>
      <c r="AC1884" s="8">
        <v>1</v>
      </c>
      <c r="AD1884" s="8">
        <v>1</v>
      </c>
      <c r="AE1884" s="8">
        <v>1</v>
      </c>
      <c r="AF1884" s="8">
        <v>99.000000999999997</v>
      </c>
      <c r="AG1884" s="8">
        <v>0</v>
      </c>
      <c r="AH1884" s="8">
        <v>0</v>
      </c>
      <c r="AI1884" s="8">
        <v>0</v>
      </c>
      <c r="AJ1884" s="8">
        <v>0</v>
      </c>
      <c r="AK1884" s="8">
        <v>0</v>
      </c>
      <c r="AL1884" s="8">
        <v>61.000000999999997</v>
      </c>
      <c r="AM1884" s="3" t="s">
        <v>14</v>
      </c>
      <c r="AN1884" s="3">
        <f t="shared" si="238"/>
        <v>3</v>
      </c>
      <c r="AO1884" s="3">
        <f>(F1884=MAX($F1884:$I1884))*1*(G1884=MAX($F1884:$I1884))*2+(H1884=MAX($F1884:$I1884))*3+(I1884=MAX($F1884:$I1884))*4</f>
        <v>3</v>
      </c>
      <c r="AP1884" s="1" t="b">
        <f t="shared" si="239"/>
        <v>1</v>
      </c>
    </row>
    <row r="1885" spans="1:42" x14ac:dyDescent="0.3">
      <c r="A1885" s="8">
        <v>76</v>
      </c>
      <c r="B1885" s="9">
        <f t="shared" si="236"/>
        <v>-3.9433623245548439</v>
      </c>
      <c r="C1885" s="9">
        <f>SUMPRODUCT($O$2:$T$2,U1885:Z1885)</f>
        <v>-3.8872217134311815</v>
      </c>
      <c r="D1885" s="9">
        <f>SUMPRODUCT($O$2:$T$2,AA1885:AF1885)</f>
        <v>-2.1130963722580303</v>
      </c>
      <c r="E1885" s="9">
        <f>SUMPRODUCT($O$2:$T$2,AG1885:AL1885)</f>
        <v>-1.7204224544263096</v>
      </c>
      <c r="F1885" s="12">
        <f t="shared" si="232"/>
        <v>5.7052452640529071E-2</v>
      </c>
      <c r="G1885" s="12">
        <f t="shared" si="233"/>
        <v>6.0347026630793194E-2</v>
      </c>
      <c r="H1885" s="12">
        <f t="shared" si="234"/>
        <v>0.35575312413216403</v>
      </c>
      <c r="I1885" s="12">
        <f t="shared" si="235"/>
        <v>0.5268473965965137</v>
      </c>
      <c r="J1885" s="3">
        <f>1*(AM1885=J$6)</f>
        <v>0</v>
      </c>
      <c r="K1885" s="3">
        <f>1*(AM1885=K$6)</f>
        <v>0</v>
      </c>
      <c r="L1885" s="3">
        <f>1*(AM1885=L$6)</f>
        <v>1</v>
      </c>
      <c r="M1885" s="3">
        <f>1*(AM1885=M$6)</f>
        <v>0</v>
      </c>
      <c r="N1885" s="8">
        <f t="shared" si="237"/>
        <v>-1.0335182602315813</v>
      </c>
      <c r="O1885" s="8">
        <v>1</v>
      </c>
      <c r="P1885" s="8">
        <v>0</v>
      </c>
      <c r="Q1885" s="8">
        <v>0</v>
      </c>
      <c r="R1885" s="8">
        <v>0</v>
      </c>
      <c r="S1885" s="8">
        <v>0</v>
      </c>
      <c r="T1885" s="8">
        <v>105</v>
      </c>
      <c r="U1885" s="8">
        <v>0</v>
      </c>
      <c r="V1885" s="8">
        <v>1</v>
      </c>
      <c r="W1885" s="8">
        <v>0</v>
      </c>
      <c r="X1885" s="8">
        <v>0</v>
      </c>
      <c r="Y1885" s="8">
        <v>0</v>
      </c>
      <c r="Z1885" s="8">
        <v>119.00001</v>
      </c>
      <c r="AA1885" s="8">
        <v>0</v>
      </c>
      <c r="AB1885" s="8">
        <v>0</v>
      </c>
      <c r="AC1885" s="8">
        <v>1</v>
      </c>
      <c r="AD1885" s="8">
        <v>0</v>
      </c>
      <c r="AE1885" s="8">
        <v>0</v>
      </c>
      <c r="AF1885" s="8">
        <v>125</v>
      </c>
      <c r="AG1885" s="8">
        <v>0</v>
      </c>
      <c r="AH1885" s="8">
        <v>0</v>
      </c>
      <c r="AI1885" s="8">
        <v>0</v>
      </c>
      <c r="AJ1885" s="8">
        <v>1</v>
      </c>
      <c r="AK1885" s="8">
        <v>0</v>
      </c>
      <c r="AL1885" s="8">
        <v>57.999997999999998</v>
      </c>
      <c r="AM1885" s="3" t="s">
        <v>14</v>
      </c>
      <c r="AN1885" s="3">
        <f t="shared" si="238"/>
        <v>3</v>
      </c>
      <c r="AO1885" s="3">
        <f>(F1885=MAX($F1885:$I1885))*1*(G1885=MAX($F1885:$I1885))*2+(H1885=MAX($F1885:$I1885))*3+(I1885=MAX($F1885:$I1885))*4</f>
        <v>4</v>
      </c>
      <c r="AP1885" s="1" t="b">
        <f t="shared" si="239"/>
        <v>0</v>
      </c>
    </row>
    <row r="1886" spans="1:42" x14ac:dyDescent="0.3">
      <c r="A1886" s="8">
        <v>76</v>
      </c>
      <c r="B1886" s="9">
        <f t="shared" si="236"/>
        <v>-3.9433623245548439</v>
      </c>
      <c r="C1886" s="9">
        <f>SUMPRODUCT($O$2:$T$2,U1886:Z1886)</f>
        <v>-4.0747048552051917</v>
      </c>
      <c r="D1886" s="9">
        <f>SUMPRODUCT($O$2:$T$2,AA1886:AF1886)</f>
        <v>-1.2087505609759832</v>
      </c>
      <c r="E1886" s="9">
        <f>SUMPRODUCT($O$2:$T$2,AG1886:AL1886)</f>
        <v>-1.9060818160859936</v>
      </c>
      <c r="F1886" s="12">
        <f t="shared" si="232"/>
        <v>4.0079513923474787E-2</v>
      </c>
      <c r="G1886" s="12">
        <f t="shared" si="233"/>
        <v>3.5146421214057699E-2</v>
      </c>
      <c r="H1886" s="12">
        <f t="shared" si="234"/>
        <v>0.61737529248970247</v>
      </c>
      <c r="I1886" s="12">
        <f t="shared" si="235"/>
        <v>0.30739877237276503</v>
      </c>
      <c r="J1886" s="3">
        <f>1*(AM1886=J$6)</f>
        <v>0</v>
      </c>
      <c r="K1886" s="3">
        <f>1*(AM1886=K$6)</f>
        <v>0</v>
      </c>
      <c r="L1886" s="3">
        <f>1*(AM1886=L$6)</f>
        <v>1</v>
      </c>
      <c r="M1886" s="3">
        <f>1*(AM1886=M$6)</f>
        <v>0</v>
      </c>
      <c r="N1886" s="8">
        <f t="shared" si="237"/>
        <v>-0.4822781863580225</v>
      </c>
      <c r="O1886" s="8">
        <v>1</v>
      </c>
      <c r="P1886" s="8">
        <v>0</v>
      </c>
      <c r="Q1886" s="8">
        <v>0</v>
      </c>
      <c r="R1886" s="8">
        <v>0</v>
      </c>
      <c r="S1886" s="8">
        <v>0</v>
      </c>
      <c r="T1886" s="8">
        <v>105</v>
      </c>
      <c r="U1886" s="8">
        <v>0</v>
      </c>
      <c r="V1886" s="8">
        <v>1</v>
      </c>
      <c r="W1886" s="8">
        <v>0</v>
      </c>
      <c r="X1886" s="8">
        <v>0</v>
      </c>
      <c r="Y1886" s="8">
        <v>0</v>
      </c>
      <c r="Z1886" s="8">
        <v>125</v>
      </c>
      <c r="AA1886" s="8">
        <v>0</v>
      </c>
      <c r="AB1886" s="8">
        <v>0</v>
      </c>
      <c r="AC1886" s="8">
        <v>1</v>
      </c>
      <c r="AD1886" s="8">
        <v>1</v>
      </c>
      <c r="AE1886" s="8">
        <v>0</v>
      </c>
      <c r="AF1886" s="8">
        <v>99.000000999999997</v>
      </c>
      <c r="AG1886" s="8">
        <v>0</v>
      </c>
      <c r="AH1886" s="8">
        <v>0</v>
      </c>
      <c r="AI1886" s="8">
        <v>0</v>
      </c>
      <c r="AJ1886" s="8">
        <v>0</v>
      </c>
      <c r="AK1886" s="8">
        <v>0</v>
      </c>
      <c r="AL1886" s="8">
        <v>61.000000999999997</v>
      </c>
      <c r="AM1886" s="3" t="s">
        <v>14</v>
      </c>
      <c r="AN1886" s="3">
        <f t="shared" si="238"/>
        <v>3</v>
      </c>
      <c r="AO1886" s="3">
        <f>(F1886=MAX($F1886:$I1886))*1*(G1886=MAX($F1886:$I1886))*2+(H1886=MAX($F1886:$I1886))*3+(I1886=MAX($F1886:$I1886))*4</f>
        <v>3</v>
      </c>
      <c r="AP1886" s="1" t="b">
        <f t="shared" si="239"/>
        <v>1</v>
      </c>
    </row>
    <row r="1887" spans="1:42" x14ac:dyDescent="0.3">
      <c r="A1887" s="8">
        <v>76</v>
      </c>
      <c r="B1887" s="9">
        <f t="shared" si="236"/>
        <v>-3.9433623245548439</v>
      </c>
      <c r="C1887" s="9">
        <f>SUMPRODUCT($O$2:$T$2,U1887:Z1887)</f>
        <v>-4.0747048552051917</v>
      </c>
      <c r="D1887" s="9">
        <f>SUMPRODUCT($O$2:$T$2,AA1887:AF1887)</f>
        <v>-1.2087505609759832</v>
      </c>
      <c r="E1887" s="9">
        <f>SUMPRODUCT($O$2:$T$2,AG1887:AL1887)</f>
        <v>-1.9060818160859936</v>
      </c>
      <c r="F1887" s="12">
        <f t="shared" si="232"/>
        <v>4.0079513923474787E-2</v>
      </c>
      <c r="G1887" s="12">
        <f t="shared" si="233"/>
        <v>3.5146421214057699E-2</v>
      </c>
      <c r="H1887" s="12">
        <f t="shared" si="234"/>
        <v>0.61737529248970247</v>
      </c>
      <c r="I1887" s="12">
        <f t="shared" si="235"/>
        <v>0.30739877237276503</v>
      </c>
      <c r="J1887" s="3">
        <f>1*(AM1887=J$6)</f>
        <v>0</v>
      </c>
      <c r="K1887" s="3">
        <f>1*(AM1887=K$6)</f>
        <v>0</v>
      </c>
      <c r="L1887" s="3">
        <f>1*(AM1887=L$6)</f>
        <v>1</v>
      </c>
      <c r="M1887" s="3">
        <f>1*(AM1887=M$6)</f>
        <v>0</v>
      </c>
      <c r="N1887" s="8">
        <f t="shared" si="237"/>
        <v>-0.4822781863580225</v>
      </c>
      <c r="O1887" s="8">
        <v>1</v>
      </c>
      <c r="P1887" s="8">
        <v>0</v>
      </c>
      <c r="Q1887" s="8">
        <v>0</v>
      </c>
      <c r="R1887" s="8">
        <v>0</v>
      </c>
      <c r="S1887" s="8">
        <v>0</v>
      </c>
      <c r="T1887" s="8">
        <v>105</v>
      </c>
      <c r="U1887" s="8">
        <v>0</v>
      </c>
      <c r="V1887" s="8">
        <v>1</v>
      </c>
      <c r="W1887" s="8">
        <v>0</v>
      </c>
      <c r="X1887" s="8">
        <v>0</v>
      </c>
      <c r="Y1887" s="8">
        <v>0</v>
      </c>
      <c r="Z1887" s="8">
        <v>125</v>
      </c>
      <c r="AA1887" s="8">
        <v>0</v>
      </c>
      <c r="AB1887" s="8">
        <v>0</v>
      </c>
      <c r="AC1887" s="8">
        <v>1</v>
      </c>
      <c r="AD1887" s="8">
        <v>1</v>
      </c>
      <c r="AE1887" s="8">
        <v>0</v>
      </c>
      <c r="AF1887" s="8">
        <v>99.000000999999997</v>
      </c>
      <c r="AG1887" s="8">
        <v>0</v>
      </c>
      <c r="AH1887" s="8">
        <v>0</v>
      </c>
      <c r="AI1887" s="8">
        <v>0</v>
      </c>
      <c r="AJ1887" s="8">
        <v>0</v>
      </c>
      <c r="AK1887" s="8">
        <v>0</v>
      </c>
      <c r="AL1887" s="8">
        <v>61.000000999999997</v>
      </c>
      <c r="AM1887" s="3" t="s">
        <v>14</v>
      </c>
      <c r="AN1887" s="3">
        <f t="shared" si="238"/>
        <v>3</v>
      </c>
      <c r="AO1887" s="3">
        <f>(F1887=MAX($F1887:$I1887))*1*(G1887=MAX($F1887:$I1887))*2+(H1887=MAX($F1887:$I1887))*3+(I1887=MAX($F1887:$I1887))*4</f>
        <v>3</v>
      </c>
      <c r="AP1887" s="1" t="b">
        <f t="shared" si="239"/>
        <v>1</v>
      </c>
    </row>
    <row r="1888" spans="1:42" x14ac:dyDescent="0.3">
      <c r="A1888" s="8">
        <v>76</v>
      </c>
      <c r="B1888" s="9">
        <f t="shared" si="236"/>
        <v>-3.9433623245548439</v>
      </c>
      <c r="C1888" s="9">
        <f>SUMPRODUCT($O$2:$T$2,U1888:Z1888)</f>
        <v>-4.1996938247028144</v>
      </c>
      <c r="D1888" s="9">
        <f>SUMPRODUCT($O$2:$T$2,AA1888:AF1888)</f>
        <v>-1.2087505609759832</v>
      </c>
      <c r="E1888" s="9">
        <f>SUMPRODUCT($O$2:$T$2,AG1888:AL1888)</f>
        <v>-1.9060818160859936</v>
      </c>
      <c r="F1888" s="12">
        <f t="shared" si="232"/>
        <v>4.0245707414173985E-2</v>
      </c>
      <c r="G1888" s="12">
        <f t="shared" si="233"/>
        <v>3.1145564702219287E-2</v>
      </c>
      <c r="H1888" s="12">
        <f t="shared" si="234"/>
        <v>0.61993529746197362</v>
      </c>
      <c r="I1888" s="12">
        <f t="shared" si="235"/>
        <v>0.30867343042163314</v>
      </c>
      <c r="J1888" s="3">
        <f>1*(AM1888=J$6)</f>
        <v>0</v>
      </c>
      <c r="K1888" s="3">
        <f>1*(AM1888=K$6)</f>
        <v>0</v>
      </c>
      <c r="L1888" s="3">
        <f>1*(AM1888=L$6)</f>
        <v>1</v>
      </c>
      <c r="M1888" s="3">
        <f>1*(AM1888=M$6)</f>
        <v>0</v>
      </c>
      <c r="N1888" s="8">
        <f t="shared" si="237"/>
        <v>-0.47814016532107267</v>
      </c>
      <c r="O1888" s="8">
        <v>1</v>
      </c>
      <c r="P1888" s="8">
        <v>0</v>
      </c>
      <c r="Q1888" s="8">
        <v>0</v>
      </c>
      <c r="R1888" s="8">
        <v>0</v>
      </c>
      <c r="S1888" s="8">
        <v>0</v>
      </c>
      <c r="T1888" s="8">
        <v>105</v>
      </c>
      <c r="U1888" s="8">
        <v>0</v>
      </c>
      <c r="V1888" s="8">
        <v>1</v>
      </c>
      <c r="W1888" s="8">
        <v>0</v>
      </c>
      <c r="X1888" s="8">
        <v>0</v>
      </c>
      <c r="Y1888" s="8">
        <v>0</v>
      </c>
      <c r="Z1888" s="8">
        <v>129</v>
      </c>
      <c r="AA1888" s="8">
        <v>0</v>
      </c>
      <c r="AB1888" s="8">
        <v>0</v>
      </c>
      <c r="AC1888" s="8">
        <v>1</v>
      </c>
      <c r="AD1888" s="8">
        <v>1</v>
      </c>
      <c r="AE1888" s="8">
        <v>0</v>
      </c>
      <c r="AF1888" s="8">
        <v>99.000000999999997</v>
      </c>
      <c r="AG1888" s="8">
        <v>0</v>
      </c>
      <c r="AH1888" s="8">
        <v>0</v>
      </c>
      <c r="AI1888" s="8">
        <v>0</v>
      </c>
      <c r="AJ1888" s="8">
        <v>0</v>
      </c>
      <c r="AK1888" s="8">
        <v>0</v>
      </c>
      <c r="AL1888" s="8">
        <v>61.000000999999997</v>
      </c>
      <c r="AM1888" s="3" t="s">
        <v>14</v>
      </c>
      <c r="AN1888" s="3">
        <f t="shared" si="238"/>
        <v>3</v>
      </c>
      <c r="AO1888" s="3">
        <f>(F1888=MAX($F1888:$I1888))*1*(G1888=MAX($F1888:$I1888))*2+(H1888=MAX($F1888:$I1888))*3+(I1888=MAX($F1888:$I1888))*4</f>
        <v>3</v>
      </c>
      <c r="AP1888" s="1" t="b">
        <f t="shared" si="239"/>
        <v>1</v>
      </c>
    </row>
    <row r="1889" spans="1:42" x14ac:dyDescent="0.3">
      <c r="A1889" s="8">
        <v>76</v>
      </c>
      <c r="B1889" s="9">
        <f t="shared" si="236"/>
        <v>-3.9433623245548439</v>
      </c>
      <c r="C1889" s="9">
        <f>SUMPRODUCT($O$2:$T$2,U1889:Z1889)</f>
        <v>-4.1996938247028144</v>
      </c>
      <c r="D1889" s="9">
        <f>SUMPRODUCT($O$2:$T$2,AA1889:AF1889)</f>
        <v>-1.2087505609759832</v>
      </c>
      <c r="E1889" s="9">
        <f>SUMPRODUCT($O$2:$T$2,AG1889:AL1889)</f>
        <v>-1.9060818160859936</v>
      </c>
      <c r="F1889" s="12">
        <f t="shared" si="232"/>
        <v>4.0245707414173985E-2</v>
      </c>
      <c r="G1889" s="12">
        <f t="shared" si="233"/>
        <v>3.1145564702219287E-2</v>
      </c>
      <c r="H1889" s="12">
        <f t="shared" si="234"/>
        <v>0.61993529746197362</v>
      </c>
      <c r="I1889" s="12">
        <f t="shared" si="235"/>
        <v>0.30867343042163314</v>
      </c>
      <c r="J1889" s="3">
        <f>1*(AM1889=J$6)</f>
        <v>0</v>
      </c>
      <c r="K1889" s="3">
        <f>1*(AM1889=K$6)</f>
        <v>0</v>
      </c>
      <c r="L1889" s="3">
        <f>1*(AM1889=L$6)</f>
        <v>1</v>
      </c>
      <c r="M1889" s="3">
        <f>1*(AM1889=M$6)</f>
        <v>0</v>
      </c>
      <c r="N1889" s="8">
        <f t="shared" si="237"/>
        <v>-0.47814016532107267</v>
      </c>
      <c r="O1889" s="8">
        <v>1</v>
      </c>
      <c r="P1889" s="8">
        <v>0</v>
      </c>
      <c r="Q1889" s="8">
        <v>0</v>
      </c>
      <c r="R1889" s="8">
        <v>0</v>
      </c>
      <c r="S1889" s="8">
        <v>0</v>
      </c>
      <c r="T1889" s="8">
        <v>105</v>
      </c>
      <c r="U1889" s="8">
        <v>0</v>
      </c>
      <c r="V1889" s="8">
        <v>1</v>
      </c>
      <c r="W1889" s="8">
        <v>0</v>
      </c>
      <c r="X1889" s="8">
        <v>0</v>
      </c>
      <c r="Y1889" s="8">
        <v>0</v>
      </c>
      <c r="Z1889" s="8">
        <v>129</v>
      </c>
      <c r="AA1889" s="8">
        <v>0</v>
      </c>
      <c r="AB1889" s="8">
        <v>0</v>
      </c>
      <c r="AC1889" s="8">
        <v>1</v>
      </c>
      <c r="AD1889" s="8">
        <v>1</v>
      </c>
      <c r="AE1889" s="8">
        <v>0</v>
      </c>
      <c r="AF1889" s="8">
        <v>99.000000999999997</v>
      </c>
      <c r="AG1889" s="8">
        <v>0</v>
      </c>
      <c r="AH1889" s="8">
        <v>0</v>
      </c>
      <c r="AI1889" s="8">
        <v>0</v>
      </c>
      <c r="AJ1889" s="8">
        <v>0</v>
      </c>
      <c r="AK1889" s="8">
        <v>0</v>
      </c>
      <c r="AL1889" s="8">
        <v>61.000000999999997</v>
      </c>
      <c r="AM1889" s="3" t="s">
        <v>14</v>
      </c>
      <c r="AN1889" s="3">
        <f t="shared" si="238"/>
        <v>3</v>
      </c>
      <c r="AO1889" s="3">
        <f>(F1889=MAX($F1889:$I1889))*1*(G1889=MAX($F1889:$I1889))*2+(H1889=MAX($F1889:$I1889))*3+(I1889=MAX($F1889:$I1889))*4</f>
        <v>3</v>
      </c>
      <c r="AP1889" s="1" t="b">
        <f t="shared" si="239"/>
        <v>1</v>
      </c>
    </row>
    <row r="1890" spans="1:42" x14ac:dyDescent="0.3">
      <c r="A1890" s="8">
        <v>76</v>
      </c>
      <c r="B1890" s="9">
        <f t="shared" si="236"/>
        <v>-3.9433623245548439</v>
      </c>
      <c r="C1890" s="9">
        <f>SUMPRODUCT($O$2:$T$2,U1890:Z1890)</f>
        <v>-4.1996938247028144</v>
      </c>
      <c r="D1890" s="9">
        <f>SUMPRODUCT($O$2:$T$2,AA1890:AF1890)</f>
        <v>-1.7693767061395669</v>
      </c>
      <c r="E1890" s="9">
        <f>SUMPRODUCT($O$2:$T$2,AG1890:AL1890)</f>
        <v>-1.9060818160859936</v>
      </c>
      <c r="F1890" s="12">
        <f t="shared" si="232"/>
        <v>5.4833972996906698E-2</v>
      </c>
      <c r="G1890" s="12">
        <f t="shared" si="233"/>
        <v>4.2435210202155044E-2</v>
      </c>
      <c r="H1890" s="12">
        <f t="shared" si="234"/>
        <v>0.48216942936111001</v>
      </c>
      <c r="I1890" s="12">
        <f t="shared" si="235"/>
        <v>0.42056138743982818</v>
      </c>
      <c r="J1890" s="3">
        <f>1*(AM1890=J$6)</f>
        <v>0</v>
      </c>
      <c r="K1890" s="3">
        <f>1*(AM1890=K$6)</f>
        <v>0</v>
      </c>
      <c r="L1890" s="3">
        <f>1*(AM1890=L$6)</f>
        <v>1</v>
      </c>
      <c r="M1890" s="3">
        <f>1*(AM1890=M$6)</f>
        <v>0</v>
      </c>
      <c r="N1890" s="8">
        <f t="shared" si="237"/>
        <v>-0.72945971350050298</v>
      </c>
      <c r="O1890" s="8">
        <v>1</v>
      </c>
      <c r="P1890" s="8">
        <v>0</v>
      </c>
      <c r="Q1890" s="8">
        <v>0</v>
      </c>
      <c r="R1890" s="8">
        <v>0</v>
      </c>
      <c r="S1890" s="8">
        <v>0</v>
      </c>
      <c r="T1890" s="8">
        <v>105</v>
      </c>
      <c r="U1890" s="8">
        <v>0</v>
      </c>
      <c r="V1890" s="8">
        <v>1</v>
      </c>
      <c r="W1890" s="8">
        <v>0</v>
      </c>
      <c r="X1890" s="8">
        <v>0</v>
      </c>
      <c r="Y1890" s="8">
        <v>0</v>
      </c>
      <c r="Z1890" s="8">
        <v>129</v>
      </c>
      <c r="AA1890" s="8">
        <v>0</v>
      </c>
      <c r="AB1890" s="8">
        <v>0</v>
      </c>
      <c r="AC1890" s="8">
        <v>1</v>
      </c>
      <c r="AD1890" s="8">
        <v>0</v>
      </c>
      <c r="AE1890" s="8">
        <v>0</v>
      </c>
      <c r="AF1890" s="8">
        <v>114</v>
      </c>
      <c r="AG1890" s="8">
        <v>0</v>
      </c>
      <c r="AH1890" s="8">
        <v>0</v>
      </c>
      <c r="AI1890" s="8">
        <v>0</v>
      </c>
      <c r="AJ1890" s="8">
        <v>0</v>
      </c>
      <c r="AK1890" s="8">
        <v>0</v>
      </c>
      <c r="AL1890" s="8">
        <v>61.000000999999997</v>
      </c>
      <c r="AM1890" s="3" t="s">
        <v>14</v>
      </c>
      <c r="AN1890" s="3">
        <f t="shared" si="238"/>
        <v>3</v>
      </c>
      <c r="AO1890" s="3">
        <f>(F1890=MAX($F1890:$I1890))*1*(G1890=MAX($F1890:$I1890))*2+(H1890=MAX($F1890:$I1890))*3+(I1890=MAX($F1890:$I1890))*4</f>
        <v>3</v>
      </c>
      <c r="AP1890" s="1" t="b">
        <f t="shared" si="239"/>
        <v>1</v>
      </c>
    </row>
    <row r="1891" spans="1:42" x14ac:dyDescent="0.3">
      <c r="A1891" s="8">
        <v>76</v>
      </c>
      <c r="B1891" s="9">
        <f t="shared" si="236"/>
        <v>-3.9433623245548439</v>
      </c>
      <c r="C1891" s="9">
        <f>SUMPRODUCT($O$2:$T$2,U1891:Z1891)</f>
        <v>-4.1996938247028144</v>
      </c>
      <c r="D1891" s="9">
        <f>SUMPRODUCT($O$2:$T$2,AA1891:AF1891)</f>
        <v>-2.238085341755653</v>
      </c>
      <c r="E1891" s="9">
        <f>SUMPRODUCT($O$2:$T$2,AG1891:AL1891)</f>
        <v>-1.9060818160859936</v>
      </c>
      <c r="F1891" s="12">
        <f t="shared" si="232"/>
        <v>6.6905214463007734E-2</v>
      </c>
      <c r="G1891" s="12">
        <f t="shared" si="233"/>
        <v>5.1776967529202363E-2</v>
      </c>
      <c r="H1891" s="12">
        <f t="shared" si="234"/>
        <v>0.36817335147225178</v>
      </c>
      <c r="I1891" s="12">
        <f t="shared" si="235"/>
        <v>0.51314446653553814</v>
      </c>
      <c r="J1891" s="3">
        <f>1*(AM1891=J$6)</f>
        <v>0</v>
      </c>
      <c r="K1891" s="3">
        <f>1*(AM1891=K$6)</f>
        <v>0</v>
      </c>
      <c r="L1891" s="3">
        <f>1*(AM1891=L$6)</f>
        <v>1</v>
      </c>
      <c r="M1891" s="3">
        <f>1*(AM1891=M$6)</f>
        <v>0</v>
      </c>
      <c r="N1891" s="8">
        <f t="shared" si="237"/>
        <v>-0.9992013879456263</v>
      </c>
      <c r="O1891" s="8">
        <v>1</v>
      </c>
      <c r="P1891" s="8">
        <v>0</v>
      </c>
      <c r="Q1891" s="8">
        <v>0</v>
      </c>
      <c r="R1891" s="8">
        <v>0</v>
      </c>
      <c r="S1891" s="8">
        <v>0</v>
      </c>
      <c r="T1891" s="8">
        <v>105</v>
      </c>
      <c r="U1891" s="8">
        <v>0</v>
      </c>
      <c r="V1891" s="8">
        <v>1</v>
      </c>
      <c r="W1891" s="8">
        <v>0</v>
      </c>
      <c r="X1891" s="8">
        <v>0</v>
      </c>
      <c r="Y1891" s="8">
        <v>0</v>
      </c>
      <c r="Z1891" s="8">
        <v>129</v>
      </c>
      <c r="AA1891" s="8">
        <v>0</v>
      </c>
      <c r="AB1891" s="8">
        <v>0</v>
      </c>
      <c r="AC1891" s="8">
        <v>1</v>
      </c>
      <c r="AD1891" s="8">
        <v>0</v>
      </c>
      <c r="AE1891" s="8">
        <v>0</v>
      </c>
      <c r="AF1891" s="8">
        <v>129</v>
      </c>
      <c r="AG1891" s="8">
        <v>0</v>
      </c>
      <c r="AH1891" s="8">
        <v>0</v>
      </c>
      <c r="AI1891" s="8">
        <v>0</v>
      </c>
      <c r="AJ1891" s="8">
        <v>0</v>
      </c>
      <c r="AK1891" s="8">
        <v>0</v>
      </c>
      <c r="AL1891" s="8">
        <v>61.000000999999997</v>
      </c>
      <c r="AM1891" s="3" t="s">
        <v>14</v>
      </c>
      <c r="AN1891" s="3">
        <f t="shared" si="238"/>
        <v>3</v>
      </c>
      <c r="AO1891" s="3">
        <f>(F1891=MAX($F1891:$I1891))*1*(G1891=MAX($F1891:$I1891))*2+(H1891=MAX($F1891:$I1891))*3+(I1891=MAX($F1891:$I1891))*4</f>
        <v>4</v>
      </c>
      <c r="AP1891" s="1" t="b">
        <f t="shared" si="239"/>
        <v>0</v>
      </c>
    </row>
    <row r="1892" spans="1:42" x14ac:dyDescent="0.3">
      <c r="A1892" s="8">
        <v>77</v>
      </c>
      <c r="B1892" s="9">
        <f t="shared" si="236"/>
        <v>-3.6933844793013249</v>
      </c>
      <c r="C1892" s="9">
        <f>SUMPRODUCT($O$2:$T$2,U1892:Z1892)</f>
        <v>-3.7622324314611344</v>
      </c>
      <c r="D1892" s="9">
        <f>SUMPRODUCT($O$2:$T$2,AA1892:AF1892)</f>
        <v>-1.3006681017707227</v>
      </c>
      <c r="E1892" s="9">
        <f>SUMPRODUCT($O$2:$T$2,AG1892:AL1892)</f>
        <v>-1.8748346049588303</v>
      </c>
      <c r="F1892" s="12">
        <f t="shared" si="232"/>
        <v>5.2522213931870947E-2</v>
      </c>
      <c r="G1892" s="12">
        <f t="shared" si="233"/>
        <v>4.9027837569504421E-2</v>
      </c>
      <c r="H1892" s="12">
        <f t="shared" si="234"/>
        <v>0.57476001022378198</v>
      </c>
      <c r="I1892" s="12">
        <f t="shared" si="235"/>
        <v>0.32368993827484249</v>
      </c>
      <c r="J1892" s="3">
        <f>1*(AM1892=J$6)</f>
        <v>0</v>
      </c>
      <c r="K1892" s="3">
        <f>1*(AM1892=K$6)</f>
        <v>1</v>
      </c>
      <c r="L1892" s="3">
        <f>1*(AM1892=L$6)</f>
        <v>0</v>
      </c>
      <c r="M1892" s="3">
        <f>1*(AM1892=M$6)</f>
        <v>0</v>
      </c>
      <c r="N1892" s="8">
        <f t="shared" si="237"/>
        <v>-3.0153670285236283</v>
      </c>
      <c r="O1892" s="8">
        <v>1</v>
      </c>
      <c r="P1892" s="8">
        <v>0</v>
      </c>
      <c r="Q1892" s="8">
        <v>0</v>
      </c>
      <c r="R1892" s="8">
        <v>0</v>
      </c>
      <c r="S1892" s="8">
        <v>0</v>
      </c>
      <c r="T1892" s="8">
        <v>97.000003000000007</v>
      </c>
      <c r="U1892" s="8">
        <v>0</v>
      </c>
      <c r="V1892" s="8">
        <v>1</v>
      </c>
      <c r="W1892" s="8">
        <v>0</v>
      </c>
      <c r="X1892" s="8">
        <v>0</v>
      </c>
      <c r="Y1892" s="8">
        <v>0</v>
      </c>
      <c r="Z1892" s="8">
        <v>115</v>
      </c>
      <c r="AA1892" s="8">
        <v>0</v>
      </c>
      <c r="AB1892" s="8">
        <v>0</v>
      </c>
      <c r="AC1892" s="8">
        <v>1</v>
      </c>
      <c r="AD1892" s="8">
        <v>0</v>
      </c>
      <c r="AE1892" s="8">
        <v>0</v>
      </c>
      <c r="AF1892" s="8">
        <v>99.000000999999997</v>
      </c>
      <c r="AG1892" s="8">
        <v>0</v>
      </c>
      <c r="AH1892" s="8">
        <v>0</v>
      </c>
      <c r="AI1892" s="8">
        <v>0</v>
      </c>
      <c r="AJ1892" s="8">
        <v>0</v>
      </c>
      <c r="AK1892" s="8">
        <v>0</v>
      </c>
      <c r="AL1892" s="8">
        <v>60.000002000000002</v>
      </c>
      <c r="AM1892" s="3" t="s">
        <v>16</v>
      </c>
      <c r="AN1892" s="3">
        <f t="shared" si="238"/>
        <v>2</v>
      </c>
      <c r="AO1892" s="3">
        <f>(F1892=MAX($F1892:$I1892))*1*(G1892=MAX($F1892:$I1892))*2+(H1892=MAX($F1892:$I1892))*3+(I1892=MAX($F1892:$I1892))*4</f>
        <v>3</v>
      </c>
      <c r="AP1892" s="1" t="b">
        <f t="shared" si="239"/>
        <v>0</v>
      </c>
    </row>
    <row r="1893" spans="1:42" x14ac:dyDescent="0.3">
      <c r="A1893" s="8">
        <v>77</v>
      </c>
      <c r="B1893" s="9">
        <f t="shared" si="236"/>
        <v>-3.6933844793013249</v>
      </c>
      <c r="C1893" s="9">
        <f>SUMPRODUCT($O$2:$T$2,U1893:Z1893)</f>
        <v>-3.7622324314611344</v>
      </c>
      <c r="D1893" s="9">
        <f>SUMPRODUCT($O$2:$T$2,AA1893:AF1893)</f>
        <v>-1.2087505609759832</v>
      </c>
      <c r="E1893" s="9">
        <f>SUMPRODUCT($O$2:$T$2,AG1893:AL1893)</f>
        <v>-1.8748346049588303</v>
      </c>
      <c r="F1893" s="12">
        <f t="shared" si="232"/>
        <v>4.9768300601809187E-2</v>
      </c>
      <c r="G1893" s="12">
        <f t="shared" si="233"/>
        <v>4.6457145945539367E-2</v>
      </c>
      <c r="H1893" s="12">
        <f t="shared" si="234"/>
        <v>0.59705674885401405</v>
      </c>
      <c r="I1893" s="12">
        <f t="shared" si="235"/>
        <v>0.3067178045986374</v>
      </c>
      <c r="J1893" s="3">
        <f>1*(AM1893=J$6)</f>
        <v>0</v>
      </c>
      <c r="K1893" s="3">
        <f>1*(AM1893=K$6)</f>
        <v>1</v>
      </c>
      <c r="L1893" s="3">
        <f>1*(AM1893=L$6)</f>
        <v>0</v>
      </c>
      <c r="M1893" s="3">
        <f>1*(AM1893=M$6)</f>
        <v>0</v>
      </c>
      <c r="N1893" s="8">
        <f t="shared" si="237"/>
        <v>-3.0692249838853973</v>
      </c>
      <c r="O1893" s="8">
        <v>1</v>
      </c>
      <c r="P1893" s="8">
        <v>0</v>
      </c>
      <c r="Q1893" s="8">
        <v>0</v>
      </c>
      <c r="R1893" s="8">
        <v>0</v>
      </c>
      <c r="S1893" s="8">
        <v>0</v>
      </c>
      <c r="T1893" s="8">
        <v>97.000003000000007</v>
      </c>
      <c r="U1893" s="8">
        <v>0</v>
      </c>
      <c r="V1893" s="8">
        <v>1</v>
      </c>
      <c r="W1893" s="8">
        <v>0</v>
      </c>
      <c r="X1893" s="8">
        <v>0</v>
      </c>
      <c r="Y1893" s="8">
        <v>0</v>
      </c>
      <c r="Z1893" s="8">
        <v>115</v>
      </c>
      <c r="AA1893" s="8">
        <v>0</v>
      </c>
      <c r="AB1893" s="8">
        <v>0</v>
      </c>
      <c r="AC1893" s="8">
        <v>1</v>
      </c>
      <c r="AD1893" s="8">
        <v>1</v>
      </c>
      <c r="AE1893" s="8">
        <v>0</v>
      </c>
      <c r="AF1893" s="8">
        <v>99.000000999999997</v>
      </c>
      <c r="AG1893" s="8">
        <v>0</v>
      </c>
      <c r="AH1893" s="8">
        <v>0</v>
      </c>
      <c r="AI1893" s="8">
        <v>0</v>
      </c>
      <c r="AJ1893" s="8">
        <v>0</v>
      </c>
      <c r="AK1893" s="8">
        <v>0</v>
      </c>
      <c r="AL1893" s="8">
        <v>60.000002000000002</v>
      </c>
      <c r="AM1893" s="3" t="s">
        <v>16</v>
      </c>
      <c r="AN1893" s="3">
        <f t="shared" si="238"/>
        <v>2</v>
      </c>
      <c r="AO1893" s="3">
        <f>(F1893=MAX($F1893:$I1893))*1*(G1893=MAX($F1893:$I1893))*2+(H1893=MAX($F1893:$I1893))*3+(I1893=MAX($F1893:$I1893))*4</f>
        <v>3</v>
      </c>
      <c r="AP1893" s="1" t="b">
        <f t="shared" si="239"/>
        <v>0</v>
      </c>
    </row>
    <row r="1894" spans="1:42" x14ac:dyDescent="0.3">
      <c r="A1894" s="8">
        <v>77</v>
      </c>
      <c r="B1894" s="9">
        <f t="shared" si="236"/>
        <v>-3.6933844793013249</v>
      </c>
      <c r="C1894" s="9">
        <f>SUMPRODUCT($O$2:$T$2,U1894:Z1894)</f>
        <v>-3.7622324314611344</v>
      </c>
      <c r="D1894" s="9">
        <f>SUMPRODUCT($O$2:$T$2,AA1894:AF1894)</f>
        <v>-2.1130963722580303</v>
      </c>
      <c r="E1894" s="9">
        <f>SUMPRODUCT($O$2:$T$2,AG1894:AL1894)</f>
        <v>-1.8748346049588303</v>
      </c>
      <c r="F1894" s="12">
        <f t="shared" si="232"/>
        <v>7.7203752193751252E-2</v>
      </c>
      <c r="G1894" s="12">
        <f t="shared" si="233"/>
        <v>7.2067278565625253E-2</v>
      </c>
      <c r="H1894" s="12">
        <f t="shared" si="234"/>
        <v>0.37492880943400547</v>
      </c>
      <c r="I1894" s="12">
        <f t="shared" si="235"/>
        <v>0.47580015980661811</v>
      </c>
      <c r="J1894" s="3">
        <f>1*(AM1894=J$6)</f>
        <v>0</v>
      </c>
      <c r="K1894" s="3">
        <f>1*(AM1894=K$6)</f>
        <v>1</v>
      </c>
      <c r="L1894" s="3">
        <f>1*(AM1894=L$6)</f>
        <v>0</v>
      </c>
      <c r="M1894" s="3">
        <f>1*(AM1894=M$6)</f>
        <v>0</v>
      </c>
      <c r="N1894" s="8">
        <f t="shared" si="237"/>
        <v>-2.6301551717463294</v>
      </c>
      <c r="O1894" s="8">
        <v>1</v>
      </c>
      <c r="P1894" s="8">
        <v>0</v>
      </c>
      <c r="Q1894" s="8">
        <v>0</v>
      </c>
      <c r="R1894" s="8">
        <v>0</v>
      </c>
      <c r="S1894" s="8">
        <v>0</v>
      </c>
      <c r="T1894" s="8">
        <v>97.000003000000007</v>
      </c>
      <c r="U1894" s="8">
        <v>0</v>
      </c>
      <c r="V1894" s="8">
        <v>1</v>
      </c>
      <c r="W1894" s="8">
        <v>0</v>
      </c>
      <c r="X1894" s="8">
        <v>0</v>
      </c>
      <c r="Y1894" s="8">
        <v>0</v>
      </c>
      <c r="Z1894" s="8">
        <v>115</v>
      </c>
      <c r="AA1894" s="8">
        <v>0</v>
      </c>
      <c r="AB1894" s="8">
        <v>0</v>
      </c>
      <c r="AC1894" s="8">
        <v>1</v>
      </c>
      <c r="AD1894" s="8">
        <v>0</v>
      </c>
      <c r="AE1894" s="8">
        <v>0</v>
      </c>
      <c r="AF1894" s="8">
        <v>125</v>
      </c>
      <c r="AG1894" s="8">
        <v>0</v>
      </c>
      <c r="AH1894" s="8">
        <v>0</v>
      </c>
      <c r="AI1894" s="8">
        <v>0</v>
      </c>
      <c r="AJ1894" s="8">
        <v>0</v>
      </c>
      <c r="AK1894" s="8">
        <v>0</v>
      </c>
      <c r="AL1894" s="8">
        <v>60.000002000000002</v>
      </c>
      <c r="AM1894" s="3" t="s">
        <v>16</v>
      </c>
      <c r="AN1894" s="3">
        <f t="shared" si="238"/>
        <v>2</v>
      </c>
      <c r="AO1894" s="3">
        <f>(F1894=MAX($F1894:$I1894))*1*(G1894=MAX($F1894:$I1894))*2+(H1894=MAX($F1894:$I1894))*3+(I1894=MAX($F1894:$I1894))*4</f>
        <v>4</v>
      </c>
      <c r="AP1894" s="1" t="b">
        <f t="shared" si="239"/>
        <v>0</v>
      </c>
    </row>
    <row r="1895" spans="1:42" x14ac:dyDescent="0.3">
      <c r="A1895" s="8">
        <v>77</v>
      </c>
      <c r="B1895" s="9">
        <f t="shared" si="236"/>
        <v>-3.6933844793013249</v>
      </c>
      <c r="C1895" s="9">
        <f>SUMPRODUCT($O$2:$T$2,U1895:Z1895)</f>
        <v>-3.7622324314611344</v>
      </c>
      <c r="D1895" s="9">
        <f>SUMPRODUCT($O$2:$T$2,AA1895:AF1895)</f>
        <v>-1.6131404942675378</v>
      </c>
      <c r="E1895" s="9">
        <f>SUMPRODUCT($O$2:$T$2,AG1895:AL1895)</f>
        <v>-1.9391531510471502</v>
      </c>
      <c r="F1895" s="12">
        <f t="shared" si="232"/>
        <v>6.3617705019699322E-2</v>
      </c>
      <c r="G1895" s="12">
        <f t="shared" si="233"/>
        <v>5.9385130114589561E-2</v>
      </c>
      <c r="H1895" s="12">
        <f t="shared" si="234"/>
        <v>0.50935020089578942</v>
      </c>
      <c r="I1895" s="12">
        <f t="shared" si="235"/>
        <v>0.36764696396992164</v>
      </c>
      <c r="J1895" s="3">
        <f>1*(AM1895=J$6)</f>
        <v>0</v>
      </c>
      <c r="K1895" s="3">
        <f>1*(AM1895=K$6)</f>
        <v>0</v>
      </c>
      <c r="L1895" s="3">
        <f>1*(AM1895=L$6)</f>
        <v>0</v>
      </c>
      <c r="M1895" s="3">
        <f>1*(AM1895=M$6)</f>
        <v>1</v>
      </c>
      <c r="N1895" s="8">
        <f t="shared" si="237"/>
        <v>-1.0006321383097523</v>
      </c>
      <c r="O1895" s="8">
        <v>1</v>
      </c>
      <c r="P1895" s="8">
        <v>0</v>
      </c>
      <c r="Q1895" s="8">
        <v>0</v>
      </c>
      <c r="R1895" s="8">
        <v>0</v>
      </c>
      <c r="S1895" s="8">
        <v>0</v>
      </c>
      <c r="T1895" s="8">
        <v>97.000003000000007</v>
      </c>
      <c r="U1895" s="8">
        <v>0</v>
      </c>
      <c r="V1895" s="8">
        <v>1</v>
      </c>
      <c r="W1895" s="8">
        <v>0</v>
      </c>
      <c r="X1895" s="8">
        <v>0</v>
      </c>
      <c r="Y1895" s="8">
        <v>0</v>
      </c>
      <c r="Z1895" s="8">
        <v>115</v>
      </c>
      <c r="AA1895" s="8">
        <v>0</v>
      </c>
      <c r="AB1895" s="8">
        <v>0</v>
      </c>
      <c r="AC1895" s="8">
        <v>1</v>
      </c>
      <c r="AD1895" s="8">
        <v>0</v>
      </c>
      <c r="AE1895" s="8">
        <v>0</v>
      </c>
      <c r="AF1895" s="8">
        <v>109</v>
      </c>
      <c r="AG1895" s="8">
        <v>0</v>
      </c>
      <c r="AH1895" s="8">
        <v>0</v>
      </c>
      <c r="AI1895" s="8">
        <v>0</v>
      </c>
      <c r="AJ1895" s="8">
        <v>1</v>
      </c>
      <c r="AK1895" s="8">
        <v>0</v>
      </c>
      <c r="AL1895" s="8">
        <v>64.999998000000005</v>
      </c>
      <c r="AM1895" s="3" t="s">
        <v>17</v>
      </c>
      <c r="AN1895" s="3">
        <f t="shared" si="238"/>
        <v>4</v>
      </c>
      <c r="AO1895" s="3">
        <f>(F1895=MAX($F1895:$I1895))*1*(G1895=MAX($F1895:$I1895))*2+(H1895=MAX($F1895:$I1895))*3+(I1895=MAX($F1895:$I1895))*4</f>
        <v>3</v>
      </c>
      <c r="AP1895" s="1" t="b">
        <f t="shared" si="239"/>
        <v>0</v>
      </c>
    </row>
    <row r="1896" spans="1:42" x14ac:dyDescent="0.3">
      <c r="A1896" s="8">
        <v>77</v>
      </c>
      <c r="B1896" s="9">
        <f t="shared" si="236"/>
        <v>-3.6933844793013249</v>
      </c>
      <c r="C1896" s="9">
        <f>SUMPRODUCT($O$2:$T$2,U1896:Z1896)</f>
        <v>-4.0747048552051917</v>
      </c>
      <c r="D1896" s="9">
        <f>SUMPRODUCT($O$2:$T$2,AA1896:AF1896)</f>
        <v>-1.1170135383814235</v>
      </c>
      <c r="E1896" s="9">
        <f>SUMPRODUCT($O$2:$T$2,AG1896:AL1896)</f>
        <v>-2.0310706918418897</v>
      </c>
      <c r="F1896" s="12">
        <f t="shared" si="232"/>
        <v>4.9741877766467775E-2</v>
      </c>
      <c r="G1896" s="12">
        <f t="shared" si="233"/>
        <v>3.3971665631519599E-2</v>
      </c>
      <c r="H1896" s="12">
        <f t="shared" si="234"/>
        <v>0.6540724533242418</v>
      </c>
      <c r="I1896" s="12">
        <f t="shared" si="235"/>
        <v>0.26221400327777089</v>
      </c>
      <c r="J1896" s="3">
        <f>1*(AM1896=J$6)</f>
        <v>0</v>
      </c>
      <c r="K1896" s="3">
        <f>1*(AM1896=K$6)</f>
        <v>0</v>
      </c>
      <c r="L1896" s="3">
        <f>1*(AM1896=L$6)</f>
        <v>0</v>
      </c>
      <c r="M1896" s="3">
        <f>1*(AM1896=M$6)</f>
        <v>1</v>
      </c>
      <c r="N1896" s="8">
        <f t="shared" si="237"/>
        <v>-1.338594302222146</v>
      </c>
      <c r="O1896" s="8">
        <v>1</v>
      </c>
      <c r="P1896" s="8">
        <v>0</v>
      </c>
      <c r="Q1896" s="8">
        <v>0</v>
      </c>
      <c r="R1896" s="8">
        <v>0</v>
      </c>
      <c r="S1896" s="8">
        <v>0</v>
      </c>
      <c r="T1896" s="8">
        <v>97.000003000000007</v>
      </c>
      <c r="U1896" s="8">
        <v>0</v>
      </c>
      <c r="V1896" s="8">
        <v>1</v>
      </c>
      <c r="W1896" s="8">
        <v>0</v>
      </c>
      <c r="X1896" s="8">
        <v>0</v>
      </c>
      <c r="Y1896" s="8">
        <v>0</v>
      </c>
      <c r="Z1896" s="8">
        <v>125</v>
      </c>
      <c r="AA1896" s="8">
        <v>0</v>
      </c>
      <c r="AB1896" s="8">
        <v>0</v>
      </c>
      <c r="AC1896" s="8">
        <v>1</v>
      </c>
      <c r="AD1896" s="8">
        <v>0</v>
      </c>
      <c r="AE1896" s="8">
        <v>1</v>
      </c>
      <c r="AF1896" s="8">
        <v>109</v>
      </c>
      <c r="AG1896" s="8">
        <v>0</v>
      </c>
      <c r="AH1896" s="8">
        <v>0</v>
      </c>
      <c r="AI1896" s="8">
        <v>0</v>
      </c>
      <c r="AJ1896" s="8">
        <v>0</v>
      </c>
      <c r="AK1896" s="8">
        <v>0</v>
      </c>
      <c r="AL1896" s="8">
        <v>64.999998000000005</v>
      </c>
      <c r="AM1896" s="3" t="s">
        <v>17</v>
      </c>
      <c r="AN1896" s="3">
        <f t="shared" si="238"/>
        <v>4</v>
      </c>
      <c r="AO1896" s="3">
        <f>(F1896=MAX($F1896:$I1896))*1*(G1896=MAX($F1896:$I1896))*2+(H1896=MAX($F1896:$I1896))*3+(I1896=MAX($F1896:$I1896))*4</f>
        <v>3</v>
      </c>
      <c r="AP1896" s="1" t="b">
        <f t="shared" si="239"/>
        <v>0</v>
      </c>
    </row>
    <row r="1897" spans="1:42" x14ac:dyDescent="0.3">
      <c r="A1897" s="8">
        <v>77</v>
      </c>
      <c r="B1897" s="9">
        <f t="shared" si="236"/>
        <v>-3.6933844793013249</v>
      </c>
      <c r="C1897" s="9">
        <f>SUMPRODUCT($O$2:$T$2,U1897:Z1897)</f>
        <v>-3.170359043923145</v>
      </c>
      <c r="D1897" s="9">
        <f>SUMPRODUCT($O$2:$T$2,AA1897:AF1897)</f>
        <v>-2.1130963722580303</v>
      </c>
      <c r="E1897" s="9">
        <f>SUMPRODUCT($O$2:$T$2,AG1897:AL1897)</f>
        <v>-2.0310706918418897</v>
      </c>
      <c r="F1897" s="12">
        <f t="shared" si="232"/>
        <v>7.8033719799584858E-2</v>
      </c>
      <c r="G1897" s="12">
        <f t="shared" si="233"/>
        <v>0.13165257876325973</v>
      </c>
      <c r="H1897" s="12">
        <f t="shared" si="234"/>
        <v>0.37895942656700504</v>
      </c>
      <c r="I1897" s="12">
        <f t="shared" si="235"/>
        <v>0.41135427487015025</v>
      </c>
      <c r="J1897" s="3">
        <f>1*(AM1897=J$6)</f>
        <v>0</v>
      </c>
      <c r="K1897" s="3">
        <f>1*(AM1897=K$6)</f>
        <v>0</v>
      </c>
      <c r="L1897" s="3">
        <f>1*(AM1897=L$6)</f>
        <v>0</v>
      </c>
      <c r="M1897" s="3">
        <f>1*(AM1897=M$6)</f>
        <v>1</v>
      </c>
      <c r="N1897" s="8">
        <f t="shared" si="237"/>
        <v>-0.88830045312716477</v>
      </c>
      <c r="O1897" s="8">
        <v>1</v>
      </c>
      <c r="P1897" s="8">
        <v>0</v>
      </c>
      <c r="Q1897" s="8">
        <v>0</v>
      </c>
      <c r="R1897" s="8">
        <v>0</v>
      </c>
      <c r="S1897" s="8">
        <v>0</v>
      </c>
      <c r="T1897" s="8">
        <v>97.000003000000007</v>
      </c>
      <c r="U1897" s="8">
        <v>0</v>
      </c>
      <c r="V1897" s="8">
        <v>1</v>
      </c>
      <c r="W1897" s="8">
        <v>0</v>
      </c>
      <c r="X1897" s="8">
        <v>1</v>
      </c>
      <c r="Y1897" s="8">
        <v>0</v>
      </c>
      <c r="Z1897" s="8">
        <v>99.000000999999997</v>
      </c>
      <c r="AA1897" s="8">
        <v>0</v>
      </c>
      <c r="AB1897" s="8">
        <v>0</v>
      </c>
      <c r="AC1897" s="8">
        <v>1</v>
      </c>
      <c r="AD1897" s="8">
        <v>0</v>
      </c>
      <c r="AE1897" s="8">
        <v>0</v>
      </c>
      <c r="AF1897" s="8">
        <v>125</v>
      </c>
      <c r="AG1897" s="8">
        <v>0</v>
      </c>
      <c r="AH1897" s="8">
        <v>0</v>
      </c>
      <c r="AI1897" s="8">
        <v>0</v>
      </c>
      <c r="AJ1897" s="8">
        <v>0</v>
      </c>
      <c r="AK1897" s="8">
        <v>0</v>
      </c>
      <c r="AL1897" s="8">
        <v>64.999998000000005</v>
      </c>
      <c r="AM1897" s="3" t="s">
        <v>17</v>
      </c>
      <c r="AN1897" s="3">
        <f t="shared" si="238"/>
        <v>4</v>
      </c>
      <c r="AO1897" s="3">
        <f>(F1897=MAX($F1897:$I1897))*1*(G1897=MAX($F1897:$I1897))*2+(H1897=MAX($F1897:$I1897))*3+(I1897=MAX($F1897:$I1897))*4</f>
        <v>4</v>
      </c>
      <c r="AP1897" s="1" t="b">
        <f t="shared" si="239"/>
        <v>1</v>
      </c>
    </row>
    <row r="1898" spans="1:42" x14ac:dyDescent="0.3">
      <c r="A1898" s="8">
        <v>77</v>
      </c>
      <c r="B1898" s="9">
        <f t="shared" si="236"/>
        <v>-3.6933844793013249</v>
      </c>
      <c r="C1898" s="9">
        <f>SUMPRODUCT($O$2:$T$2,U1898:Z1898)</f>
        <v>-3.170359043923145</v>
      </c>
      <c r="D1898" s="9">
        <f>SUMPRODUCT($O$2:$T$2,AA1898:AF1898)</f>
        <v>-2.1130963722580303</v>
      </c>
      <c r="E1898" s="9">
        <f>SUMPRODUCT($O$2:$T$2,AG1898:AL1898)</f>
        <v>-2.0310706918418897</v>
      </c>
      <c r="F1898" s="12">
        <f t="shared" si="232"/>
        <v>7.8033719799584858E-2</v>
      </c>
      <c r="G1898" s="12">
        <f t="shared" si="233"/>
        <v>0.13165257876325973</v>
      </c>
      <c r="H1898" s="12">
        <f t="shared" si="234"/>
        <v>0.37895942656700504</v>
      </c>
      <c r="I1898" s="12">
        <f t="shared" si="235"/>
        <v>0.41135427487015025</v>
      </c>
      <c r="J1898" s="3">
        <f>1*(AM1898=J$6)</f>
        <v>0</v>
      </c>
      <c r="K1898" s="3">
        <f>1*(AM1898=K$6)</f>
        <v>0</v>
      </c>
      <c r="L1898" s="3">
        <f>1*(AM1898=L$6)</f>
        <v>0</v>
      </c>
      <c r="M1898" s="3">
        <f>1*(AM1898=M$6)</f>
        <v>1</v>
      </c>
      <c r="N1898" s="8">
        <f t="shared" si="237"/>
        <v>-0.88830045312716477</v>
      </c>
      <c r="O1898" s="8">
        <v>1</v>
      </c>
      <c r="P1898" s="8">
        <v>0</v>
      </c>
      <c r="Q1898" s="8">
        <v>0</v>
      </c>
      <c r="R1898" s="8">
        <v>0</v>
      </c>
      <c r="S1898" s="8">
        <v>0</v>
      </c>
      <c r="T1898" s="8">
        <v>97.000003000000007</v>
      </c>
      <c r="U1898" s="8">
        <v>0</v>
      </c>
      <c r="V1898" s="8">
        <v>1</v>
      </c>
      <c r="W1898" s="8">
        <v>0</v>
      </c>
      <c r="X1898" s="8">
        <v>1</v>
      </c>
      <c r="Y1898" s="8">
        <v>0</v>
      </c>
      <c r="Z1898" s="8">
        <v>99.000000999999997</v>
      </c>
      <c r="AA1898" s="8">
        <v>0</v>
      </c>
      <c r="AB1898" s="8">
        <v>0</v>
      </c>
      <c r="AC1898" s="8">
        <v>1</v>
      </c>
      <c r="AD1898" s="8">
        <v>0</v>
      </c>
      <c r="AE1898" s="8">
        <v>0</v>
      </c>
      <c r="AF1898" s="8">
        <v>125</v>
      </c>
      <c r="AG1898" s="8">
        <v>0</v>
      </c>
      <c r="AH1898" s="8">
        <v>0</v>
      </c>
      <c r="AI1898" s="8">
        <v>0</v>
      </c>
      <c r="AJ1898" s="8">
        <v>0</v>
      </c>
      <c r="AK1898" s="8">
        <v>0</v>
      </c>
      <c r="AL1898" s="8">
        <v>64.999998000000005</v>
      </c>
      <c r="AM1898" s="3" t="s">
        <v>17</v>
      </c>
      <c r="AN1898" s="3">
        <f t="shared" si="238"/>
        <v>4</v>
      </c>
      <c r="AO1898" s="3">
        <f>(F1898=MAX($F1898:$I1898))*1*(G1898=MAX($F1898:$I1898))*2+(H1898=MAX($F1898:$I1898))*3+(I1898=MAX($F1898:$I1898))*4</f>
        <v>4</v>
      </c>
      <c r="AP1898" s="1" t="b">
        <f t="shared" si="239"/>
        <v>1</v>
      </c>
    </row>
    <row r="1899" spans="1:42" x14ac:dyDescent="0.3">
      <c r="A1899" s="8">
        <v>77</v>
      </c>
      <c r="B1899" s="9">
        <f t="shared" si="236"/>
        <v>-3.6933844793013249</v>
      </c>
      <c r="C1899" s="9">
        <f>SUMPRODUCT($O$2:$T$2,U1899:Z1899)</f>
        <v>-2.6742320880370305</v>
      </c>
      <c r="D1899" s="9">
        <f>SUMPRODUCT($O$2:$T$2,AA1899:AF1899)</f>
        <v>-2.1130963722580303</v>
      </c>
      <c r="E1899" s="9">
        <f>SUMPRODUCT($O$2:$T$2,AG1899:AL1899)</f>
        <v>-2.0310706918418897</v>
      </c>
      <c r="F1899" s="12">
        <f t="shared" si="232"/>
        <v>7.1949207216681133E-2</v>
      </c>
      <c r="G1899" s="12">
        <f t="shared" si="233"/>
        <v>0.19936011371631054</v>
      </c>
      <c r="H1899" s="12">
        <f t="shared" si="234"/>
        <v>0.34941087492447276</v>
      </c>
      <c r="I1899" s="12">
        <f t="shared" si="235"/>
        <v>0.37927980414253559</v>
      </c>
      <c r="J1899" s="3">
        <f>1*(AM1899=J$6)</f>
        <v>0</v>
      </c>
      <c r="K1899" s="3">
        <f>1*(AM1899=K$6)</f>
        <v>0</v>
      </c>
      <c r="L1899" s="3">
        <f>1*(AM1899=L$6)</f>
        <v>0</v>
      </c>
      <c r="M1899" s="3">
        <f>1*(AM1899=M$6)</f>
        <v>1</v>
      </c>
      <c r="N1899" s="8">
        <f t="shared" si="237"/>
        <v>-0.96948107678121598</v>
      </c>
      <c r="O1899" s="8">
        <v>1</v>
      </c>
      <c r="P1899" s="8">
        <v>0</v>
      </c>
      <c r="Q1899" s="8">
        <v>0</v>
      </c>
      <c r="R1899" s="8">
        <v>0</v>
      </c>
      <c r="S1899" s="8">
        <v>0</v>
      </c>
      <c r="T1899" s="8">
        <v>97.000003000000007</v>
      </c>
      <c r="U1899" s="8">
        <v>0</v>
      </c>
      <c r="V1899" s="8">
        <v>1</v>
      </c>
      <c r="W1899" s="8">
        <v>0</v>
      </c>
      <c r="X1899" s="8">
        <v>1</v>
      </c>
      <c r="Y1899" s="8">
        <v>1</v>
      </c>
      <c r="Z1899" s="8">
        <v>99.000000999999997</v>
      </c>
      <c r="AA1899" s="8">
        <v>0</v>
      </c>
      <c r="AB1899" s="8">
        <v>0</v>
      </c>
      <c r="AC1899" s="8">
        <v>1</v>
      </c>
      <c r="AD1899" s="8">
        <v>0</v>
      </c>
      <c r="AE1899" s="8">
        <v>0</v>
      </c>
      <c r="AF1899" s="8">
        <v>125</v>
      </c>
      <c r="AG1899" s="8">
        <v>0</v>
      </c>
      <c r="AH1899" s="8">
        <v>0</v>
      </c>
      <c r="AI1899" s="8">
        <v>0</v>
      </c>
      <c r="AJ1899" s="8">
        <v>0</v>
      </c>
      <c r="AK1899" s="8">
        <v>0</v>
      </c>
      <c r="AL1899" s="8">
        <v>64.999998000000005</v>
      </c>
      <c r="AM1899" s="3" t="s">
        <v>17</v>
      </c>
      <c r="AN1899" s="3">
        <f t="shared" si="238"/>
        <v>4</v>
      </c>
      <c r="AO1899" s="3">
        <f>(F1899=MAX($F1899:$I1899))*1*(G1899=MAX($F1899:$I1899))*2+(H1899=MAX($F1899:$I1899))*3+(I1899=MAX($F1899:$I1899))*4</f>
        <v>4</v>
      </c>
      <c r="AP1899" s="1" t="b">
        <f t="shared" si="239"/>
        <v>1</v>
      </c>
    </row>
    <row r="1900" spans="1:42" x14ac:dyDescent="0.3">
      <c r="A1900" s="8">
        <v>77</v>
      </c>
      <c r="B1900" s="9">
        <f t="shared" si="236"/>
        <v>-3.6933844793013249</v>
      </c>
      <c r="C1900" s="9">
        <f>SUMPRODUCT($O$2:$T$2,U1900:Z1900)</f>
        <v>-3.4828314364199602</v>
      </c>
      <c r="D1900" s="9">
        <f>SUMPRODUCT($O$2:$T$2,AA1900:AF1900)</f>
        <v>-1.5212229534727983</v>
      </c>
      <c r="E1900" s="9">
        <f>SUMPRODUCT($O$2:$T$2,AG1900:AL1900)</f>
        <v>-0.97431762203943384</v>
      </c>
      <c r="F1900" s="12">
        <f t="shared" si="232"/>
        <v>3.8200365876142617E-2</v>
      </c>
      <c r="G1900" s="12">
        <f t="shared" si="233"/>
        <v>4.7153023698109899E-2</v>
      </c>
      <c r="H1900" s="12">
        <f t="shared" si="234"/>
        <v>0.33529361790437567</v>
      </c>
      <c r="I1900" s="12">
        <f t="shared" si="235"/>
        <v>0.57935299252137173</v>
      </c>
      <c r="J1900" s="3">
        <f>1*(AM1900=J$6)</f>
        <v>0</v>
      </c>
      <c r="K1900" s="3">
        <f>1*(AM1900=K$6)</f>
        <v>0</v>
      </c>
      <c r="L1900" s="3">
        <f>1*(AM1900=L$6)</f>
        <v>0</v>
      </c>
      <c r="M1900" s="3">
        <f>1*(AM1900=M$6)</f>
        <v>1</v>
      </c>
      <c r="N1900" s="8">
        <f t="shared" si="237"/>
        <v>-0.54584332824409187</v>
      </c>
      <c r="O1900" s="8">
        <v>1</v>
      </c>
      <c r="P1900" s="8">
        <v>0</v>
      </c>
      <c r="Q1900" s="8">
        <v>0</v>
      </c>
      <c r="R1900" s="8">
        <v>0</v>
      </c>
      <c r="S1900" s="8">
        <v>0</v>
      </c>
      <c r="T1900" s="8">
        <v>97.000003000000007</v>
      </c>
      <c r="U1900" s="8">
        <v>0</v>
      </c>
      <c r="V1900" s="8">
        <v>1</v>
      </c>
      <c r="W1900" s="8">
        <v>0</v>
      </c>
      <c r="X1900" s="8">
        <v>1</v>
      </c>
      <c r="Y1900" s="8">
        <v>0</v>
      </c>
      <c r="Z1900" s="8">
        <v>109</v>
      </c>
      <c r="AA1900" s="8">
        <v>0</v>
      </c>
      <c r="AB1900" s="8">
        <v>0</v>
      </c>
      <c r="AC1900" s="8">
        <v>1</v>
      </c>
      <c r="AD1900" s="8">
        <v>1</v>
      </c>
      <c r="AE1900" s="8">
        <v>0</v>
      </c>
      <c r="AF1900" s="8">
        <v>109</v>
      </c>
      <c r="AG1900" s="8">
        <v>0</v>
      </c>
      <c r="AH1900" s="8">
        <v>0</v>
      </c>
      <c r="AI1900" s="8">
        <v>0</v>
      </c>
      <c r="AJ1900" s="8">
        <v>1</v>
      </c>
      <c r="AK1900" s="8">
        <v>1</v>
      </c>
      <c r="AL1900" s="8">
        <v>50</v>
      </c>
      <c r="AM1900" s="3" t="s">
        <v>17</v>
      </c>
      <c r="AN1900" s="3">
        <f t="shared" si="238"/>
        <v>4</v>
      </c>
      <c r="AO1900" s="3">
        <f>(F1900=MAX($F1900:$I1900))*1*(G1900=MAX($F1900:$I1900))*2+(H1900=MAX($F1900:$I1900))*3+(I1900=MAX($F1900:$I1900))*4</f>
        <v>4</v>
      </c>
      <c r="AP1900" s="1" t="b">
        <f t="shared" si="239"/>
        <v>1</v>
      </c>
    </row>
    <row r="1901" spans="1:42" x14ac:dyDescent="0.3">
      <c r="A1901" s="8">
        <v>77</v>
      </c>
      <c r="B1901" s="9">
        <f t="shared" si="236"/>
        <v>-3.9433623245548439</v>
      </c>
      <c r="C1901" s="9">
        <f>SUMPRODUCT($O$2:$T$2,U1901:Z1901)</f>
        <v>-4.0747048552051917</v>
      </c>
      <c r="D1901" s="9">
        <f>SUMPRODUCT($O$2:$T$2,AA1901:AF1901)</f>
        <v>-1.2087505609759832</v>
      </c>
      <c r="E1901" s="9">
        <f>SUMPRODUCT($O$2:$T$2,AG1901:AL1901)</f>
        <v>-0.97431762203943384</v>
      </c>
      <c r="F1901" s="12">
        <f t="shared" si="232"/>
        <v>2.7207932399774641E-2</v>
      </c>
      <c r="G1901" s="12">
        <f t="shared" si="233"/>
        <v>2.3859108029900523E-2</v>
      </c>
      <c r="H1901" s="12">
        <f t="shared" si="234"/>
        <v>0.41910451447647257</v>
      </c>
      <c r="I1901" s="12">
        <f t="shared" si="235"/>
        <v>0.52982844509385219</v>
      </c>
      <c r="J1901" s="3">
        <f>1*(AM1901=J$6)</f>
        <v>0</v>
      </c>
      <c r="K1901" s="3">
        <f>1*(AM1901=K$6)</f>
        <v>0</v>
      </c>
      <c r="L1901" s="3">
        <f>1*(AM1901=L$6)</f>
        <v>0</v>
      </c>
      <c r="M1901" s="3">
        <f>1*(AM1901=M$6)</f>
        <v>1</v>
      </c>
      <c r="N1901" s="8">
        <f t="shared" si="237"/>
        <v>-0.6352020133365659</v>
      </c>
      <c r="O1901" s="8">
        <v>1</v>
      </c>
      <c r="P1901" s="8">
        <v>0</v>
      </c>
      <c r="Q1901" s="8">
        <v>0</v>
      </c>
      <c r="R1901" s="8">
        <v>0</v>
      </c>
      <c r="S1901" s="8">
        <v>0</v>
      </c>
      <c r="T1901" s="8">
        <v>105</v>
      </c>
      <c r="U1901" s="8">
        <v>0</v>
      </c>
      <c r="V1901" s="8">
        <v>1</v>
      </c>
      <c r="W1901" s="8">
        <v>0</v>
      </c>
      <c r="X1901" s="8">
        <v>0</v>
      </c>
      <c r="Y1901" s="8">
        <v>0</v>
      </c>
      <c r="Z1901" s="8">
        <v>125</v>
      </c>
      <c r="AA1901" s="8">
        <v>0</v>
      </c>
      <c r="AB1901" s="8">
        <v>0</v>
      </c>
      <c r="AC1901" s="8">
        <v>1</v>
      </c>
      <c r="AD1901" s="8">
        <v>1</v>
      </c>
      <c r="AE1901" s="8">
        <v>0</v>
      </c>
      <c r="AF1901" s="8">
        <v>99.000000999999997</v>
      </c>
      <c r="AG1901" s="8">
        <v>0</v>
      </c>
      <c r="AH1901" s="8">
        <v>0</v>
      </c>
      <c r="AI1901" s="8">
        <v>0</v>
      </c>
      <c r="AJ1901" s="8">
        <v>1</v>
      </c>
      <c r="AK1901" s="8">
        <v>1</v>
      </c>
      <c r="AL1901" s="8">
        <v>50</v>
      </c>
      <c r="AM1901" s="3" t="s">
        <v>17</v>
      </c>
      <c r="AN1901" s="3">
        <f t="shared" si="238"/>
        <v>4</v>
      </c>
      <c r="AO1901" s="3">
        <f>(F1901=MAX($F1901:$I1901))*1*(G1901=MAX($F1901:$I1901))*2+(H1901=MAX($F1901:$I1901))*3+(I1901=MAX($F1901:$I1901))*4</f>
        <v>4</v>
      </c>
      <c r="AP1901" s="1" t="b">
        <f t="shared" si="239"/>
        <v>1</v>
      </c>
    </row>
    <row r="1902" spans="1:42" x14ac:dyDescent="0.3">
      <c r="A1902" s="8">
        <v>77</v>
      </c>
      <c r="B1902" s="9">
        <f t="shared" si="236"/>
        <v>-3.9433623245548439</v>
      </c>
      <c r="C1902" s="9">
        <f>SUMPRODUCT($O$2:$T$2,U1902:Z1902)</f>
        <v>-3.7328093754152065</v>
      </c>
      <c r="D1902" s="9">
        <f>SUMPRODUCT($O$2:$T$2,AA1902:AF1902)</f>
        <v>-2.238085341755653</v>
      </c>
      <c r="E1902" s="9">
        <f>SUMPRODUCT($O$2:$T$2,AG1902:AL1902)</f>
        <v>-2.0310706918418897</v>
      </c>
      <c r="F1902" s="12">
        <f t="shared" si="232"/>
        <v>6.8937693889421198E-2</v>
      </c>
      <c r="G1902" s="12">
        <f t="shared" si="233"/>
        <v>8.5093960080949285E-2</v>
      </c>
      <c r="H1902" s="12">
        <f t="shared" si="234"/>
        <v>0.37935790215678455</v>
      </c>
      <c r="I1902" s="12">
        <f t="shared" si="235"/>
        <v>0.46661044387284512</v>
      </c>
      <c r="J1902" s="3">
        <f>1*(AM1902=J$6)</f>
        <v>0</v>
      </c>
      <c r="K1902" s="3">
        <f>1*(AM1902=K$6)</f>
        <v>0</v>
      </c>
      <c r="L1902" s="3">
        <f>1*(AM1902=L$6)</f>
        <v>0</v>
      </c>
      <c r="M1902" s="3">
        <f>1*(AM1902=M$6)</f>
        <v>1</v>
      </c>
      <c r="N1902" s="8">
        <f t="shared" si="237"/>
        <v>-0.76226053672021543</v>
      </c>
      <c r="O1902" s="8">
        <v>1</v>
      </c>
      <c r="P1902" s="8">
        <v>0</v>
      </c>
      <c r="Q1902" s="8">
        <v>0</v>
      </c>
      <c r="R1902" s="8">
        <v>0</v>
      </c>
      <c r="S1902" s="8">
        <v>0</v>
      </c>
      <c r="T1902" s="8">
        <v>105</v>
      </c>
      <c r="U1902" s="8">
        <v>0</v>
      </c>
      <c r="V1902" s="8">
        <v>1</v>
      </c>
      <c r="W1902" s="8">
        <v>0</v>
      </c>
      <c r="X1902" s="8">
        <v>1</v>
      </c>
      <c r="Y1902" s="8">
        <v>0</v>
      </c>
      <c r="Z1902" s="8">
        <v>117</v>
      </c>
      <c r="AA1902" s="8">
        <v>0</v>
      </c>
      <c r="AB1902" s="8">
        <v>0</v>
      </c>
      <c r="AC1902" s="8">
        <v>1</v>
      </c>
      <c r="AD1902" s="8">
        <v>0</v>
      </c>
      <c r="AE1902" s="8">
        <v>0</v>
      </c>
      <c r="AF1902" s="8">
        <v>129</v>
      </c>
      <c r="AG1902" s="8">
        <v>0</v>
      </c>
      <c r="AH1902" s="8">
        <v>0</v>
      </c>
      <c r="AI1902" s="8">
        <v>0</v>
      </c>
      <c r="AJ1902" s="8">
        <v>0</v>
      </c>
      <c r="AK1902" s="8">
        <v>0</v>
      </c>
      <c r="AL1902" s="8">
        <v>64.999998000000005</v>
      </c>
      <c r="AM1902" s="3" t="s">
        <v>17</v>
      </c>
      <c r="AN1902" s="3">
        <f t="shared" si="238"/>
        <v>4</v>
      </c>
      <c r="AO1902" s="3">
        <f>(F1902=MAX($F1902:$I1902))*1*(G1902=MAX($F1902:$I1902))*2+(H1902=MAX($F1902:$I1902))*3+(I1902=MAX($F1902:$I1902))*4</f>
        <v>4</v>
      </c>
      <c r="AP1902" s="1" t="b">
        <f t="shared" si="239"/>
        <v>1</v>
      </c>
    </row>
    <row r="1903" spans="1:42" x14ac:dyDescent="0.3">
      <c r="A1903" s="8">
        <v>77</v>
      </c>
      <c r="B1903" s="9">
        <f t="shared" si="236"/>
        <v>-3.9433623245548439</v>
      </c>
      <c r="C1903" s="9">
        <f>SUMPRODUCT($O$2:$T$2,U1903:Z1903)</f>
        <v>-4.0747048552051917</v>
      </c>
      <c r="D1903" s="9">
        <f>SUMPRODUCT($O$2:$T$2,AA1903:AF1903)</f>
        <v>-1.2087505609759832</v>
      </c>
      <c r="E1903" s="9">
        <f>SUMPRODUCT($O$2:$T$2,AG1903:AL1903)</f>
        <v>-1.8435872063482126</v>
      </c>
      <c r="F1903" s="12">
        <f t="shared" si="232"/>
        <v>3.9300431843245116E-2</v>
      </c>
      <c r="G1903" s="12">
        <f t="shared" si="233"/>
        <v>3.4463230619372405E-2</v>
      </c>
      <c r="H1903" s="12">
        <f t="shared" si="234"/>
        <v>0.60537449756804651</v>
      </c>
      <c r="I1903" s="12">
        <f t="shared" si="235"/>
        <v>0.32086183996933598</v>
      </c>
      <c r="J1903" s="3">
        <f>1*(AM1903=J$6)</f>
        <v>0</v>
      </c>
      <c r="K1903" s="3">
        <f>1*(AM1903=K$6)</f>
        <v>0</v>
      </c>
      <c r="L1903" s="3">
        <f>1*(AM1903=L$6)</f>
        <v>0</v>
      </c>
      <c r="M1903" s="3">
        <f>1*(AM1903=M$6)</f>
        <v>1</v>
      </c>
      <c r="N1903" s="8">
        <f t="shared" si="237"/>
        <v>-1.1367446535829238</v>
      </c>
      <c r="O1903" s="8">
        <v>1</v>
      </c>
      <c r="P1903" s="8">
        <v>0</v>
      </c>
      <c r="Q1903" s="8">
        <v>0</v>
      </c>
      <c r="R1903" s="8">
        <v>0</v>
      </c>
      <c r="S1903" s="8">
        <v>0</v>
      </c>
      <c r="T1903" s="8">
        <v>105</v>
      </c>
      <c r="U1903" s="8">
        <v>0</v>
      </c>
      <c r="V1903" s="8">
        <v>1</v>
      </c>
      <c r="W1903" s="8">
        <v>0</v>
      </c>
      <c r="X1903" s="8">
        <v>0</v>
      </c>
      <c r="Y1903" s="8">
        <v>0</v>
      </c>
      <c r="Z1903" s="8">
        <v>125</v>
      </c>
      <c r="AA1903" s="8">
        <v>0</v>
      </c>
      <c r="AB1903" s="8">
        <v>0</v>
      </c>
      <c r="AC1903" s="8">
        <v>1</v>
      </c>
      <c r="AD1903" s="8">
        <v>1</v>
      </c>
      <c r="AE1903" s="8">
        <v>0</v>
      </c>
      <c r="AF1903" s="8">
        <v>99.000000999999997</v>
      </c>
      <c r="AG1903" s="8">
        <v>0</v>
      </c>
      <c r="AH1903" s="8">
        <v>0</v>
      </c>
      <c r="AI1903" s="8">
        <v>0</v>
      </c>
      <c r="AJ1903" s="8">
        <v>0</v>
      </c>
      <c r="AK1903" s="8">
        <v>0</v>
      </c>
      <c r="AL1903" s="8">
        <v>58.999997</v>
      </c>
      <c r="AM1903" s="3" t="s">
        <v>17</v>
      </c>
      <c r="AN1903" s="3">
        <f t="shared" si="238"/>
        <v>4</v>
      </c>
      <c r="AO1903" s="3">
        <f>(F1903=MAX($F1903:$I1903))*1*(G1903=MAX($F1903:$I1903))*2+(H1903=MAX($F1903:$I1903))*3+(I1903=MAX($F1903:$I1903))*4</f>
        <v>3</v>
      </c>
      <c r="AP1903" s="1" t="b">
        <f t="shared" si="239"/>
        <v>0</v>
      </c>
    </row>
    <row r="1904" spans="1:42" x14ac:dyDescent="0.3">
      <c r="A1904" s="8">
        <v>77</v>
      </c>
      <c r="B1904" s="9">
        <f t="shared" si="236"/>
        <v>-3.9433623245548439</v>
      </c>
      <c r="C1904" s="9">
        <f>SUMPRODUCT($O$2:$T$2,U1904:Z1904)</f>
        <v>-3.2622765847178847</v>
      </c>
      <c r="D1904" s="9">
        <f>SUMPRODUCT($O$2:$T$2,AA1904:AF1904)</f>
        <v>-2.238085341755653</v>
      </c>
      <c r="E1904" s="9">
        <f>SUMPRODUCT($O$2:$T$2,AG1904:AL1904)</f>
        <v>-1.8435872063482126</v>
      </c>
      <c r="F1904" s="12">
        <f t="shared" si="232"/>
        <v>6.0084363093873647E-2</v>
      </c>
      <c r="G1904" s="12">
        <f t="shared" si="233"/>
        <v>0.11872802415701936</v>
      </c>
      <c r="H1904" s="12">
        <f t="shared" si="234"/>
        <v>0.33063882253270732</v>
      </c>
      <c r="I1904" s="12">
        <f t="shared" si="235"/>
        <v>0.49054879021639969</v>
      </c>
      <c r="J1904" s="3">
        <f>1*(AM1904=J$6)</f>
        <v>0</v>
      </c>
      <c r="K1904" s="3">
        <f>1*(AM1904=K$6)</f>
        <v>0</v>
      </c>
      <c r="L1904" s="3">
        <f>1*(AM1904=L$6)</f>
        <v>0</v>
      </c>
      <c r="M1904" s="3">
        <f>1*(AM1904=M$6)</f>
        <v>1</v>
      </c>
      <c r="N1904" s="8">
        <f t="shared" si="237"/>
        <v>-0.71223053455374241</v>
      </c>
      <c r="O1904" s="8">
        <v>1</v>
      </c>
      <c r="P1904" s="8">
        <v>0</v>
      </c>
      <c r="Q1904" s="8">
        <v>0</v>
      </c>
      <c r="R1904" s="8">
        <v>0</v>
      </c>
      <c r="S1904" s="8">
        <v>0</v>
      </c>
      <c r="T1904" s="8">
        <v>105</v>
      </c>
      <c r="U1904" s="8">
        <v>0</v>
      </c>
      <c r="V1904" s="8">
        <v>1</v>
      </c>
      <c r="W1904" s="8">
        <v>0</v>
      </c>
      <c r="X1904" s="8">
        <v>0</v>
      </c>
      <c r="Y1904" s="8">
        <v>0</v>
      </c>
      <c r="Z1904" s="8">
        <v>99.000000999999997</v>
      </c>
      <c r="AA1904" s="8">
        <v>0</v>
      </c>
      <c r="AB1904" s="8">
        <v>0</v>
      </c>
      <c r="AC1904" s="8">
        <v>1</v>
      </c>
      <c r="AD1904" s="8">
        <v>0</v>
      </c>
      <c r="AE1904" s="8">
        <v>0</v>
      </c>
      <c r="AF1904" s="8">
        <v>129</v>
      </c>
      <c r="AG1904" s="8">
        <v>0</v>
      </c>
      <c r="AH1904" s="8">
        <v>0</v>
      </c>
      <c r="AI1904" s="8">
        <v>0</v>
      </c>
      <c r="AJ1904" s="8">
        <v>0</v>
      </c>
      <c r="AK1904" s="8">
        <v>0</v>
      </c>
      <c r="AL1904" s="8">
        <v>58.999997</v>
      </c>
      <c r="AM1904" s="3" t="s">
        <v>17</v>
      </c>
      <c r="AN1904" s="3">
        <f t="shared" si="238"/>
        <v>4</v>
      </c>
      <c r="AO1904" s="3">
        <f>(F1904=MAX($F1904:$I1904))*1*(G1904=MAX($F1904:$I1904))*2+(H1904=MAX($F1904:$I1904))*3+(I1904=MAX($F1904:$I1904))*4</f>
        <v>4</v>
      </c>
      <c r="AP1904" s="1" t="b">
        <f t="shared" si="239"/>
        <v>1</v>
      </c>
    </row>
    <row r="1905" spans="1:42" x14ac:dyDescent="0.3">
      <c r="A1905" s="8">
        <v>77</v>
      </c>
      <c r="B1905" s="9">
        <f t="shared" si="236"/>
        <v>-3.9433623245548439</v>
      </c>
      <c r="C1905" s="9">
        <f>SUMPRODUCT($O$2:$T$2,U1905:Z1905)</f>
        <v>-4.1996938247028144</v>
      </c>
      <c r="D1905" s="9">
        <f>SUMPRODUCT($O$2:$T$2,AA1905:AF1905)</f>
        <v>-1.2087505609759832</v>
      </c>
      <c r="E1905" s="9">
        <f>SUMPRODUCT($O$2:$T$2,AG1905:AL1905)</f>
        <v>-1.8435872063482126</v>
      </c>
      <c r="F1905" s="12">
        <f t="shared" si="232"/>
        <v>3.9460214176603968E-2</v>
      </c>
      <c r="G1905" s="12">
        <f t="shared" si="233"/>
        <v>3.0537682967103446E-2</v>
      </c>
      <c r="H1905" s="12">
        <f t="shared" si="234"/>
        <v>0.60783574659867234</v>
      </c>
      <c r="I1905" s="12">
        <f t="shared" si="235"/>
        <v>0.32216635625762013</v>
      </c>
      <c r="J1905" s="3">
        <f>1*(AM1905=J$6)</f>
        <v>0</v>
      </c>
      <c r="K1905" s="3">
        <f>1*(AM1905=K$6)</f>
        <v>0</v>
      </c>
      <c r="L1905" s="3">
        <f>1*(AM1905=L$6)</f>
        <v>0</v>
      </c>
      <c r="M1905" s="3">
        <f>1*(AM1905=M$6)</f>
        <v>1</v>
      </c>
      <c r="N1905" s="8">
        <f t="shared" si="237"/>
        <v>-1.1326872325068671</v>
      </c>
      <c r="O1905" s="8">
        <v>1</v>
      </c>
      <c r="P1905" s="8">
        <v>0</v>
      </c>
      <c r="Q1905" s="8">
        <v>0</v>
      </c>
      <c r="R1905" s="8">
        <v>0</v>
      </c>
      <c r="S1905" s="8">
        <v>0</v>
      </c>
      <c r="T1905" s="8">
        <v>105</v>
      </c>
      <c r="U1905" s="8">
        <v>0</v>
      </c>
      <c r="V1905" s="8">
        <v>1</v>
      </c>
      <c r="W1905" s="8">
        <v>0</v>
      </c>
      <c r="X1905" s="8">
        <v>0</v>
      </c>
      <c r="Y1905" s="8">
        <v>0</v>
      </c>
      <c r="Z1905" s="8">
        <v>129</v>
      </c>
      <c r="AA1905" s="8">
        <v>0</v>
      </c>
      <c r="AB1905" s="8">
        <v>0</v>
      </c>
      <c r="AC1905" s="8">
        <v>1</v>
      </c>
      <c r="AD1905" s="8">
        <v>1</v>
      </c>
      <c r="AE1905" s="8">
        <v>0</v>
      </c>
      <c r="AF1905" s="8">
        <v>99.000000999999997</v>
      </c>
      <c r="AG1905" s="8">
        <v>0</v>
      </c>
      <c r="AH1905" s="8">
        <v>0</v>
      </c>
      <c r="AI1905" s="8">
        <v>0</v>
      </c>
      <c r="AJ1905" s="8">
        <v>0</v>
      </c>
      <c r="AK1905" s="8">
        <v>0</v>
      </c>
      <c r="AL1905" s="8">
        <v>58.999997</v>
      </c>
      <c r="AM1905" s="3" t="s">
        <v>17</v>
      </c>
      <c r="AN1905" s="3">
        <f t="shared" si="238"/>
        <v>4</v>
      </c>
      <c r="AO1905" s="3">
        <f>(F1905=MAX($F1905:$I1905))*1*(G1905=MAX($F1905:$I1905))*2+(H1905=MAX($F1905:$I1905))*3+(I1905=MAX($F1905:$I1905))*4</f>
        <v>3</v>
      </c>
      <c r="AP1905" s="1" t="b">
        <f t="shared" si="239"/>
        <v>0</v>
      </c>
    </row>
    <row r="1906" spans="1:42" x14ac:dyDescent="0.3">
      <c r="A1906" s="8">
        <v>77</v>
      </c>
      <c r="B1906" s="9">
        <f t="shared" si="236"/>
        <v>-3.9433623245548439</v>
      </c>
      <c r="C1906" s="9">
        <f>SUMPRODUCT($O$2:$T$2,U1906:Z1906)</f>
        <v>-4.1996938247028144</v>
      </c>
      <c r="D1906" s="9">
        <f>SUMPRODUCT($O$2:$T$2,AA1906:AF1906)</f>
        <v>-1.6774591653448274</v>
      </c>
      <c r="E1906" s="9">
        <f>SUMPRODUCT($O$2:$T$2,AG1906:AL1906)</f>
        <v>-2.0310706918418897</v>
      </c>
      <c r="F1906" s="12">
        <f t="shared" si="232"/>
        <v>5.4998559187809215E-2</v>
      </c>
      <c r="G1906" s="12">
        <f t="shared" si="233"/>
        <v>4.2562581049562259E-2</v>
      </c>
      <c r="H1906" s="12">
        <f t="shared" si="234"/>
        <v>0.53017659412672091</v>
      </c>
      <c r="I1906" s="12">
        <f t="shared" si="235"/>
        <v>0.37226226563590764</v>
      </c>
      <c r="J1906" s="3">
        <f>1*(AM1906=J$6)</f>
        <v>0</v>
      </c>
      <c r="K1906" s="3">
        <f>1*(AM1906=K$6)</f>
        <v>0</v>
      </c>
      <c r="L1906" s="3">
        <f>1*(AM1906=L$6)</f>
        <v>0</v>
      </c>
      <c r="M1906" s="3">
        <f>1*(AM1906=M$6)</f>
        <v>1</v>
      </c>
      <c r="N1906" s="8">
        <f t="shared" si="237"/>
        <v>-0.98815665796513552</v>
      </c>
      <c r="O1906" s="8">
        <v>1</v>
      </c>
      <c r="P1906" s="8">
        <v>0</v>
      </c>
      <c r="Q1906" s="8">
        <v>0</v>
      </c>
      <c r="R1906" s="8">
        <v>0</v>
      </c>
      <c r="S1906" s="8">
        <v>0</v>
      </c>
      <c r="T1906" s="8">
        <v>105</v>
      </c>
      <c r="U1906" s="8">
        <v>0</v>
      </c>
      <c r="V1906" s="8">
        <v>1</v>
      </c>
      <c r="W1906" s="8">
        <v>0</v>
      </c>
      <c r="X1906" s="8">
        <v>0</v>
      </c>
      <c r="Y1906" s="8">
        <v>0</v>
      </c>
      <c r="Z1906" s="8">
        <v>129</v>
      </c>
      <c r="AA1906" s="8">
        <v>0</v>
      </c>
      <c r="AB1906" s="8">
        <v>0</v>
      </c>
      <c r="AC1906" s="8">
        <v>1</v>
      </c>
      <c r="AD1906" s="8">
        <v>1</v>
      </c>
      <c r="AE1906" s="8">
        <v>0</v>
      </c>
      <c r="AF1906" s="8">
        <v>114</v>
      </c>
      <c r="AG1906" s="8">
        <v>0</v>
      </c>
      <c r="AH1906" s="8">
        <v>0</v>
      </c>
      <c r="AI1906" s="8">
        <v>0</v>
      </c>
      <c r="AJ1906" s="8">
        <v>0</v>
      </c>
      <c r="AK1906" s="8">
        <v>0</v>
      </c>
      <c r="AL1906" s="8">
        <v>64.999998000000005</v>
      </c>
      <c r="AM1906" s="3" t="s">
        <v>17</v>
      </c>
      <c r="AN1906" s="3">
        <f t="shared" si="238"/>
        <v>4</v>
      </c>
      <c r="AO1906" s="3">
        <f>(F1906=MAX($F1906:$I1906))*1*(G1906=MAX($F1906:$I1906))*2+(H1906=MAX($F1906:$I1906))*3+(I1906=MAX($F1906:$I1906))*4</f>
        <v>3</v>
      </c>
      <c r="AP1906" s="1" t="b">
        <f t="shared" si="239"/>
        <v>0</v>
      </c>
    </row>
    <row r="1907" spans="1:42" x14ac:dyDescent="0.3">
      <c r="A1907" s="8">
        <v>78</v>
      </c>
      <c r="B1907" s="9">
        <f t="shared" si="236"/>
        <v>-3.4434064153171091</v>
      </c>
      <c r="C1907" s="9">
        <f>SUMPRODUCT($O$2:$T$2,U1907:Z1907)</f>
        <v>-3.2622765847178847</v>
      </c>
      <c r="D1907" s="9">
        <f>SUMPRODUCT($O$2:$T$2,AA1907:AF1907)</f>
        <v>-0.98819561553218027</v>
      </c>
      <c r="E1907" s="9">
        <f>SUMPRODUCT($O$2:$T$2,AG1907:AL1907)</f>
        <v>-1.6561037521017781</v>
      </c>
      <c r="F1907" s="12">
        <f t="shared" si="232"/>
        <v>5.0452105559530995E-2</v>
      </c>
      <c r="G1907" s="12">
        <f t="shared" si="233"/>
        <v>6.0470419531025665E-2</v>
      </c>
      <c r="H1907" s="12">
        <f t="shared" si="234"/>
        <v>0.58771097108942982</v>
      </c>
      <c r="I1907" s="12">
        <f t="shared" si="235"/>
        <v>0.3013665038200134</v>
      </c>
      <c r="J1907" s="3">
        <f>1*(AM1907=J$6)</f>
        <v>0</v>
      </c>
      <c r="K1907" s="3">
        <f>1*(AM1907=K$6)</f>
        <v>0</v>
      </c>
      <c r="L1907" s="3">
        <f>1*(AM1907=L$6)</f>
        <v>1</v>
      </c>
      <c r="M1907" s="3">
        <f>1*(AM1907=M$6)</f>
        <v>0</v>
      </c>
      <c r="N1907" s="8">
        <f t="shared" si="237"/>
        <v>-0.53151999769800939</v>
      </c>
      <c r="O1907" s="8">
        <v>1</v>
      </c>
      <c r="P1907" s="8">
        <v>0</v>
      </c>
      <c r="Q1907" s="8">
        <v>0</v>
      </c>
      <c r="R1907" s="8">
        <v>0</v>
      </c>
      <c r="S1907" s="8">
        <v>0</v>
      </c>
      <c r="T1907" s="8">
        <v>88.999999000000003</v>
      </c>
      <c r="U1907" s="8">
        <v>0</v>
      </c>
      <c r="V1907" s="8">
        <v>1</v>
      </c>
      <c r="W1907" s="8">
        <v>0</v>
      </c>
      <c r="X1907" s="8">
        <v>0</v>
      </c>
      <c r="Y1907" s="8">
        <v>0</v>
      </c>
      <c r="Z1907" s="8">
        <v>99.000000999999997</v>
      </c>
      <c r="AA1907" s="8">
        <v>0</v>
      </c>
      <c r="AB1907" s="8">
        <v>0</v>
      </c>
      <c r="AC1907" s="8">
        <v>1</v>
      </c>
      <c r="AD1907" s="8">
        <v>0</v>
      </c>
      <c r="AE1907" s="8">
        <v>0</v>
      </c>
      <c r="AF1907" s="8">
        <v>88.999999000000003</v>
      </c>
      <c r="AG1907" s="8">
        <v>0</v>
      </c>
      <c r="AH1907" s="8">
        <v>0</v>
      </c>
      <c r="AI1907" s="8">
        <v>0</v>
      </c>
      <c r="AJ1907" s="8">
        <v>0</v>
      </c>
      <c r="AK1907" s="8">
        <v>0</v>
      </c>
      <c r="AL1907" s="8">
        <v>52.999997</v>
      </c>
      <c r="AM1907" s="3" t="s">
        <v>14</v>
      </c>
      <c r="AN1907" s="3">
        <f t="shared" si="238"/>
        <v>3</v>
      </c>
      <c r="AO1907" s="3">
        <f>(F1907=MAX($F1907:$I1907))*1*(G1907=MAX($F1907:$I1907))*2+(H1907=MAX($F1907:$I1907))*3+(I1907=MAX($F1907:$I1907))*4</f>
        <v>3</v>
      </c>
      <c r="AP1907" s="1" t="b">
        <f t="shared" si="239"/>
        <v>1</v>
      </c>
    </row>
    <row r="1908" spans="1:42" x14ac:dyDescent="0.3">
      <c r="A1908" s="8">
        <v>78</v>
      </c>
      <c r="B1908" s="9">
        <f t="shared" si="236"/>
        <v>-3.8183733550572212</v>
      </c>
      <c r="C1908" s="9">
        <f>SUMPRODUCT($O$2:$T$2,U1908:Z1908)</f>
        <v>-2.918556887352179</v>
      </c>
      <c r="D1908" s="9">
        <f>SUMPRODUCT($O$2:$T$2,AA1908:AF1908)</f>
        <v>-0.98819561553218027</v>
      </c>
      <c r="E1908" s="9">
        <f>SUMPRODUCT($O$2:$T$2,AG1908:AL1908)</f>
        <v>-2.2185541460883242</v>
      </c>
      <c r="F1908" s="12">
        <f t="shared" si="232"/>
        <v>3.9432547117074793E-2</v>
      </c>
      <c r="G1908" s="12">
        <f t="shared" si="233"/>
        <v>9.6970616696890263E-2</v>
      </c>
      <c r="H1908" s="12">
        <f t="shared" si="234"/>
        <v>0.6683214589669908</v>
      </c>
      <c r="I1908" s="12">
        <f t="shared" si="235"/>
        <v>0.19527537721904417</v>
      </c>
      <c r="J1908" s="3">
        <f>1*(AM1908=J$6)</f>
        <v>1</v>
      </c>
      <c r="K1908" s="3">
        <f>1*(AM1908=K$6)</f>
        <v>0</v>
      </c>
      <c r="L1908" s="3">
        <f>1*(AM1908=L$6)</f>
        <v>0</v>
      </c>
      <c r="M1908" s="3">
        <f>1*(AM1908=M$6)</f>
        <v>0</v>
      </c>
      <c r="N1908" s="8">
        <f t="shared" si="237"/>
        <v>-3.23316373472414</v>
      </c>
      <c r="O1908" s="8">
        <v>1</v>
      </c>
      <c r="P1908" s="8">
        <v>0</v>
      </c>
      <c r="Q1908" s="8">
        <v>0</v>
      </c>
      <c r="R1908" s="8">
        <v>0</v>
      </c>
      <c r="S1908" s="8">
        <v>0</v>
      </c>
      <c r="T1908" s="8">
        <v>101</v>
      </c>
      <c r="U1908" s="8">
        <v>0</v>
      </c>
      <c r="V1908" s="8">
        <v>1</v>
      </c>
      <c r="W1908" s="8">
        <v>0</v>
      </c>
      <c r="X1908" s="8">
        <v>0</v>
      </c>
      <c r="Y1908" s="8">
        <v>0</v>
      </c>
      <c r="Z1908" s="8">
        <v>88</v>
      </c>
      <c r="AA1908" s="8">
        <v>0</v>
      </c>
      <c r="AB1908" s="8">
        <v>0</v>
      </c>
      <c r="AC1908" s="8">
        <v>1</v>
      </c>
      <c r="AD1908" s="8">
        <v>0</v>
      </c>
      <c r="AE1908" s="8">
        <v>0</v>
      </c>
      <c r="AF1908" s="8">
        <v>88.999999000000003</v>
      </c>
      <c r="AG1908" s="8">
        <v>0</v>
      </c>
      <c r="AH1908" s="8">
        <v>0</v>
      </c>
      <c r="AI1908" s="8">
        <v>0</v>
      </c>
      <c r="AJ1908" s="8">
        <v>0</v>
      </c>
      <c r="AK1908" s="8">
        <v>0</v>
      </c>
      <c r="AL1908" s="8">
        <v>70.999998000000005</v>
      </c>
      <c r="AM1908" s="3" t="s">
        <v>15</v>
      </c>
      <c r="AN1908" s="3">
        <f t="shared" si="238"/>
        <v>1</v>
      </c>
      <c r="AO1908" s="3">
        <f>(F1908=MAX($F1908:$I1908))*1*(G1908=MAX($F1908:$I1908))*2+(H1908=MAX($F1908:$I1908))*3+(I1908=MAX($F1908:$I1908))*4</f>
        <v>3</v>
      </c>
      <c r="AP1908" s="1" t="b">
        <f t="shared" si="239"/>
        <v>0</v>
      </c>
    </row>
    <row r="1909" spans="1:42" x14ac:dyDescent="0.3">
      <c r="A1909" s="8">
        <v>78</v>
      </c>
      <c r="B1909" s="9">
        <f t="shared" si="236"/>
        <v>-3.4434064153171091</v>
      </c>
      <c r="C1909" s="9">
        <f>SUMPRODUCT($O$2:$T$2,U1909:Z1909)</f>
        <v>-2.9498040984793423</v>
      </c>
      <c r="D1909" s="9">
        <f>SUMPRODUCT($O$2:$T$2,AA1909:AF1909)</f>
        <v>-1.3006681017707227</v>
      </c>
      <c r="E1909" s="9">
        <f>SUMPRODUCT($O$2:$T$2,AG1909:AL1909)</f>
        <v>-1.9060818160859936</v>
      </c>
      <c r="F1909" s="12">
        <f t="shared" si="232"/>
        <v>6.3238795549759017E-2</v>
      </c>
      <c r="G1909" s="12">
        <f t="shared" si="233"/>
        <v>0.10359823399449741</v>
      </c>
      <c r="H1909" s="12">
        <f t="shared" si="234"/>
        <v>0.5389680431493491</v>
      </c>
      <c r="I1909" s="12">
        <f t="shared" si="235"/>
        <v>0.2941949273063944</v>
      </c>
      <c r="J1909" s="3">
        <f>1*(AM1909=J$6)</f>
        <v>0</v>
      </c>
      <c r="K1909" s="3">
        <f>1*(AM1909=K$6)</f>
        <v>1</v>
      </c>
      <c r="L1909" s="3">
        <f>1*(AM1909=L$6)</f>
        <v>0</v>
      </c>
      <c r="M1909" s="3">
        <f>1*(AM1909=M$6)</f>
        <v>0</v>
      </c>
      <c r="N1909" s="8">
        <f t="shared" si="237"/>
        <v>-2.2672349956872058</v>
      </c>
      <c r="O1909" s="8">
        <v>1</v>
      </c>
      <c r="P1909" s="8">
        <v>0</v>
      </c>
      <c r="Q1909" s="8">
        <v>0</v>
      </c>
      <c r="R1909" s="8">
        <v>0</v>
      </c>
      <c r="S1909" s="8">
        <v>0</v>
      </c>
      <c r="T1909" s="8">
        <v>88.999999000000003</v>
      </c>
      <c r="U1909" s="8">
        <v>0</v>
      </c>
      <c r="V1909" s="8">
        <v>1</v>
      </c>
      <c r="W1909" s="8">
        <v>0</v>
      </c>
      <c r="X1909" s="8">
        <v>0</v>
      </c>
      <c r="Y1909" s="8">
        <v>0</v>
      </c>
      <c r="Z1909" s="8">
        <v>88.999999000000003</v>
      </c>
      <c r="AA1909" s="8">
        <v>0</v>
      </c>
      <c r="AB1909" s="8">
        <v>0</v>
      </c>
      <c r="AC1909" s="8">
        <v>1</v>
      </c>
      <c r="AD1909" s="8">
        <v>0</v>
      </c>
      <c r="AE1909" s="8">
        <v>0</v>
      </c>
      <c r="AF1909" s="8">
        <v>99.000000999999997</v>
      </c>
      <c r="AG1909" s="8">
        <v>0</v>
      </c>
      <c r="AH1909" s="8">
        <v>0</v>
      </c>
      <c r="AI1909" s="8">
        <v>0</v>
      </c>
      <c r="AJ1909" s="8">
        <v>0</v>
      </c>
      <c r="AK1909" s="8">
        <v>0</v>
      </c>
      <c r="AL1909" s="8">
        <v>61.000000999999997</v>
      </c>
      <c r="AM1909" s="3" t="s">
        <v>16</v>
      </c>
      <c r="AN1909" s="3">
        <f t="shared" si="238"/>
        <v>2</v>
      </c>
      <c r="AO1909" s="3">
        <f>(F1909=MAX($F1909:$I1909))*1*(G1909=MAX($F1909:$I1909))*2+(H1909=MAX($F1909:$I1909))*3+(I1909=MAX($F1909:$I1909))*4</f>
        <v>3</v>
      </c>
      <c r="AP1909" s="1" t="b">
        <f t="shared" si="239"/>
        <v>0</v>
      </c>
    </row>
    <row r="1910" spans="1:42" x14ac:dyDescent="0.3">
      <c r="A1910" s="8">
        <v>78</v>
      </c>
      <c r="B1910" s="9">
        <f t="shared" si="236"/>
        <v>-3.7558789015556515</v>
      </c>
      <c r="C1910" s="9">
        <f>SUMPRODUCT($O$2:$T$2,U1910:Z1910)</f>
        <v>-3.2622765847178847</v>
      </c>
      <c r="D1910" s="9">
        <f>SUMPRODUCT($O$2:$T$2,AA1910:AF1910)</f>
        <v>-1.5212229534727983</v>
      </c>
      <c r="E1910" s="9">
        <f>SUMPRODUCT($O$2:$T$2,AG1910:AL1910)</f>
        <v>-2.4685322100725395</v>
      </c>
      <c r="F1910" s="12">
        <f t="shared" si="232"/>
        <v>6.4083527586802913E-2</v>
      </c>
      <c r="G1910" s="12">
        <f t="shared" si="233"/>
        <v>0.10498207988333098</v>
      </c>
      <c r="H1910" s="12">
        <f t="shared" si="234"/>
        <v>0.59874949126286758</v>
      </c>
      <c r="I1910" s="12">
        <f t="shared" si="235"/>
        <v>0.23218490126699862</v>
      </c>
      <c r="J1910" s="3">
        <f>1*(AM1910=J$6)</f>
        <v>0</v>
      </c>
      <c r="K1910" s="3">
        <f>1*(AM1910=K$6)</f>
        <v>0</v>
      </c>
      <c r="L1910" s="3">
        <f>1*(AM1910=L$6)</f>
        <v>0</v>
      </c>
      <c r="M1910" s="3">
        <f>1*(AM1910=M$6)</f>
        <v>1</v>
      </c>
      <c r="N1910" s="8">
        <f t="shared" si="237"/>
        <v>-1.4602212365224712</v>
      </c>
      <c r="O1910" s="8">
        <v>1</v>
      </c>
      <c r="P1910" s="8">
        <v>0</v>
      </c>
      <c r="Q1910" s="8">
        <v>0</v>
      </c>
      <c r="R1910" s="8">
        <v>0</v>
      </c>
      <c r="S1910" s="8">
        <v>0</v>
      </c>
      <c r="T1910" s="8">
        <v>99.000000999999997</v>
      </c>
      <c r="U1910" s="8">
        <v>0</v>
      </c>
      <c r="V1910" s="8">
        <v>1</v>
      </c>
      <c r="W1910" s="8">
        <v>0</v>
      </c>
      <c r="X1910" s="8">
        <v>0</v>
      </c>
      <c r="Y1910" s="8">
        <v>0</v>
      </c>
      <c r="Z1910" s="8">
        <v>99.000000999999997</v>
      </c>
      <c r="AA1910" s="8">
        <v>0</v>
      </c>
      <c r="AB1910" s="8">
        <v>0</v>
      </c>
      <c r="AC1910" s="8">
        <v>1</v>
      </c>
      <c r="AD1910" s="8">
        <v>1</v>
      </c>
      <c r="AE1910" s="8">
        <v>0</v>
      </c>
      <c r="AF1910" s="8">
        <v>109</v>
      </c>
      <c r="AG1910" s="8">
        <v>0</v>
      </c>
      <c r="AH1910" s="8">
        <v>0</v>
      </c>
      <c r="AI1910" s="8">
        <v>0</v>
      </c>
      <c r="AJ1910" s="8">
        <v>0</v>
      </c>
      <c r="AK1910" s="8">
        <v>0</v>
      </c>
      <c r="AL1910" s="8">
        <v>79.000001999999995</v>
      </c>
      <c r="AM1910" s="3" t="s">
        <v>17</v>
      </c>
      <c r="AN1910" s="3">
        <f t="shared" si="238"/>
        <v>4</v>
      </c>
      <c r="AO1910" s="3">
        <f>(F1910=MAX($F1910:$I1910))*1*(G1910=MAX($F1910:$I1910))*2+(H1910=MAX($F1910:$I1910))*3+(I1910=MAX($F1910:$I1910))*4</f>
        <v>3</v>
      </c>
      <c r="AP1910" s="1" t="b">
        <f t="shared" si="239"/>
        <v>0</v>
      </c>
    </row>
    <row r="1911" spans="1:42" x14ac:dyDescent="0.3">
      <c r="A1911" s="8">
        <v>78</v>
      </c>
      <c r="B1911" s="9">
        <f t="shared" si="236"/>
        <v>-3.4434064153171091</v>
      </c>
      <c r="C1911" s="9">
        <f>SUMPRODUCT($O$2:$T$2,U1911:Z1911)</f>
        <v>-3.170359043923145</v>
      </c>
      <c r="D1911" s="9">
        <f>SUMPRODUCT($O$2:$T$2,AA1911:AF1911)</f>
        <v>-0.89627807473744081</v>
      </c>
      <c r="E1911" s="9">
        <f>SUMPRODUCT($O$2:$T$2,AG1911:AL1911)</f>
        <v>-2.0310706918418897</v>
      </c>
      <c r="F1911" s="12">
        <f t="shared" si="232"/>
        <v>5.2110813670029642E-2</v>
      </c>
      <c r="G1911" s="12">
        <f t="shared" si="233"/>
        <v>6.847165435995671E-2</v>
      </c>
      <c r="H1911" s="12">
        <f t="shared" si="234"/>
        <v>0.6654748352678973</v>
      </c>
      <c r="I1911" s="12">
        <f t="shared" si="235"/>
        <v>0.21394269670211635</v>
      </c>
      <c r="J1911" s="3">
        <f>1*(AM1911=J$6)</f>
        <v>0</v>
      </c>
      <c r="K1911" s="3">
        <f>1*(AM1911=K$6)</f>
        <v>0</v>
      </c>
      <c r="L1911" s="3">
        <f>1*(AM1911=L$6)</f>
        <v>0</v>
      </c>
      <c r="M1911" s="3">
        <f>1*(AM1911=M$6)</f>
        <v>1</v>
      </c>
      <c r="N1911" s="8">
        <f t="shared" si="237"/>
        <v>-1.5420470722377384</v>
      </c>
      <c r="O1911" s="8">
        <v>1</v>
      </c>
      <c r="P1911" s="8">
        <v>0</v>
      </c>
      <c r="Q1911" s="8">
        <v>0</v>
      </c>
      <c r="R1911" s="8">
        <v>0</v>
      </c>
      <c r="S1911" s="8">
        <v>0</v>
      </c>
      <c r="T1911" s="8">
        <v>88.999999000000003</v>
      </c>
      <c r="U1911" s="8">
        <v>0</v>
      </c>
      <c r="V1911" s="8">
        <v>1</v>
      </c>
      <c r="W1911" s="8">
        <v>0</v>
      </c>
      <c r="X1911" s="8">
        <v>1</v>
      </c>
      <c r="Y1911" s="8">
        <v>0</v>
      </c>
      <c r="Z1911" s="8">
        <v>99.000000999999997</v>
      </c>
      <c r="AA1911" s="8">
        <v>0</v>
      </c>
      <c r="AB1911" s="8">
        <v>0</v>
      </c>
      <c r="AC1911" s="8">
        <v>1</v>
      </c>
      <c r="AD1911" s="8">
        <v>1</v>
      </c>
      <c r="AE1911" s="8">
        <v>0</v>
      </c>
      <c r="AF1911" s="8">
        <v>88.999999000000003</v>
      </c>
      <c r="AG1911" s="8">
        <v>0</v>
      </c>
      <c r="AH1911" s="8">
        <v>0</v>
      </c>
      <c r="AI1911" s="8">
        <v>0</v>
      </c>
      <c r="AJ1911" s="8">
        <v>0</v>
      </c>
      <c r="AK1911" s="8">
        <v>0</v>
      </c>
      <c r="AL1911" s="8">
        <v>64.999998000000005</v>
      </c>
      <c r="AM1911" s="3" t="s">
        <v>17</v>
      </c>
      <c r="AN1911" s="3">
        <f t="shared" si="238"/>
        <v>4</v>
      </c>
      <c r="AO1911" s="3">
        <f>(F1911=MAX($F1911:$I1911))*1*(G1911=MAX($F1911:$I1911))*2+(H1911=MAX($F1911:$I1911))*3+(I1911=MAX($F1911:$I1911))*4</f>
        <v>3</v>
      </c>
      <c r="AP1911" s="1" t="b">
        <f t="shared" si="239"/>
        <v>0</v>
      </c>
    </row>
    <row r="1912" spans="1:42" x14ac:dyDescent="0.3">
      <c r="A1912" s="8">
        <v>78</v>
      </c>
      <c r="B1912" s="9">
        <f t="shared" si="236"/>
        <v>-2.3223346431901222</v>
      </c>
      <c r="C1912" s="9">
        <f>SUMPRODUCT($O$2:$T$2,U1912:Z1912)</f>
        <v>-3.5747489772146999</v>
      </c>
      <c r="D1912" s="9">
        <f>SUMPRODUCT($O$2:$T$2,AA1912:AF1912)</f>
        <v>-1.5212229534727983</v>
      </c>
      <c r="E1912" s="9">
        <f>SUMPRODUCT($O$2:$T$2,AG1912:AL1912)</f>
        <v>-1.9060818160859936</v>
      </c>
      <c r="F1912" s="12">
        <f t="shared" si="232"/>
        <v>0.19880322437113973</v>
      </c>
      <c r="G1912" s="12">
        <f t="shared" si="233"/>
        <v>5.6820727460380492E-2</v>
      </c>
      <c r="H1912" s="12">
        <f t="shared" si="234"/>
        <v>0.44293684729155314</v>
      </c>
      <c r="I1912" s="12">
        <f t="shared" si="235"/>
        <v>0.30143920087692655</v>
      </c>
      <c r="J1912" s="3">
        <f>1*(AM1912=J$6)</f>
        <v>0</v>
      </c>
      <c r="K1912" s="3">
        <f>1*(AM1912=K$6)</f>
        <v>0</v>
      </c>
      <c r="L1912" s="3">
        <f>1*(AM1912=L$6)</f>
        <v>1</v>
      </c>
      <c r="M1912" s="3">
        <f>1*(AM1912=M$6)</f>
        <v>0</v>
      </c>
      <c r="N1912" s="8">
        <f t="shared" si="237"/>
        <v>-0.81432807600314594</v>
      </c>
      <c r="O1912" s="8">
        <v>1</v>
      </c>
      <c r="P1912" s="8">
        <v>0</v>
      </c>
      <c r="Q1912" s="8">
        <v>0</v>
      </c>
      <c r="R1912" s="8">
        <v>0</v>
      </c>
      <c r="S1912" s="8">
        <v>1</v>
      </c>
      <c r="T1912" s="8">
        <v>69</v>
      </c>
      <c r="U1912" s="8">
        <v>0</v>
      </c>
      <c r="V1912" s="8">
        <v>1</v>
      </c>
      <c r="W1912" s="8">
        <v>0</v>
      </c>
      <c r="X1912" s="8">
        <v>0</v>
      </c>
      <c r="Y1912" s="8">
        <v>0</v>
      </c>
      <c r="Z1912" s="8">
        <v>109</v>
      </c>
      <c r="AA1912" s="8">
        <v>0</v>
      </c>
      <c r="AB1912" s="8">
        <v>0</v>
      </c>
      <c r="AC1912" s="8">
        <v>1</v>
      </c>
      <c r="AD1912" s="8">
        <v>1</v>
      </c>
      <c r="AE1912" s="8">
        <v>0</v>
      </c>
      <c r="AF1912" s="8">
        <v>109</v>
      </c>
      <c r="AG1912" s="8">
        <v>0</v>
      </c>
      <c r="AH1912" s="8">
        <v>0</v>
      </c>
      <c r="AI1912" s="8">
        <v>0</v>
      </c>
      <c r="AJ1912" s="8">
        <v>0</v>
      </c>
      <c r="AK1912" s="8">
        <v>0</v>
      </c>
      <c r="AL1912" s="8">
        <v>61.000000999999997</v>
      </c>
      <c r="AM1912" s="3" t="s">
        <v>14</v>
      </c>
      <c r="AN1912" s="3">
        <f t="shared" si="238"/>
        <v>3</v>
      </c>
      <c r="AO1912" s="3">
        <f>(F1912=MAX($F1912:$I1912))*1*(G1912=MAX($F1912:$I1912))*2+(H1912=MAX($F1912:$I1912))*3+(I1912=MAX($F1912:$I1912))*4</f>
        <v>3</v>
      </c>
      <c r="AP1912" s="1" t="b">
        <f t="shared" si="239"/>
        <v>1</v>
      </c>
    </row>
    <row r="1913" spans="1:42" x14ac:dyDescent="0.3">
      <c r="A1913" s="8">
        <v>78</v>
      </c>
      <c r="B1913" s="9">
        <f t="shared" si="236"/>
        <v>-2.8184615990762367</v>
      </c>
      <c r="C1913" s="9">
        <f>SUMPRODUCT($O$2:$T$2,U1913:Z1913)</f>
        <v>-3.5747489772146999</v>
      </c>
      <c r="D1913" s="9">
        <f>SUMPRODUCT($O$2:$T$2,AA1913:AF1913)</f>
        <v>-0.40015111885132626</v>
      </c>
      <c r="E1913" s="9">
        <f>SUMPRODUCT($O$2:$T$2,AG1913:AL1913)</f>
        <v>-2.0310706918418897</v>
      </c>
      <c r="F1913" s="12">
        <f t="shared" si="232"/>
        <v>6.7141418123918495E-2</v>
      </c>
      <c r="G1913" s="12">
        <f t="shared" si="233"/>
        <v>3.151657932298968E-2</v>
      </c>
      <c r="H1913" s="12">
        <f t="shared" si="234"/>
        <v>0.75378832569886189</v>
      </c>
      <c r="I1913" s="12">
        <f t="shared" si="235"/>
        <v>0.1475536768542299</v>
      </c>
      <c r="J1913" s="3">
        <f>1*(AM1913=J$6)</f>
        <v>0</v>
      </c>
      <c r="K1913" s="3">
        <f>1*(AM1913=K$6)</f>
        <v>0</v>
      </c>
      <c r="L1913" s="3">
        <f>1*(AM1913=L$6)</f>
        <v>0</v>
      </c>
      <c r="M1913" s="3">
        <f>1*(AM1913=M$6)</f>
        <v>1</v>
      </c>
      <c r="N1913" s="8">
        <f t="shared" si="237"/>
        <v>-1.9135632585256306</v>
      </c>
      <c r="O1913" s="8">
        <v>1</v>
      </c>
      <c r="P1913" s="8">
        <v>0</v>
      </c>
      <c r="Q1913" s="8">
        <v>0</v>
      </c>
      <c r="R1913" s="8">
        <v>0</v>
      </c>
      <c r="S1913" s="8">
        <v>0</v>
      </c>
      <c r="T1913" s="8">
        <v>69</v>
      </c>
      <c r="U1913" s="8">
        <v>0</v>
      </c>
      <c r="V1913" s="8">
        <v>1</v>
      </c>
      <c r="W1913" s="8">
        <v>0</v>
      </c>
      <c r="X1913" s="8">
        <v>0</v>
      </c>
      <c r="Y1913" s="8">
        <v>0</v>
      </c>
      <c r="Z1913" s="8">
        <v>109</v>
      </c>
      <c r="AA1913" s="8">
        <v>0</v>
      </c>
      <c r="AB1913" s="8">
        <v>0</v>
      </c>
      <c r="AC1913" s="8">
        <v>1</v>
      </c>
      <c r="AD1913" s="8">
        <v>1</v>
      </c>
      <c r="AE1913" s="8">
        <v>1</v>
      </c>
      <c r="AF1913" s="8">
        <v>88.999999000000003</v>
      </c>
      <c r="AG1913" s="8">
        <v>0</v>
      </c>
      <c r="AH1913" s="8">
        <v>0</v>
      </c>
      <c r="AI1913" s="8">
        <v>0</v>
      </c>
      <c r="AJ1913" s="8">
        <v>0</v>
      </c>
      <c r="AK1913" s="8">
        <v>0</v>
      </c>
      <c r="AL1913" s="8">
        <v>64.999998000000005</v>
      </c>
      <c r="AM1913" s="3" t="s">
        <v>17</v>
      </c>
      <c r="AN1913" s="3">
        <f t="shared" si="238"/>
        <v>4</v>
      </c>
      <c r="AO1913" s="3">
        <f>(F1913=MAX($F1913:$I1913))*1*(G1913=MAX($F1913:$I1913))*2+(H1913=MAX($F1913:$I1913))*3+(I1913=MAX($F1913:$I1913))*4</f>
        <v>3</v>
      </c>
      <c r="AP1913" s="1" t="b">
        <f t="shared" si="239"/>
        <v>0</v>
      </c>
    </row>
    <row r="1914" spans="1:42" x14ac:dyDescent="0.3">
      <c r="A1914" s="8">
        <v>78</v>
      </c>
      <c r="B1914" s="9">
        <f t="shared" si="236"/>
        <v>-3.3514888745223699</v>
      </c>
      <c r="C1914" s="9">
        <f>SUMPRODUCT($O$2:$T$2,U1914:Z1914)</f>
        <v>-3.4185127653426712</v>
      </c>
      <c r="D1914" s="9">
        <f>SUMPRODUCT($O$2:$T$2,AA1914:AF1914)</f>
        <v>-1.3006681017707227</v>
      </c>
      <c r="E1914" s="9">
        <f>SUMPRODUCT($O$2:$T$2,AG1914:AL1914)</f>
        <v>-2.0310706918418897</v>
      </c>
      <c r="F1914" s="12">
        <f t="shared" si="232"/>
        <v>7.4324910170407502E-2</v>
      </c>
      <c r="G1914" s="12">
        <f t="shared" si="233"/>
        <v>6.9506638740699817E-2</v>
      </c>
      <c r="H1914" s="12">
        <f t="shared" si="234"/>
        <v>0.57782261842230664</v>
      </c>
      <c r="I1914" s="12">
        <f t="shared" si="235"/>
        <v>0.27834583266658608</v>
      </c>
      <c r="J1914" s="3">
        <f>1*(AM1914=J$6)</f>
        <v>0</v>
      </c>
      <c r="K1914" s="3">
        <f>1*(AM1914=K$6)</f>
        <v>0</v>
      </c>
      <c r="L1914" s="3">
        <f>1*(AM1914=L$6)</f>
        <v>0</v>
      </c>
      <c r="M1914" s="3">
        <f>1*(AM1914=M$6)</f>
        <v>1</v>
      </c>
      <c r="N1914" s="8">
        <f t="shared" si="237"/>
        <v>-1.2788909360235741</v>
      </c>
      <c r="O1914" s="8">
        <v>1</v>
      </c>
      <c r="P1914" s="8">
        <v>0</v>
      </c>
      <c r="Q1914" s="8">
        <v>0</v>
      </c>
      <c r="R1914" s="8">
        <v>1</v>
      </c>
      <c r="S1914" s="8">
        <v>0</v>
      </c>
      <c r="T1914" s="8">
        <v>88.999999000000003</v>
      </c>
      <c r="U1914" s="8">
        <v>0</v>
      </c>
      <c r="V1914" s="8">
        <v>1</v>
      </c>
      <c r="W1914" s="8">
        <v>0</v>
      </c>
      <c r="X1914" s="8">
        <v>0</v>
      </c>
      <c r="Y1914" s="8">
        <v>0</v>
      </c>
      <c r="Z1914" s="8">
        <v>104</v>
      </c>
      <c r="AA1914" s="8">
        <v>0</v>
      </c>
      <c r="AB1914" s="8">
        <v>0</v>
      </c>
      <c r="AC1914" s="8">
        <v>1</v>
      </c>
      <c r="AD1914" s="8">
        <v>0</v>
      </c>
      <c r="AE1914" s="8">
        <v>0</v>
      </c>
      <c r="AF1914" s="8">
        <v>99.000000999999997</v>
      </c>
      <c r="AG1914" s="8">
        <v>0</v>
      </c>
      <c r="AH1914" s="8">
        <v>0</v>
      </c>
      <c r="AI1914" s="8">
        <v>0</v>
      </c>
      <c r="AJ1914" s="8">
        <v>0</v>
      </c>
      <c r="AK1914" s="8">
        <v>0</v>
      </c>
      <c r="AL1914" s="8">
        <v>64.999998000000005</v>
      </c>
      <c r="AM1914" s="3" t="s">
        <v>17</v>
      </c>
      <c r="AN1914" s="3">
        <f t="shared" si="238"/>
        <v>4</v>
      </c>
      <c r="AO1914" s="3">
        <f>(F1914=MAX($F1914:$I1914))*1*(G1914=MAX($F1914:$I1914))*2+(H1914=MAX($F1914:$I1914))*3+(I1914=MAX($F1914:$I1914))*4</f>
        <v>3</v>
      </c>
      <c r="AP1914" s="1" t="b">
        <f t="shared" si="239"/>
        <v>0</v>
      </c>
    </row>
    <row r="1915" spans="1:42" x14ac:dyDescent="0.3">
      <c r="A1915" s="8">
        <v>78</v>
      </c>
      <c r="B1915" s="9">
        <f t="shared" si="236"/>
        <v>-3.4434064153171091</v>
      </c>
      <c r="C1915" s="9">
        <f>SUMPRODUCT($O$2:$T$2,U1915:Z1915)</f>
        <v>-3.5747489772146999</v>
      </c>
      <c r="D1915" s="9">
        <f>SUMPRODUCT($O$2:$T$2,AA1915:AF1915)</f>
        <v>-0.89627807473744081</v>
      </c>
      <c r="E1915" s="9">
        <f>SUMPRODUCT($O$2:$T$2,AG1915:AL1915)</f>
        <v>-1.9060818160859936</v>
      </c>
      <c r="F1915" s="12">
        <f t="shared" si="232"/>
        <v>5.1815019175415117E-2</v>
      </c>
      <c r="G1915" s="12">
        <f t="shared" si="233"/>
        <v>4.5437487982663324E-2</v>
      </c>
      <c r="H1915" s="12">
        <f t="shared" si="234"/>
        <v>0.6616974274956221</v>
      </c>
      <c r="I1915" s="12">
        <f t="shared" si="235"/>
        <v>0.24105006534629941</v>
      </c>
      <c r="J1915" s="3">
        <f>1*(AM1915=J$6)</f>
        <v>0</v>
      </c>
      <c r="K1915" s="3">
        <f>1*(AM1915=K$6)</f>
        <v>0</v>
      </c>
      <c r="L1915" s="3">
        <f>1*(AM1915=L$6)</f>
        <v>1</v>
      </c>
      <c r="M1915" s="3">
        <f>1*(AM1915=M$6)</f>
        <v>0</v>
      </c>
      <c r="N1915" s="8">
        <f t="shared" si="237"/>
        <v>-0.41294688569176191</v>
      </c>
      <c r="O1915" s="8">
        <v>1</v>
      </c>
      <c r="P1915" s="8">
        <v>0</v>
      </c>
      <c r="Q1915" s="8">
        <v>0</v>
      </c>
      <c r="R1915" s="8">
        <v>0</v>
      </c>
      <c r="S1915" s="8">
        <v>0</v>
      </c>
      <c r="T1915" s="8">
        <v>88.999999000000003</v>
      </c>
      <c r="U1915" s="8">
        <v>0</v>
      </c>
      <c r="V1915" s="8">
        <v>1</v>
      </c>
      <c r="W1915" s="8">
        <v>0</v>
      </c>
      <c r="X1915" s="8">
        <v>0</v>
      </c>
      <c r="Y1915" s="8">
        <v>0</v>
      </c>
      <c r="Z1915" s="8">
        <v>109</v>
      </c>
      <c r="AA1915" s="8">
        <v>0</v>
      </c>
      <c r="AB1915" s="8">
        <v>0</v>
      </c>
      <c r="AC1915" s="8">
        <v>1</v>
      </c>
      <c r="AD1915" s="8">
        <v>1</v>
      </c>
      <c r="AE1915" s="8">
        <v>0</v>
      </c>
      <c r="AF1915" s="8">
        <v>88.999999000000003</v>
      </c>
      <c r="AG1915" s="8">
        <v>0</v>
      </c>
      <c r="AH1915" s="8">
        <v>0</v>
      </c>
      <c r="AI1915" s="8">
        <v>0</v>
      </c>
      <c r="AJ1915" s="8">
        <v>0</v>
      </c>
      <c r="AK1915" s="8">
        <v>0</v>
      </c>
      <c r="AL1915" s="8">
        <v>61.000000999999997</v>
      </c>
      <c r="AM1915" s="3" t="s">
        <v>14</v>
      </c>
      <c r="AN1915" s="3">
        <f t="shared" si="238"/>
        <v>3</v>
      </c>
      <c r="AO1915" s="3">
        <f>(F1915=MAX($F1915:$I1915))*1*(G1915=MAX($F1915:$I1915))*2+(H1915=MAX($F1915:$I1915))*3+(I1915=MAX($F1915:$I1915))*4</f>
        <v>3</v>
      </c>
      <c r="AP1915" s="1" t="b">
        <f t="shared" si="239"/>
        <v>1</v>
      </c>
    </row>
    <row r="1916" spans="1:42" x14ac:dyDescent="0.3">
      <c r="A1916" s="8">
        <v>78</v>
      </c>
      <c r="B1916" s="9">
        <f t="shared" si="236"/>
        <v>-3.1309340853147791</v>
      </c>
      <c r="C1916" s="9">
        <f>SUMPRODUCT($O$2:$T$2,U1916:Z1916)</f>
        <v>-3.8247269162099462</v>
      </c>
      <c r="D1916" s="9">
        <f>SUMPRODUCT($O$2:$T$2,AA1916:AF1916)</f>
        <v>-1.738129463765161</v>
      </c>
      <c r="E1916" s="9">
        <f>SUMPRODUCT($O$2:$T$2,AG1916:AL1916)</f>
        <v>-2.1248125127068338</v>
      </c>
      <c r="F1916" s="12">
        <f t="shared" si="232"/>
        <v>0.12105399833605082</v>
      </c>
      <c r="G1916" s="12">
        <f t="shared" si="233"/>
        <v>6.048793250378217E-2</v>
      </c>
      <c r="H1916" s="12">
        <f t="shared" si="234"/>
        <v>0.48737864925155794</v>
      </c>
      <c r="I1916" s="12">
        <f t="shared" si="235"/>
        <v>0.33107941990860917</v>
      </c>
      <c r="J1916" s="3">
        <f>1*(AM1916=J$6)</f>
        <v>0</v>
      </c>
      <c r="K1916" s="3">
        <f>1*(AM1916=K$6)</f>
        <v>0</v>
      </c>
      <c r="L1916" s="3">
        <f>1*(AM1916=L$6)</f>
        <v>1</v>
      </c>
      <c r="M1916" s="3">
        <f>1*(AM1916=M$6)</f>
        <v>0</v>
      </c>
      <c r="N1916" s="8">
        <f t="shared" si="237"/>
        <v>-0.7187139441432977</v>
      </c>
      <c r="O1916" s="8">
        <v>1</v>
      </c>
      <c r="P1916" s="8">
        <v>0</v>
      </c>
      <c r="Q1916" s="8">
        <v>0</v>
      </c>
      <c r="R1916" s="8">
        <v>0</v>
      </c>
      <c r="S1916" s="8">
        <v>0</v>
      </c>
      <c r="T1916" s="8">
        <v>79.000001999999995</v>
      </c>
      <c r="U1916" s="8">
        <v>0</v>
      </c>
      <c r="V1916" s="8">
        <v>1</v>
      </c>
      <c r="W1916" s="8">
        <v>0</v>
      </c>
      <c r="X1916" s="8">
        <v>0</v>
      </c>
      <c r="Y1916" s="8">
        <v>0</v>
      </c>
      <c r="Z1916" s="8">
        <v>117</v>
      </c>
      <c r="AA1916" s="8">
        <v>0</v>
      </c>
      <c r="AB1916" s="8">
        <v>0</v>
      </c>
      <c r="AC1916" s="8">
        <v>1</v>
      </c>
      <c r="AD1916" s="8">
        <v>0</v>
      </c>
      <c r="AE1916" s="8">
        <v>0</v>
      </c>
      <c r="AF1916" s="8">
        <v>113</v>
      </c>
      <c r="AG1916" s="8">
        <v>0</v>
      </c>
      <c r="AH1916" s="8">
        <v>0</v>
      </c>
      <c r="AI1916" s="8">
        <v>0</v>
      </c>
      <c r="AJ1916" s="8">
        <v>0</v>
      </c>
      <c r="AK1916" s="8">
        <v>0</v>
      </c>
      <c r="AL1916" s="8">
        <v>68.000000999999997</v>
      </c>
      <c r="AM1916" s="3" t="s">
        <v>14</v>
      </c>
      <c r="AN1916" s="3">
        <f t="shared" si="238"/>
        <v>3</v>
      </c>
      <c r="AO1916" s="3">
        <f>(F1916=MAX($F1916:$I1916))*1*(G1916=MAX($F1916:$I1916))*2+(H1916=MAX($F1916:$I1916))*3+(I1916=MAX($F1916:$I1916))*4</f>
        <v>3</v>
      </c>
      <c r="AP1916" s="1" t="b">
        <f t="shared" si="239"/>
        <v>1</v>
      </c>
    </row>
    <row r="1917" spans="1:42" x14ac:dyDescent="0.3">
      <c r="A1917" s="8">
        <v>78</v>
      </c>
      <c r="B1917" s="9">
        <f t="shared" si="236"/>
        <v>-2.2304171023953825</v>
      </c>
      <c r="C1917" s="9">
        <f>SUMPRODUCT($O$2:$T$2,U1917:Z1917)</f>
        <v>-3.5747489772146999</v>
      </c>
      <c r="D1917" s="9">
        <f>SUMPRODUCT($O$2:$T$2,AA1917:AF1917)</f>
        <v>-1.9256132304840194</v>
      </c>
      <c r="E1917" s="9">
        <f>SUMPRODUCT($O$2:$T$2,AG1917:AL1917)</f>
        <v>-1.9060818160859936</v>
      </c>
      <c r="F1917" s="12">
        <f t="shared" si="232"/>
        <v>0.24998851530581265</v>
      </c>
      <c r="G1917" s="12">
        <f t="shared" si="233"/>
        <v>6.5175465572197125E-2</v>
      </c>
      <c r="H1917" s="12">
        <f t="shared" si="234"/>
        <v>0.33907416183912364</v>
      </c>
      <c r="I1917" s="12">
        <f t="shared" si="235"/>
        <v>0.34576185728286668</v>
      </c>
      <c r="J1917" s="3">
        <f>1*(AM1917=J$6)</f>
        <v>0</v>
      </c>
      <c r="K1917" s="3">
        <f>1*(AM1917=K$6)</f>
        <v>0</v>
      </c>
      <c r="L1917" s="3">
        <f>1*(AM1917=L$6)</f>
        <v>1</v>
      </c>
      <c r="M1917" s="3">
        <f>1*(AM1917=M$6)</f>
        <v>0</v>
      </c>
      <c r="N1917" s="8">
        <f t="shared" si="237"/>
        <v>-1.081536429040495</v>
      </c>
      <c r="O1917" s="8">
        <v>1</v>
      </c>
      <c r="P1917" s="8">
        <v>0</v>
      </c>
      <c r="Q1917" s="8">
        <v>0</v>
      </c>
      <c r="R1917" s="8">
        <v>1</v>
      </c>
      <c r="S1917" s="8">
        <v>1</v>
      </c>
      <c r="T1917" s="8">
        <v>69</v>
      </c>
      <c r="U1917" s="8">
        <v>0</v>
      </c>
      <c r="V1917" s="8">
        <v>1</v>
      </c>
      <c r="W1917" s="8">
        <v>0</v>
      </c>
      <c r="X1917" s="8">
        <v>0</v>
      </c>
      <c r="Y1917" s="8">
        <v>0</v>
      </c>
      <c r="Z1917" s="8">
        <v>109</v>
      </c>
      <c r="AA1917" s="8">
        <v>0</v>
      </c>
      <c r="AB1917" s="8">
        <v>0</v>
      </c>
      <c r="AC1917" s="8">
        <v>1</v>
      </c>
      <c r="AD1917" s="8">
        <v>0</v>
      </c>
      <c r="AE1917" s="8">
        <v>0</v>
      </c>
      <c r="AF1917" s="8">
        <v>119.00001</v>
      </c>
      <c r="AG1917" s="8">
        <v>0</v>
      </c>
      <c r="AH1917" s="8">
        <v>0</v>
      </c>
      <c r="AI1917" s="8">
        <v>0</v>
      </c>
      <c r="AJ1917" s="8">
        <v>0</v>
      </c>
      <c r="AK1917" s="8">
        <v>0</v>
      </c>
      <c r="AL1917" s="8">
        <v>61.000000999999997</v>
      </c>
      <c r="AM1917" s="3" t="s">
        <v>14</v>
      </c>
      <c r="AN1917" s="3">
        <f t="shared" si="238"/>
        <v>3</v>
      </c>
      <c r="AO1917" s="3">
        <f>(F1917=MAX($F1917:$I1917))*1*(G1917=MAX($F1917:$I1917))*2+(H1917=MAX($F1917:$I1917))*3+(I1917=MAX($F1917:$I1917))*4</f>
        <v>4</v>
      </c>
      <c r="AP1917" s="1" t="b">
        <f t="shared" si="239"/>
        <v>0</v>
      </c>
    </row>
    <row r="1918" spans="1:42" x14ac:dyDescent="0.3">
      <c r="A1918" s="8">
        <v>78</v>
      </c>
      <c r="B1918" s="9">
        <f t="shared" si="236"/>
        <v>-3.1309340853147791</v>
      </c>
      <c r="C1918" s="9">
        <f>SUMPRODUCT($O$2:$T$2,U1918:Z1918)</f>
        <v>-3.7622324314611344</v>
      </c>
      <c r="D1918" s="9">
        <f>SUMPRODUCT($O$2:$T$2,AA1918:AF1918)</f>
        <v>-1.3006681017707227</v>
      </c>
      <c r="E1918" s="9">
        <f>SUMPRODUCT($O$2:$T$2,AG1918:AL1918)</f>
        <v>-2.0310706918418897</v>
      </c>
      <c r="F1918" s="12">
        <f t="shared" si="232"/>
        <v>9.2840154174906445E-2</v>
      </c>
      <c r="G1918" s="12">
        <f t="shared" si="233"/>
        <v>4.9381748675185917E-2</v>
      </c>
      <c r="H1918" s="12">
        <f t="shared" si="234"/>
        <v>0.57890895826644118</v>
      </c>
      <c r="I1918" s="12">
        <f t="shared" si="235"/>
        <v>0.27886913888346648</v>
      </c>
      <c r="J1918" s="3">
        <f>1*(AM1918=J$6)</f>
        <v>0</v>
      </c>
      <c r="K1918" s="3">
        <f>1*(AM1918=K$6)</f>
        <v>0</v>
      </c>
      <c r="L1918" s="3">
        <f>1*(AM1918=L$6)</f>
        <v>0</v>
      </c>
      <c r="M1918" s="3">
        <f>1*(AM1918=M$6)</f>
        <v>1</v>
      </c>
      <c r="N1918" s="8">
        <f t="shared" si="237"/>
        <v>-1.2770126434526621</v>
      </c>
      <c r="O1918" s="8">
        <v>1</v>
      </c>
      <c r="P1918" s="8">
        <v>0</v>
      </c>
      <c r="Q1918" s="8">
        <v>0</v>
      </c>
      <c r="R1918" s="8">
        <v>0</v>
      </c>
      <c r="S1918" s="8">
        <v>0</v>
      </c>
      <c r="T1918" s="8">
        <v>79.000001999999995</v>
      </c>
      <c r="U1918" s="8">
        <v>0</v>
      </c>
      <c r="V1918" s="8">
        <v>1</v>
      </c>
      <c r="W1918" s="8">
        <v>0</v>
      </c>
      <c r="X1918" s="8">
        <v>0</v>
      </c>
      <c r="Y1918" s="8">
        <v>0</v>
      </c>
      <c r="Z1918" s="8">
        <v>115</v>
      </c>
      <c r="AA1918" s="8">
        <v>0</v>
      </c>
      <c r="AB1918" s="8">
        <v>0</v>
      </c>
      <c r="AC1918" s="8">
        <v>1</v>
      </c>
      <c r="AD1918" s="8">
        <v>0</v>
      </c>
      <c r="AE1918" s="8">
        <v>0</v>
      </c>
      <c r="AF1918" s="8">
        <v>99.000000999999997</v>
      </c>
      <c r="AG1918" s="8">
        <v>0</v>
      </c>
      <c r="AH1918" s="8">
        <v>0</v>
      </c>
      <c r="AI1918" s="8">
        <v>0</v>
      </c>
      <c r="AJ1918" s="8">
        <v>0</v>
      </c>
      <c r="AK1918" s="8">
        <v>0</v>
      </c>
      <c r="AL1918" s="8">
        <v>64.999998000000005</v>
      </c>
      <c r="AM1918" s="3" t="s">
        <v>17</v>
      </c>
      <c r="AN1918" s="3">
        <f t="shared" si="238"/>
        <v>4</v>
      </c>
      <c r="AO1918" s="3">
        <f>(F1918=MAX($F1918:$I1918))*1*(G1918=MAX($F1918:$I1918))*2+(H1918=MAX($F1918:$I1918))*3+(I1918=MAX($F1918:$I1918))*4</f>
        <v>3</v>
      </c>
      <c r="AP1918" s="1" t="b">
        <f t="shared" si="239"/>
        <v>0</v>
      </c>
    </row>
    <row r="1919" spans="1:42" x14ac:dyDescent="0.3">
      <c r="A1919" s="8">
        <v>78</v>
      </c>
      <c r="B1919" s="9">
        <f t="shared" si="236"/>
        <v>-4.0683512940524666</v>
      </c>
      <c r="C1919" s="9">
        <f>SUMPRODUCT($O$2:$T$2,U1919:Z1919)</f>
        <v>-3.8247269162099462</v>
      </c>
      <c r="D1919" s="9">
        <f>SUMPRODUCT($O$2:$T$2,AA1919:AF1919)</f>
        <v>-1.8318711908883782</v>
      </c>
      <c r="E1919" s="9">
        <f>SUMPRODUCT($O$2:$T$2,AG1919:AL1919)</f>
        <v>-2.1248125127068338</v>
      </c>
      <c r="F1919" s="12">
        <f t="shared" si="232"/>
        <v>5.370681498759361E-2</v>
      </c>
      <c r="G1919" s="12">
        <f t="shared" si="233"/>
        <v>6.8522645359570977E-2</v>
      </c>
      <c r="H1919" s="12">
        <f t="shared" si="234"/>
        <v>0.50271328877338795</v>
      </c>
      <c r="I1919" s="12">
        <f t="shared" si="235"/>
        <v>0.37505725087944736</v>
      </c>
      <c r="J1919" s="3">
        <f>1*(AM1919=J$6)</f>
        <v>1</v>
      </c>
      <c r="K1919" s="3">
        <f>1*(AM1919=K$6)</f>
        <v>0</v>
      </c>
      <c r="L1919" s="3">
        <f>1*(AM1919=L$6)</f>
        <v>0</v>
      </c>
      <c r="M1919" s="3">
        <f>1*(AM1919=M$6)</f>
        <v>0</v>
      </c>
      <c r="N1919" s="8">
        <f t="shared" si="237"/>
        <v>-2.9242153769982271</v>
      </c>
      <c r="O1919" s="8">
        <v>1</v>
      </c>
      <c r="P1919" s="8">
        <v>0</v>
      </c>
      <c r="Q1919" s="8">
        <v>0</v>
      </c>
      <c r="R1919" s="8">
        <v>0</v>
      </c>
      <c r="S1919" s="8">
        <v>0</v>
      </c>
      <c r="T1919" s="8">
        <v>109</v>
      </c>
      <c r="U1919" s="8">
        <v>0</v>
      </c>
      <c r="V1919" s="8">
        <v>1</v>
      </c>
      <c r="W1919" s="8">
        <v>0</v>
      </c>
      <c r="X1919" s="8">
        <v>0</v>
      </c>
      <c r="Y1919" s="8">
        <v>0</v>
      </c>
      <c r="Z1919" s="8">
        <v>117</v>
      </c>
      <c r="AA1919" s="8">
        <v>0</v>
      </c>
      <c r="AB1919" s="8">
        <v>0</v>
      </c>
      <c r="AC1919" s="8">
        <v>1</v>
      </c>
      <c r="AD1919" s="8">
        <v>0</v>
      </c>
      <c r="AE1919" s="8">
        <v>0</v>
      </c>
      <c r="AF1919" s="8">
        <v>116</v>
      </c>
      <c r="AG1919" s="8">
        <v>0</v>
      </c>
      <c r="AH1919" s="8">
        <v>0</v>
      </c>
      <c r="AI1919" s="8">
        <v>0</v>
      </c>
      <c r="AJ1919" s="8">
        <v>0</v>
      </c>
      <c r="AK1919" s="8">
        <v>0</v>
      </c>
      <c r="AL1919" s="8">
        <v>68.000000999999997</v>
      </c>
      <c r="AM1919" s="3" t="s">
        <v>15</v>
      </c>
      <c r="AN1919" s="3">
        <f t="shared" si="238"/>
        <v>1</v>
      </c>
      <c r="AO1919" s="3">
        <f>(F1919=MAX($F1919:$I1919))*1*(G1919=MAX($F1919:$I1919))*2+(H1919=MAX($F1919:$I1919))*3+(I1919=MAX($F1919:$I1919))*4</f>
        <v>3</v>
      </c>
      <c r="AP1919" s="1" t="b">
        <f t="shared" si="239"/>
        <v>0</v>
      </c>
    </row>
    <row r="1920" spans="1:42" x14ac:dyDescent="0.3">
      <c r="A1920" s="8">
        <v>78</v>
      </c>
      <c r="B1920" s="9">
        <f t="shared" si="236"/>
        <v>-3.6933844793013249</v>
      </c>
      <c r="C1920" s="9">
        <f>SUMPRODUCT($O$2:$T$2,U1920:Z1920)</f>
        <v>-3.0786220213285853</v>
      </c>
      <c r="D1920" s="9">
        <f>SUMPRODUCT($O$2:$T$2,AA1920:AF1920)</f>
        <v>-1.9256132304840194</v>
      </c>
      <c r="E1920" s="9">
        <f>SUMPRODUCT($O$2:$T$2,AG1920:AL1920)</f>
        <v>-1.5623621187202879</v>
      </c>
      <c r="F1920" s="12">
        <f t="shared" si="232"/>
        <v>5.8375498219263931E-2</v>
      </c>
      <c r="G1920" s="12">
        <f t="shared" si="233"/>
        <v>0.10794898006838342</v>
      </c>
      <c r="H1920" s="12">
        <f t="shared" si="234"/>
        <v>0.34195101628758529</v>
      </c>
      <c r="I1920" s="12">
        <f t="shared" si="235"/>
        <v>0.49172450542476737</v>
      </c>
      <c r="J1920" s="3">
        <f>1*(AM1920=J$6)</f>
        <v>0</v>
      </c>
      <c r="K1920" s="3">
        <f>1*(AM1920=K$6)</f>
        <v>0</v>
      </c>
      <c r="L1920" s="3">
        <f>1*(AM1920=L$6)</f>
        <v>0</v>
      </c>
      <c r="M1920" s="3">
        <f>1*(AM1920=M$6)</f>
        <v>1</v>
      </c>
      <c r="N1920" s="8">
        <f t="shared" si="237"/>
        <v>-0.70983666764308218</v>
      </c>
      <c r="O1920" s="8">
        <v>1</v>
      </c>
      <c r="P1920" s="8">
        <v>0</v>
      </c>
      <c r="Q1920" s="8">
        <v>0</v>
      </c>
      <c r="R1920" s="8">
        <v>0</v>
      </c>
      <c r="S1920" s="8">
        <v>0</v>
      </c>
      <c r="T1920" s="8">
        <v>97.000003000000007</v>
      </c>
      <c r="U1920" s="8">
        <v>0</v>
      </c>
      <c r="V1920" s="8">
        <v>1</v>
      </c>
      <c r="W1920" s="8">
        <v>0</v>
      </c>
      <c r="X1920" s="8">
        <v>0</v>
      </c>
      <c r="Y1920" s="8">
        <v>1</v>
      </c>
      <c r="Z1920" s="8">
        <v>109</v>
      </c>
      <c r="AA1920" s="8">
        <v>0</v>
      </c>
      <c r="AB1920" s="8">
        <v>0</v>
      </c>
      <c r="AC1920" s="8">
        <v>1</v>
      </c>
      <c r="AD1920" s="8">
        <v>0</v>
      </c>
      <c r="AE1920" s="8">
        <v>0</v>
      </c>
      <c r="AF1920" s="8">
        <v>119.00001</v>
      </c>
      <c r="AG1920" s="8">
        <v>0</v>
      </c>
      <c r="AH1920" s="8">
        <v>0</v>
      </c>
      <c r="AI1920" s="8">
        <v>0</v>
      </c>
      <c r="AJ1920" s="8">
        <v>0</v>
      </c>
      <c r="AK1920" s="8">
        <v>0</v>
      </c>
      <c r="AL1920" s="8">
        <v>50</v>
      </c>
      <c r="AM1920" s="3" t="s">
        <v>17</v>
      </c>
      <c r="AN1920" s="3">
        <f t="shared" si="238"/>
        <v>4</v>
      </c>
      <c r="AO1920" s="3">
        <f>(F1920=MAX($F1920:$I1920))*1*(G1920=MAX($F1920:$I1920))*2+(H1920=MAX($F1920:$I1920))*3+(I1920=MAX($F1920:$I1920))*4</f>
        <v>4</v>
      </c>
      <c r="AP1920" s="1" t="b">
        <f t="shared" si="239"/>
        <v>1</v>
      </c>
    </row>
    <row r="1921" spans="1:42" x14ac:dyDescent="0.3">
      <c r="A1921" s="8">
        <v>78</v>
      </c>
      <c r="B1921" s="9">
        <f t="shared" si="236"/>
        <v>-3.4434064153171091</v>
      </c>
      <c r="C1921" s="9">
        <f>SUMPRODUCT($O$2:$T$2,U1921:Z1921)</f>
        <v>-3.8872217134311815</v>
      </c>
      <c r="D1921" s="9">
        <f>SUMPRODUCT($O$2:$T$2,AA1921:AF1921)</f>
        <v>-1.3006681017707227</v>
      </c>
      <c r="E1921" s="9">
        <f>SUMPRODUCT($O$2:$T$2,AG1921:AL1921)</f>
        <v>-2.78100454007487</v>
      </c>
      <c r="F1921" s="12">
        <f t="shared" si="232"/>
        <v>8.2618868694286696E-2</v>
      </c>
      <c r="G1921" s="12">
        <f t="shared" si="233"/>
        <v>5.3006936952375551E-2</v>
      </c>
      <c r="H1921" s="12">
        <f t="shared" si="234"/>
        <v>0.70413943846124383</v>
      </c>
      <c r="I1921" s="12">
        <f t="shared" si="235"/>
        <v>0.16023475589209393</v>
      </c>
      <c r="J1921" s="3">
        <f>1*(AM1921=J$6)</f>
        <v>0</v>
      </c>
      <c r="K1921" s="3">
        <f>1*(AM1921=K$6)</f>
        <v>0</v>
      </c>
      <c r="L1921" s="3">
        <f>1*(AM1921=L$6)</f>
        <v>0</v>
      </c>
      <c r="M1921" s="3">
        <f>1*(AM1921=M$6)</f>
        <v>1</v>
      </c>
      <c r="N1921" s="8">
        <f t="shared" si="237"/>
        <v>-1.8311153147446366</v>
      </c>
      <c r="O1921" s="8">
        <v>1</v>
      </c>
      <c r="P1921" s="8">
        <v>0</v>
      </c>
      <c r="Q1921" s="8">
        <v>0</v>
      </c>
      <c r="R1921" s="8">
        <v>0</v>
      </c>
      <c r="S1921" s="8">
        <v>0</v>
      </c>
      <c r="T1921" s="8">
        <v>88.999999000000003</v>
      </c>
      <c r="U1921" s="8">
        <v>0</v>
      </c>
      <c r="V1921" s="8">
        <v>1</v>
      </c>
      <c r="W1921" s="8">
        <v>0</v>
      </c>
      <c r="X1921" s="8">
        <v>0</v>
      </c>
      <c r="Y1921" s="8">
        <v>0</v>
      </c>
      <c r="Z1921" s="8">
        <v>119.00001</v>
      </c>
      <c r="AA1921" s="8">
        <v>0</v>
      </c>
      <c r="AB1921" s="8">
        <v>0</v>
      </c>
      <c r="AC1921" s="8">
        <v>1</v>
      </c>
      <c r="AD1921" s="8">
        <v>0</v>
      </c>
      <c r="AE1921" s="8">
        <v>0</v>
      </c>
      <c r="AF1921" s="8">
        <v>99.000000999999997</v>
      </c>
      <c r="AG1921" s="8">
        <v>0</v>
      </c>
      <c r="AH1921" s="8">
        <v>0</v>
      </c>
      <c r="AI1921" s="8">
        <v>0</v>
      </c>
      <c r="AJ1921" s="8">
        <v>0</v>
      </c>
      <c r="AK1921" s="8">
        <v>0</v>
      </c>
      <c r="AL1921" s="8">
        <v>88.999999000000003</v>
      </c>
      <c r="AM1921" s="3" t="s">
        <v>17</v>
      </c>
      <c r="AN1921" s="3">
        <f t="shared" si="238"/>
        <v>4</v>
      </c>
      <c r="AO1921" s="3">
        <f>(F1921=MAX($F1921:$I1921))*1*(G1921=MAX($F1921:$I1921))*2+(H1921=MAX($F1921:$I1921))*3+(I1921=MAX($F1921:$I1921))*4</f>
        <v>3</v>
      </c>
      <c r="AP1921" s="1" t="b">
        <f t="shared" si="239"/>
        <v>0</v>
      </c>
    </row>
    <row r="1922" spans="1:42" x14ac:dyDescent="0.3">
      <c r="A1922" s="8">
        <v>78</v>
      </c>
      <c r="B1922" s="9">
        <f t="shared" si="236"/>
        <v>-3.6933844793013249</v>
      </c>
      <c r="C1922" s="9">
        <f>SUMPRODUCT($O$2:$T$2,U1922:Z1922)</f>
        <v>-3.7622324314611344</v>
      </c>
      <c r="D1922" s="9">
        <f>SUMPRODUCT($O$2:$T$2,AA1922:AF1922)</f>
        <v>-1.2087505609759832</v>
      </c>
      <c r="E1922" s="9">
        <f>SUMPRODUCT($O$2:$T$2,AG1922:AL1922)</f>
        <v>-1.9060818160859936</v>
      </c>
      <c r="F1922" s="12">
        <f t="shared" si="232"/>
        <v>5.0242381975207161E-2</v>
      </c>
      <c r="G1922" s="12">
        <f t="shared" si="233"/>
        <v>4.6899686022007461E-2</v>
      </c>
      <c r="H1922" s="12">
        <f t="shared" si="234"/>
        <v>0.60274417398347391</v>
      </c>
      <c r="I1922" s="12">
        <f t="shared" si="235"/>
        <v>0.30011375801931145</v>
      </c>
      <c r="J1922" s="3">
        <f>1*(AM1922=J$6)</f>
        <v>0</v>
      </c>
      <c r="K1922" s="3">
        <f>1*(AM1922=K$6)</f>
        <v>0</v>
      </c>
      <c r="L1922" s="3">
        <f>1*(AM1922=L$6)</f>
        <v>1</v>
      </c>
      <c r="M1922" s="3">
        <f>1*(AM1922=M$6)</f>
        <v>0</v>
      </c>
      <c r="N1922" s="8">
        <f t="shared" si="237"/>
        <v>-0.50626242769386798</v>
      </c>
      <c r="O1922" s="8">
        <v>1</v>
      </c>
      <c r="P1922" s="8">
        <v>0</v>
      </c>
      <c r="Q1922" s="8">
        <v>0</v>
      </c>
      <c r="R1922" s="8">
        <v>0</v>
      </c>
      <c r="S1922" s="8">
        <v>0</v>
      </c>
      <c r="T1922" s="8">
        <v>97.000003000000007</v>
      </c>
      <c r="U1922" s="8">
        <v>0</v>
      </c>
      <c r="V1922" s="8">
        <v>1</v>
      </c>
      <c r="W1922" s="8">
        <v>0</v>
      </c>
      <c r="X1922" s="8">
        <v>0</v>
      </c>
      <c r="Y1922" s="8">
        <v>0</v>
      </c>
      <c r="Z1922" s="8">
        <v>115</v>
      </c>
      <c r="AA1922" s="8">
        <v>0</v>
      </c>
      <c r="AB1922" s="8">
        <v>0</v>
      </c>
      <c r="AC1922" s="8">
        <v>1</v>
      </c>
      <c r="AD1922" s="8">
        <v>1</v>
      </c>
      <c r="AE1922" s="8">
        <v>0</v>
      </c>
      <c r="AF1922" s="8">
        <v>99.000000999999997</v>
      </c>
      <c r="AG1922" s="8">
        <v>0</v>
      </c>
      <c r="AH1922" s="8">
        <v>0</v>
      </c>
      <c r="AI1922" s="8">
        <v>0</v>
      </c>
      <c r="AJ1922" s="8">
        <v>0</v>
      </c>
      <c r="AK1922" s="8">
        <v>0</v>
      </c>
      <c r="AL1922" s="8">
        <v>61.000000999999997</v>
      </c>
      <c r="AM1922" s="3" t="s">
        <v>14</v>
      </c>
      <c r="AN1922" s="3">
        <f t="shared" si="238"/>
        <v>3</v>
      </c>
      <c r="AO1922" s="3">
        <f>(F1922=MAX($F1922:$I1922))*1*(G1922=MAX($F1922:$I1922))*2+(H1922=MAX($F1922:$I1922))*3+(I1922=MAX($F1922:$I1922))*4</f>
        <v>3</v>
      </c>
      <c r="AP1922" s="1" t="b">
        <f t="shared" si="239"/>
        <v>1</v>
      </c>
    </row>
    <row r="1923" spans="1:42" x14ac:dyDescent="0.3">
      <c r="A1923" s="8">
        <v>78</v>
      </c>
      <c r="B1923" s="9">
        <f t="shared" si="236"/>
        <v>-3.6933844793013249</v>
      </c>
      <c r="C1923" s="9">
        <f>SUMPRODUCT($O$2:$T$2,U1923:Z1923)</f>
        <v>-3.7622324314611344</v>
      </c>
      <c r="D1923" s="9">
        <f>SUMPRODUCT($O$2:$T$2,AA1923:AF1923)</f>
        <v>-1.2087505609759832</v>
      </c>
      <c r="E1923" s="9">
        <f>SUMPRODUCT($O$2:$T$2,AG1923:AL1923)</f>
        <v>-1.9060818160859936</v>
      </c>
      <c r="F1923" s="12">
        <f t="shared" si="232"/>
        <v>5.0242381975207161E-2</v>
      </c>
      <c r="G1923" s="12">
        <f t="shared" si="233"/>
        <v>4.6899686022007461E-2</v>
      </c>
      <c r="H1923" s="12">
        <f t="shared" si="234"/>
        <v>0.60274417398347391</v>
      </c>
      <c r="I1923" s="12">
        <f t="shared" si="235"/>
        <v>0.30011375801931145</v>
      </c>
      <c r="J1923" s="3">
        <f>1*(AM1923=J$6)</f>
        <v>0</v>
      </c>
      <c r="K1923" s="3">
        <f>1*(AM1923=K$6)</f>
        <v>0</v>
      </c>
      <c r="L1923" s="3">
        <f>1*(AM1923=L$6)</f>
        <v>1</v>
      </c>
      <c r="M1923" s="3">
        <f>1*(AM1923=M$6)</f>
        <v>0</v>
      </c>
      <c r="N1923" s="8">
        <f t="shared" si="237"/>
        <v>-0.50626242769386798</v>
      </c>
      <c r="O1923" s="8">
        <v>1</v>
      </c>
      <c r="P1923" s="8">
        <v>0</v>
      </c>
      <c r="Q1923" s="8">
        <v>0</v>
      </c>
      <c r="R1923" s="8">
        <v>0</v>
      </c>
      <c r="S1923" s="8">
        <v>0</v>
      </c>
      <c r="T1923" s="8">
        <v>97.000003000000007</v>
      </c>
      <c r="U1923" s="8">
        <v>0</v>
      </c>
      <c r="V1923" s="8">
        <v>1</v>
      </c>
      <c r="W1923" s="8">
        <v>0</v>
      </c>
      <c r="X1923" s="8">
        <v>0</v>
      </c>
      <c r="Y1923" s="8">
        <v>0</v>
      </c>
      <c r="Z1923" s="8">
        <v>115</v>
      </c>
      <c r="AA1923" s="8">
        <v>0</v>
      </c>
      <c r="AB1923" s="8">
        <v>0</v>
      </c>
      <c r="AC1923" s="8">
        <v>1</v>
      </c>
      <c r="AD1923" s="8">
        <v>1</v>
      </c>
      <c r="AE1923" s="8">
        <v>0</v>
      </c>
      <c r="AF1923" s="8">
        <v>99.000000999999997</v>
      </c>
      <c r="AG1923" s="8">
        <v>0</v>
      </c>
      <c r="AH1923" s="8">
        <v>0</v>
      </c>
      <c r="AI1923" s="8">
        <v>0</v>
      </c>
      <c r="AJ1923" s="8">
        <v>0</v>
      </c>
      <c r="AK1923" s="8">
        <v>0</v>
      </c>
      <c r="AL1923" s="8">
        <v>61.000000999999997</v>
      </c>
      <c r="AM1923" s="3" t="s">
        <v>14</v>
      </c>
      <c r="AN1923" s="3">
        <f t="shared" si="238"/>
        <v>3</v>
      </c>
      <c r="AO1923" s="3">
        <f>(F1923=MAX($F1923:$I1923))*1*(G1923=MAX($F1923:$I1923))*2+(H1923=MAX($F1923:$I1923))*3+(I1923=MAX($F1923:$I1923))*4</f>
        <v>3</v>
      </c>
      <c r="AP1923" s="1" t="b">
        <f t="shared" si="239"/>
        <v>1</v>
      </c>
    </row>
    <row r="1924" spans="1:42" x14ac:dyDescent="0.3">
      <c r="A1924" s="8">
        <v>78</v>
      </c>
      <c r="B1924" s="9">
        <f t="shared" si="236"/>
        <v>-4.0683512940524666</v>
      </c>
      <c r="C1924" s="9">
        <f>SUMPRODUCT($O$2:$T$2,U1924:Z1924)</f>
        <v>-3.170359043923145</v>
      </c>
      <c r="D1924" s="9">
        <f>SUMPRODUCT($O$2:$T$2,AA1924:AF1924)</f>
        <v>-0.67955211389250048</v>
      </c>
      <c r="E1924" s="9">
        <f>SUMPRODUCT($O$2:$T$2,AG1924:AL1924)</f>
        <v>-2.1248125127068338</v>
      </c>
      <c r="F1924" s="12">
        <f t="shared" si="232"/>
        <v>2.4957298015565413E-2</v>
      </c>
      <c r="G1924" s="12">
        <f t="shared" si="233"/>
        <v>6.126192566391428E-2</v>
      </c>
      <c r="H1924" s="12">
        <f t="shared" si="234"/>
        <v>0.73949347990833636</v>
      </c>
      <c r="I1924" s="12">
        <f t="shared" si="235"/>
        <v>0.17428729641218393</v>
      </c>
      <c r="J1924" s="3">
        <f>1*(AM1924=J$6)</f>
        <v>0</v>
      </c>
      <c r="K1924" s="3">
        <f>1*(AM1924=K$6)</f>
        <v>1</v>
      </c>
      <c r="L1924" s="3">
        <f>1*(AM1924=L$6)</f>
        <v>0</v>
      </c>
      <c r="M1924" s="3">
        <f>1*(AM1924=M$6)</f>
        <v>0</v>
      </c>
      <c r="N1924" s="8">
        <f t="shared" si="237"/>
        <v>-2.7925967437928363</v>
      </c>
      <c r="O1924" s="8">
        <v>1</v>
      </c>
      <c r="P1924" s="8">
        <v>0</v>
      </c>
      <c r="Q1924" s="8">
        <v>0</v>
      </c>
      <c r="R1924" s="8">
        <v>0</v>
      </c>
      <c r="S1924" s="8">
        <v>0</v>
      </c>
      <c r="T1924" s="8">
        <v>109</v>
      </c>
      <c r="U1924" s="8">
        <v>0</v>
      </c>
      <c r="V1924" s="8">
        <v>1</v>
      </c>
      <c r="W1924" s="8">
        <v>0</v>
      </c>
      <c r="X1924" s="8">
        <v>1</v>
      </c>
      <c r="Y1924" s="8">
        <v>0</v>
      </c>
      <c r="Z1924" s="8">
        <v>99.000000999999997</v>
      </c>
      <c r="AA1924" s="8">
        <v>0</v>
      </c>
      <c r="AB1924" s="8">
        <v>0</v>
      </c>
      <c r="AC1924" s="8">
        <v>1</v>
      </c>
      <c r="AD1924" s="8">
        <v>0</v>
      </c>
      <c r="AE1924" s="8">
        <v>1</v>
      </c>
      <c r="AF1924" s="8">
        <v>94.999999000000003</v>
      </c>
      <c r="AG1924" s="8">
        <v>0</v>
      </c>
      <c r="AH1924" s="8">
        <v>0</v>
      </c>
      <c r="AI1924" s="8">
        <v>0</v>
      </c>
      <c r="AJ1924" s="8">
        <v>0</v>
      </c>
      <c r="AK1924" s="8">
        <v>0</v>
      </c>
      <c r="AL1924" s="8">
        <v>68.000000999999997</v>
      </c>
      <c r="AM1924" s="3" t="s">
        <v>16</v>
      </c>
      <c r="AN1924" s="3">
        <f t="shared" si="238"/>
        <v>2</v>
      </c>
      <c r="AO1924" s="3">
        <f>(F1924=MAX($F1924:$I1924))*1*(G1924=MAX($F1924:$I1924))*2+(H1924=MAX($F1924:$I1924))*3+(I1924=MAX($F1924:$I1924))*4</f>
        <v>3</v>
      </c>
      <c r="AP1924" s="1" t="b">
        <f t="shared" si="239"/>
        <v>0</v>
      </c>
    </row>
    <row r="1925" spans="1:42" x14ac:dyDescent="0.3">
      <c r="A1925" s="8">
        <v>78</v>
      </c>
      <c r="B1925" s="9">
        <f t="shared" si="236"/>
        <v>-3.6933844793013249</v>
      </c>
      <c r="C1925" s="9">
        <f>SUMPRODUCT($O$2:$T$2,U1925:Z1925)</f>
        <v>-3.7622324314611344</v>
      </c>
      <c r="D1925" s="9">
        <f>SUMPRODUCT($O$2:$T$2,AA1925:AF1925)</f>
        <v>-2.1130963722580303</v>
      </c>
      <c r="E1925" s="9">
        <f>SUMPRODUCT($O$2:$T$2,AG1925:AL1925)</f>
        <v>-2.0310706918418897</v>
      </c>
      <c r="F1925" s="12">
        <f t="shared" si="232"/>
        <v>8.2909684042623125E-2</v>
      </c>
      <c r="G1925" s="12">
        <f t="shared" si="233"/>
        <v>7.7393586786981425E-2</v>
      </c>
      <c r="H1925" s="12">
        <f t="shared" si="234"/>
        <v>0.40263883872688555</v>
      </c>
      <c r="I1925" s="12">
        <f t="shared" si="235"/>
        <v>0.43705789044350979</v>
      </c>
      <c r="J1925" s="3">
        <f>1*(AM1925=J$6)</f>
        <v>0</v>
      </c>
      <c r="K1925" s="3">
        <f>1*(AM1925=K$6)</f>
        <v>0</v>
      </c>
      <c r="L1925" s="3">
        <f>1*(AM1925=L$6)</f>
        <v>0</v>
      </c>
      <c r="M1925" s="3">
        <f>1*(AM1925=M$6)</f>
        <v>1</v>
      </c>
      <c r="N1925" s="8">
        <f t="shared" si="237"/>
        <v>-0.82768962024946435</v>
      </c>
      <c r="O1925" s="8">
        <v>1</v>
      </c>
      <c r="P1925" s="8">
        <v>0</v>
      </c>
      <c r="Q1925" s="8">
        <v>0</v>
      </c>
      <c r="R1925" s="8">
        <v>0</v>
      </c>
      <c r="S1925" s="8">
        <v>0</v>
      </c>
      <c r="T1925" s="8">
        <v>97.000003000000007</v>
      </c>
      <c r="U1925" s="8">
        <v>0</v>
      </c>
      <c r="V1925" s="8">
        <v>1</v>
      </c>
      <c r="W1925" s="8">
        <v>0</v>
      </c>
      <c r="X1925" s="8">
        <v>0</v>
      </c>
      <c r="Y1925" s="8">
        <v>0</v>
      </c>
      <c r="Z1925" s="8">
        <v>115</v>
      </c>
      <c r="AA1925" s="8">
        <v>0</v>
      </c>
      <c r="AB1925" s="8">
        <v>0</v>
      </c>
      <c r="AC1925" s="8">
        <v>1</v>
      </c>
      <c r="AD1925" s="8">
        <v>0</v>
      </c>
      <c r="AE1925" s="8">
        <v>0</v>
      </c>
      <c r="AF1925" s="8">
        <v>125</v>
      </c>
      <c r="AG1925" s="8">
        <v>0</v>
      </c>
      <c r="AH1925" s="8">
        <v>0</v>
      </c>
      <c r="AI1925" s="8">
        <v>0</v>
      </c>
      <c r="AJ1925" s="8">
        <v>0</v>
      </c>
      <c r="AK1925" s="8">
        <v>0</v>
      </c>
      <c r="AL1925" s="8">
        <v>64.999998000000005</v>
      </c>
      <c r="AM1925" s="3" t="s">
        <v>17</v>
      </c>
      <c r="AN1925" s="3">
        <f t="shared" si="238"/>
        <v>4</v>
      </c>
      <c r="AO1925" s="3">
        <f>(F1925=MAX($F1925:$I1925))*1*(G1925=MAX($F1925:$I1925))*2+(H1925=MAX($F1925:$I1925))*3+(I1925=MAX($F1925:$I1925))*4</f>
        <v>4</v>
      </c>
      <c r="AP1925" s="1" t="b">
        <f t="shared" si="239"/>
        <v>1</v>
      </c>
    </row>
    <row r="1926" spans="1:42" x14ac:dyDescent="0.3">
      <c r="A1926" s="8">
        <v>78</v>
      </c>
      <c r="B1926" s="9">
        <f t="shared" si="236"/>
        <v>-3.6933844793013249</v>
      </c>
      <c r="C1926" s="9">
        <f>SUMPRODUCT($O$2:$T$2,U1926:Z1926)</f>
        <v>-3.7622324314611344</v>
      </c>
      <c r="D1926" s="9">
        <f>SUMPRODUCT($O$2:$T$2,AA1926:AF1926)</f>
        <v>-1.5212229534727983</v>
      </c>
      <c r="E1926" s="9">
        <f>SUMPRODUCT($O$2:$T$2,AG1926:AL1926)</f>
        <v>-1.9391531510471502</v>
      </c>
      <c r="F1926" s="12">
        <f t="shared" si="232"/>
        <v>6.0643886766334157E-2</v>
      </c>
      <c r="G1926" s="12">
        <f t="shared" si="233"/>
        <v>5.6609164149477371E-2</v>
      </c>
      <c r="H1926" s="12">
        <f t="shared" si="234"/>
        <v>0.5322856923306698</v>
      </c>
      <c r="I1926" s="12">
        <f t="shared" si="235"/>
        <v>0.35046125675351869</v>
      </c>
      <c r="J1926" s="3">
        <f>1*(AM1926=J$6)</f>
        <v>0</v>
      </c>
      <c r="K1926" s="3">
        <f>1*(AM1926=K$6)</f>
        <v>0</v>
      </c>
      <c r="L1926" s="3">
        <f>1*(AM1926=L$6)</f>
        <v>0</v>
      </c>
      <c r="M1926" s="3">
        <f>1*(AM1926=M$6)</f>
        <v>1</v>
      </c>
      <c r="N1926" s="8">
        <f t="shared" si="237"/>
        <v>-1.048505115696998</v>
      </c>
      <c r="O1926" s="8">
        <v>1</v>
      </c>
      <c r="P1926" s="8">
        <v>0</v>
      </c>
      <c r="Q1926" s="8">
        <v>0</v>
      </c>
      <c r="R1926" s="8">
        <v>0</v>
      </c>
      <c r="S1926" s="8">
        <v>0</v>
      </c>
      <c r="T1926" s="8">
        <v>97.000003000000007</v>
      </c>
      <c r="U1926" s="8">
        <v>0</v>
      </c>
      <c r="V1926" s="8">
        <v>1</v>
      </c>
      <c r="W1926" s="8">
        <v>0</v>
      </c>
      <c r="X1926" s="8">
        <v>0</v>
      </c>
      <c r="Y1926" s="8">
        <v>0</v>
      </c>
      <c r="Z1926" s="8">
        <v>115</v>
      </c>
      <c r="AA1926" s="8">
        <v>0</v>
      </c>
      <c r="AB1926" s="8">
        <v>0</v>
      </c>
      <c r="AC1926" s="8">
        <v>1</v>
      </c>
      <c r="AD1926" s="8">
        <v>1</v>
      </c>
      <c r="AE1926" s="8">
        <v>0</v>
      </c>
      <c r="AF1926" s="8">
        <v>109</v>
      </c>
      <c r="AG1926" s="8">
        <v>0</v>
      </c>
      <c r="AH1926" s="8">
        <v>0</v>
      </c>
      <c r="AI1926" s="8">
        <v>0</v>
      </c>
      <c r="AJ1926" s="8">
        <v>1</v>
      </c>
      <c r="AK1926" s="8">
        <v>0</v>
      </c>
      <c r="AL1926" s="8">
        <v>64.999998000000005</v>
      </c>
      <c r="AM1926" s="3" t="s">
        <v>17</v>
      </c>
      <c r="AN1926" s="3">
        <f t="shared" si="238"/>
        <v>4</v>
      </c>
      <c r="AO1926" s="3">
        <f>(F1926=MAX($F1926:$I1926))*1*(G1926=MAX($F1926:$I1926))*2+(H1926=MAX($F1926:$I1926))*3+(I1926=MAX($F1926:$I1926))*4</f>
        <v>3</v>
      </c>
      <c r="AP1926" s="1" t="b">
        <f t="shared" si="239"/>
        <v>0</v>
      </c>
    </row>
    <row r="1927" spans="1:42" x14ac:dyDescent="0.3">
      <c r="A1927" s="8">
        <v>78</v>
      </c>
      <c r="B1927" s="9">
        <f t="shared" si="236"/>
        <v>-3.3514888745223699</v>
      </c>
      <c r="C1927" s="9">
        <f>SUMPRODUCT($O$2:$T$2,U1927:Z1927)</f>
        <v>-3.2991772167503273</v>
      </c>
      <c r="D1927" s="9">
        <f>SUMPRODUCT($O$2:$T$2,AA1927:AF1927)</f>
        <v>-1.83369568968928</v>
      </c>
      <c r="E1927" s="9">
        <f>SUMPRODUCT($O$2:$T$2,AG1927:AL1927)</f>
        <v>-2.1248125127068338</v>
      </c>
      <c r="F1927" s="12">
        <f t="shared" ref="F1927:F1990" si="240">EXP(B1927)/(EXP($B1927) + EXP($C1927) +EXP($D1927) +EXP($E1927 ))</f>
        <v>9.9743381886993693E-2</v>
      </c>
      <c r="G1927" s="12">
        <f t="shared" ref="G1927:G1990" si="241">EXP(C1927)/(EXP($B1927) + EXP($C1927) +EXP($D1927) +EXP($E1927 ))</f>
        <v>0.10510000908699828</v>
      </c>
      <c r="H1927" s="12">
        <f t="shared" ref="H1927:H1990" si="242">EXP(D1927)/(EXP($B1927) + EXP($C1927) +EXP($D1927) +EXP($E1927 ))</f>
        <v>0.45504389708373633</v>
      </c>
      <c r="I1927" s="12">
        <f t="shared" ref="I1927:I1990" si="243">EXP(E1927)/(EXP($B1927) + EXP($C1927) +EXP($D1927) +EXP($E1927 ))</f>
        <v>0.34011271194227161</v>
      </c>
      <c r="J1927" s="3">
        <f>1*(AM1927=J$6)</f>
        <v>0</v>
      </c>
      <c r="K1927" s="3">
        <f>1*(AM1927=K$6)</f>
        <v>0</v>
      </c>
      <c r="L1927" s="3">
        <f>1*(AM1927=L$6)</f>
        <v>1</v>
      </c>
      <c r="M1927" s="3">
        <f>1*(AM1927=M$6)</f>
        <v>0</v>
      </c>
      <c r="N1927" s="8">
        <f t="shared" si="237"/>
        <v>-0.78736138757769059</v>
      </c>
      <c r="O1927" s="8">
        <v>1</v>
      </c>
      <c r="P1927" s="8">
        <v>0</v>
      </c>
      <c r="Q1927" s="8">
        <v>0</v>
      </c>
      <c r="R1927" s="8">
        <v>1</v>
      </c>
      <c r="S1927" s="8">
        <v>0</v>
      </c>
      <c r="T1927" s="8">
        <v>88.999999000000003</v>
      </c>
      <c r="U1927" s="8">
        <v>0</v>
      </c>
      <c r="V1927" s="8">
        <v>1</v>
      </c>
      <c r="W1927" s="8">
        <v>0</v>
      </c>
      <c r="X1927" s="8">
        <v>1</v>
      </c>
      <c r="Y1927" s="8">
        <v>1</v>
      </c>
      <c r="Z1927" s="8">
        <v>119.00001</v>
      </c>
      <c r="AA1927" s="8">
        <v>0</v>
      </c>
      <c r="AB1927" s="8">
        <v>0</v>
      </c>
      <c r="AC1927" s="8">
        <v>1</v>
      </c>
      <c r="AD1927" s="8">
        <v>1</v>
      </c>
      <c r="AE1927" s="8">
        <v>0</v>
      </c>
      <c r="AF1927" s="8">
        <v>119.00001</v>
      </c>
      <c r="AG1927" s="8">
        <v>0</v>
      </c>
      <c r="AH1927" s="8">
        <v>0</v>
      </c>
      <c r="AI1927" s="8">
        <v>0</v>
      </c>
      <c r="AJ1927" s="8">
        <v>0</v>
      </c>
      <c r="AK1927" s="8">
        <v>0</v>
      </c>
      <c r="AL1927" s="8">
        <v>68.000000999999997</v>
      </c>
      <c r="AM1927" s="3" t="s">
        <v>14</v>
      </c>
      <c r="AN1927" s="3">
        <f t="shared" si="238"/>
        <v>3</v>
      </c>
      <c r="AO1927" s="3">
        <f>(F1927=MAX($F1927:$I1927))*1*(G1927=MAX($F1927:$I1927))*2+(H1927=MAX($F1927:$I1927))*3+(I1927=MAX($F1927:$I1927))*4</f>
        <v>3</v>
      </c>
      <c r="AP1927" s="1" t="b">
        <f t="shared" si="239"/>
        <v>1</v>
      </c>
    </row>
    <row r="1928" spans="1:42" x14ac:dyDescent="0.3">
      <c r="A1928" s="8">
        <v>78</v>
      </c>
      <c r="B1928" s="9">
        <f t="shared" ref="B1928:B1991" si="244">SUMPRODUCT($O$2:$T$2,O1928:T1928)</f>
        <v>-3.6933844793013249</v>
      </c>
      <c r="C1928" s="9">
        <f>SUMPRODUCT($O$2:$T$2,U1928:Z1928)</f>
        <v>-2.7661496288317702</v>
      </c>
      <c r="D1928" s="9">
        <f>SUMPRODUCT($O$2:$T$2,AA1928:AF1928)</f>
        <v>-2.1130963722580303</v>
      </c>
      <c r="E1928" s="9">
        <f>SUMPRODUCT($O$2:$T$2,AG1928:AL1928)</f>
        <v>-1.9060818160859936</v>
      </c>
      <c r="F1928" s="12">
        <f t="shared" si="240"/>
        <v>6.9651541763507754E-2</v>
      </c>
      <c r="G1928" s="12">
        <f t="shared" si="241"/>
        <v>0.17604500741983853</v>
      </c>
      <c r="H1928" s="12">
        <f t="shared" si="242"/>
        <v>0.33825259636472083</v>
      </c>
      <c r="I1928" s="12">
        <f t="shared" si="243"/>
        <v>0.41605085445193291</v>
      </c>
      <c r="J1928" s="3">
        <f>1*(AM1928=J$6)</f>
        <v>1</v>
      </c>
      <c r="K1928" s="3">
        <f>1*(AM1928=K$6)</f>
        <v>0</v>
      </c>
      <c r="L1928" s="3">
        <f>1*(AM1928=L$6)</f>
        <v>0</v>
      </c>
      <c r="M1928" s="3">
        <f>1*(AM1928=M$6)</f>
        <v>0</v>
      </c>
      <c r="N1928" s="8">
        <f t="shared" ref="N1928:N1991" si="245">SUMPRODUCT(J1928:M1928,LN(F1928:I1928))</f>
        <v>-2.6642504431289877</v>
      </c>
      <c r="O1928" s="8">
        <v>1</v>
      </c>
      <c r="P1928" s="8">
        <v>0</v>
      </c>
      <c r="Q1928" s="8">
        <v>0</v>
      </c>
      <c r="R1928" s="8">
        <v>0</v>
      </c>
      <c r="S1928" s="8">
        <v>0</v>
      </c>
      <c r="T1928" s="8">
        <v>97.000003000000007</v>
      </c>
      <c r="U1928" s="8">
        <v>0</v>
      </c>
      <c r="V1928" s="8">
        <v>1</v>
      </c>
      <c r="W1928" s="8">
        <v>0</v>
      </c>
      <c r="X1928" s="8">
        <v>0</v>
      </c>
      <c r="Y1928" s="8">
        <v>1</v>
      </c>
      <c r="Z1928" s="8">
        <v>99.000000999999997</v>
      </c>
      <c r="AA1928" s="8">
        <v>0</v>
      </c>
      <c r="AB1928" s="8">
        <v>0</v>
      </c>
      <c r="AC1928" s="8">
        <v>1</v>
      </c>
      <c r="AD1928" s="8">
        <v>0</v>
      </c>
      <c r="AE1928" s="8">
        <v>0</v>
      </c>
      <c r="AF1928" s="8">
        <v>125</v>
      </c>
      <c r="AG1928" s="8">
        <v>0</v>
      </c>
      <c r="AH1928" s="8">
        <v>0</v>
      </c>
      <c r="AI1928" s="8">
        <v>0</v>
      </c>
      <c r="AJ1928" s="8">
        <v>0</v>
      </c>
      <c r="AK1928" s="8">
        <v>0</v>
      </c>
      <c r="AL1928" s="8">
        <v>61.000000999999997</v>
      </c>
      <c r="AM1928" s="3" t="s">
        <v>15</v>
      </c>
      <c r="AN1928" s="3">
        <f t="shared" ref="AN1928:AN1991" si="246">VLOOKUP(AM1928,$AU$7:$AV$10,2,0)</f>
        <v>1</v>
      </c>
      <c r="AO1928" s="3">
        <f>(F1928=MAX($F1928:$I1928))*1*(G1928=MAX($F1928:$I1928))*2+(H1928=MAX($F1928:$I1928))*3+(I1928=MAX($F1928:$I1928))*4</f>
        <v>4</v>
      </c>
      <c r="AP1928" s="1" t="b">
        <f t="shared" ref="AP1928:AP1991" si="247">AN1928=AO1928</f>
        <v>0</v>
      </c>
    </row>
    <row r="1929" spans="1:42" x14ac:dyDescent="0.3">
      <c r="A1929" s="8">
        <v>78</v>
      </c>
      <c r="B1929" s="9">
        <f t="shared" si="244"/>
        <v>-3.6933844793013249</v>
      </c>
      <c r="C1929" s="9">
        <f>SUMPRODUCT($O$2:$T$2,U1929:Z1929)</f>
        <v>-4.1077762839080751</v>
      </c>
      <c r="D1929" s="9">
        <f>SUMPRODUCT($O$2:$T$2,AA1929:AF1929)</f>
        <v>-1.5212229534727983</v>
      </c>
      <c r="E1929" s="9">
        <f>SUMPRODUCT($O$2:$T$2,AG1929:AL1929)</f>
        <v>-1.9060818160859936</v>
      </c>
      <c r="F1929" s="12">
        <f t="shared" si="240"/>
        <v>6.0933638159004454E-2</v>
      </c>
      <c r="G1929" s="12">
        <f t="shared" si="241"/>
        <v>4.0261415088603196E-2</v>
      </c>
      <c r="H1929" s="12">
        <f t="shared" si="242"/>
        <v>0.53482890861965127</v>
      </c>
      <c r="I1929" s="12">
        <f t="shared" si="243"/>
        <v>0.3639760381327411</v>
      </c>
      <c r="J1929" s="3">
        <f>1*(AM1929=J$6)</f>
        <v>0</v>
      </c>
      <c r="K1929" s="3">
        <f>1*(AM1929=K$6)</f>
        <v>0</v>
      </c>
      <c r="L1929" s="3">
        <f>1*(AM1929=L$6)</f>
        <v>1</v>
      </c>
      <c r="M1929" s="3">
        <f>1*(AM1929=M$6)</f>
        <v>0</v>
      </c>
      <c r="N1929" s="8">
        <f t="shared" si="245"/>
        <v>-0.62580838020470131</v>
      </c>
      <c r="O1929" s="8">
        <v>1</v>
      </c>
      <c r="P1929" s="8">
        <v>0</v>
      </c>
      <c r="Q1929" s="8">
        <v>0</v>
      </c>
      <c r="R1929" s="8">
        <v>0</v>
      </c>
      <c r="S1929" s="8">
        <v>0</v>
      </c>
      <c r="T1929" s="8">
        <v>97.000003000000007</v>
      </c>
      <c r="U1929" s="8">
        <v>0</v>
      </c>
      <c r="V1929" s="8">
        <v>1</v>
      </c>
      <c r="W1929" s="8">
        <v>0</v>
      </c>
      <c r="X1929" s="8">
        <v>1</v>
      </c>
      <c r="Y1929" s="8">
        <v>0</v>
      </c>
      <c r="Z1929" s="8">
        <v>129</v>
      </c>
      <c r="AA1929" s="8">
        <v>0</v>
      </c>
      <c r="AB1929" s="8">
        <v>0</v>
      </c>
      <c r="AC1929" s="8">
        <v>1</v>
      </c>
      <c r="AD1929" s="8">
        <v>1</v>
      </c>
      <c r="AE1929" s="8">
        <v>0</v>
      </c>
      <c r="AF1929" s="8">
        <v>109</v>
      </c>
      <c r="AG1929" s="8">
        <v>0</v>
      </c>
      <c r="AH1929" s="8">
        <v>0</v>
      </c>
      <c r="AI1929" s="8">
        <v>0</v>
      </c>
      <c r="AJ1929" s="8">
        <v>0</v>
      </c>
      <c r="AK1929" s="8">
        <v>0</v>
      </c>
      <c r="AL1929" s="8">
        <v>61.000000999999997</v>
      </c>
      <c r="AM1929" s="3" t="s">
        <v>14</v>
      </c>
      <c r="AN1929" s="3">
        <f t="shared" si="246"/>
        <v>3</v>
      </c>
      <c r="AO1929" s="3">
        <f>(F1929=MAX($F1929:$I1929))*1*(G1929=MAX($F1929:$I1929))*2+(H1929=MAX($F1929:$I1929))*3+(I1929=MAX($F1929:$I1929))*4</f>
        <v>3</v>
      </c>
      <c r="AP1929" s="1" t="b">
        <f t="shared" si="247"/>
        <v>1</v>
      </c>
    </row>
    <row r="1930" spans="1:42" x14ac:dyDescent="0.3">
      <c r="A1930" s="8">
        <v>78</v>
      </c>
      <c r="B1930" s="9">
        <f t="shared" si="244"/>
        <v>-3.6933844793013249</v>
      </c>
      <c r="C1930" s="9">
        <f>SUMPRODUCT($O$2:$T$2,U1930:Z1930)</f>
        <v>-4.1996938247028144</v>
      </c>
      <c r="D1930" s="9">
        <f>SUMPRODUCT($O$2:$T$2,AA1930:AF1930)</f>
        <v>-2.1130963722580303</v>
      </c>
      <c r="E1930" s="9">
        <f>SUMPRODUCT($O$2:$T$2,AG1930:AL1930)</f>
        <v>-2.0310706918418897</v>
      </c>
      <c r="F1930" s="12">
        <f t="shared" si="240"/>
        <v>8.5247389300138671E-2</v>
      </c>
      <c r="G1930" s="12">
        <f t="shared" si="241"/>
        <v>5.1379956561628651E-2</v>
      </c>
      <c r="H1930" s="12">
        <f t="shared" si="242"/>
        <v>0.41399156478103266</v>
      </c>
      <c r="I1930" s="12">
        <f t="shared" si="243"/>
        <v>0.44938108935719995</v>
      </c>
      <c r="J1930" s="3">
        <f>1*(AM1930=J$6)</f>
        <v>0</v>
      </c>
      <c r="K1930" s="3">
        <f>1*(AM1930=K$6)</f>
        <v>0</v>
      </c>
      <c r="L1930" s="3">
        <f>1*(AM1930=L$6)</f>
        <v>0</v>
      </c>
      <c r="M1930" s="3">
        <f>1*(AM1930=M$6)</f>
        <v>1</v>
      </c>
      <c r="N1930" s="8">
        <f t="shared" si="245"/>
        <v>-0.7998839998732955</v>
      </c>
      <c r="O1930" s="8">
        <v>1</v>
      </c>
      <c r="P1930" s="8">
        <v>0</v>
      </c>
      <c r="Q1930" s="8">
        <v>0</v>
      </c>
      <c r="R1930" s="8">
        <v>0</v>
      </c>
      <c r="S1930" s="8">
        <v>0</v>
      </c>
      <c r="T1930" s="8">
        <v>97.000003000000007</v>
      </c>
      <c r="U1930" s="8">
        <v>0</v>
      </c>
      <c r="V1930" s="8">
        <v>1</v>
      </c>
      <c r="W1930" s="8">
        <v>0</v>
      </c>
      <c r="X1930" s="8">
        <v>0</v>
      </c>
      <c r="Y1930" s="8">
        <v>0</v>
      </c>
      <c r="Z1930" s="8">
        <v>129</v>
      </c>
      <c r="AA1930" s="8">
        <v>0</v>
      </c>
      <c r="AB1930" s="8">
        <v>0</v>
      </c>
      <c r="AC1930" s="8">
        <v>1</v>
      </c>
      <c r="AD1930" s="8">
        <v>0</v>
      </c>
      <c r="AE1930" s="8">
        <v>0</v>
      </c>
      <c r="AF1930" s="8">
        <v>125</v>
      </c>
      <c r="AG1930" s="8">
        <v>0</v>
      </c>
      <c r="AH1930" s="8">
        <v>0</v>
      </c>
      <c r="AI1930" s="8">
        <v>0</v>
      </c>
      <c r="AJ1930" s="8">
        <v>0</v>
      </c>
      <c r="AK1930" s="8">
        <v>0</v>
      </c>
      <c r="AL1930" s="8">
        <v>64.999998000000005</v>
      </c>
      <c r="AM1930" s="3" t="s">
        <v>17</v>
      </c>
      <c r="AN1930" s="3">
        <f t="shared" si="246"/>
        <v>4</v>
      </c>
      <c r="AO1930" s="3">
        <f>(F1930=MAX($F1930:$I1930))*1*(G1930=MAX($F1930:$I1930))*2+(H1930=MAX($F1930:$I1930))*3+(I1930=MAX($F1930:$I1930))*4</f>
        <v>4</v>
      </c>
      <c r="AP1930" s="1" t="b">
        <f t="shared" si="247"/>
        <v>1</v>
      </c>
    </row>
    <row r="1931" spans="1:42" x14ac:dyDescent="0.3">
      <c r="A1931" s="8">
        <v>78</v>
      </c>
      <c r="B1931" s="9">
        <f t="shared" si="244"/>
        <v>-3.8808678398060321</v>
      </c>
      <c r="C1931" s="9">
        <f>SUMPRODUCT($O$2:$T$2,U1931:Z1931)</f>
        <v>-3.4828314364199602</v>
      </c>
      <c r="D1931" s="9">
        <f>SUMPRODUCT($O$2:$T$2,AA1931:AF1931)</f>
        <v>-1.0250959975866838</v>
      </c>
      <c r="E1931" s="9">
        <f>SUMPRODUCT($O$2:$T$2,AG1931:AL1931)</f>
        <v>-2.0310706918418897</v>
      </c>
      <c r="F1931" s="12">
        <f t="shared" si="240"/>
        <v>3.8116611728318997E-2</v>
      </c>
      <c r="G1931" s="12">
        <f t="shared" si="241"/>
        <v>5.6751755730472135E-2</v>
      </c>
      <c r="H1931" s="12">
        <f t="shared" si="242"/>
        <v>0.66276603047869409</v>
      </c>
      <c r="I1931" s="12">
        <f t="shared" si="243"/>
        <v>0.24236560206251484</v>
      </c>
      <c r="J1931" s="3">
        <f>1*(AM1931=J$6)</f>
        <v>0</v>
      </c>
      <c r="K1931" s="3">
        <f>1*(AM1931=K$6)</f>
        <v>0</v>
      </c>
      <c r="L1931" s="3">
        <f>1*(AM1931=L$6)</f>
        <v>0</v>
      </c>
      <c r="M1931" s="3">
        <f>1*(AM1931=M$6)</f>
        <v>1</v>
      </c>
      <c r="N1931" s="8">
        <f t="shared" si="245"/>
        <v>-1.4173079405392361</v>
      </c>
      <c r="O1931" s="8">
        <v>1</v>
      </c>
      <c r="P1931" s="8">
        <v>0</v>
      </c>
      <c r="Q1931" s="8">
        <v>0</v>
      </c>
      <c r="R1931" s="8">
        <v>0</v>
      </c>
      <c r="S1931" s="8">
        <v>0</v>
      </c>
      <c r="T1931" s="8">
        <v>103</v>
      </c>
      <c r="U1931" s="8">
        <v>0</v>
      </c>
      <c r="V1931" s="8">
        <v>1</v>
      </c>
      <c r="W1931" s="8">
        <v>0</v>
      </c>
      <c r="X1931" s="8">
        <v>1</v>
      </c>
      <c r="Y1931" s="8">
        <v>0</v>
      </c>
      <c r="Z1931" s="8">
        <v>109</v>
      </c>
      <c r="AA1931" s="8">
        <v>0</v>
      </c>
      <c r="AB1931" s="8">
        <v>0</v>
      </c>
      <c r="AC1931" s="8">
        <v>1</v>
      </c>
      <c r="AD1931" s="8">
        <v>1</v>
      </c>
      <c r="AE1931" s="8">
        <v>1</v>
      </c>
      <c r="AF1931" s="8">
        <v>109</v>
      </c>
      <c r="AG1931" s="8">
        <v>0</v>
      </c>
      <c r="AH1931" s="8">
        <v>0</v>
      </c>
      <c r="AI1931" s="8">
        <v>0</v>
      </c>
      <c r="AJ1931" s="8">
        <v>0</v>
      </c>
      <c r="AK1931" s="8">
        <v>0</v>
      </c>
      <c r="AL1931" s="8">
        <v>64.999998000000005</v>
      </c>
      <c r="AM1931" s="3" t="s">
        <v>17</v>
      </c>
      <c r="AN1931" s="3">
        <f t="shared" si="246"/>
        <v>4</v>
      </c>
      <c r="AO1931" s="3">
        <f>(F1931=MAX($F1931:$I1931))*1*(G1931=MAX($F1931:$I1931))*2+(H1931=MAX($F1931:$I1931))*3+(I1931=MAX($F1931:$I1931))*4</f>
        <v>3</v>
      </c>
      <c r="AP1931" s="1" t="b">
        <f t="shared" si="247"/>
        <v>0</v>
      </c>
    </row>
    <row r="1932" spans="1:42" x14ac:dyDescent="0.3">
      <c r="A1932" s="8">
        <v>78</v>
      </c>
      <c r="B1932" s="9">
        <f t="shared" si="244"/>
        <v>-3.8808678398060321</v>
      </c>
      <c r="C1932" s="9">
        <f>SUMPRODUCT($O$2:$T$2,U1932:Z1932)</f>
        <v>-3.4828314364199602</v>
      </c>
      <c r="D1932" s="9">
        <f>SUMPRODUCT($O$2:$T$2,AA1932:AF1932)</f>
        <v>-1.5212229534727983</v>
      </c>
      <c r="E1932" s="9">
        <f>SUMPRODUCT($O$2:$T$2,AG1932:AL1932)</f>
        <v>-0.97431762203943384</v>
      </c>
      <c r="F1932" s="12">
        <f t="shared" si="240"/>
        <v>3.1877925321697254E-2</v>
      </c>
      <c r="G1932" s="12">
        <f t="shared" si="241"/>
        <v>4.7462986583014954E-2</v>
      </c>
      <c r="H1932" s="12">
        <f t="shared" si="242"/>
        <v>0.33749768816212372</v>
      </c>
      <c r="I1932" s="12">
        <f t="shared" si="243"/>
        <v>0.58316139993316407</v>
      </c>
      <c r="J1932" s="3">
        <f>1*(AM1932=J$6)</f>
        <v>0</v>
      </c>
      <c r="K1932" s="3">
        <f>1*(AM1932=K$6)</f>
        <v>0</v>
      </c>
      <c r="L1932" s="3">
        <f>1*(AM1932=L$6)</f>
        <v>0</v>
      </c>
      <c r="M1932" s="3">
        <f>1*(AM1932=M$6)</f>
        <v>1</v>
      </c>
      <c r="N1932" s="8">
        <f t="shared" si="245"/>
        <v>-0.53929128714965247</v>
      </c>
      <c r="O1932" s="8">
        <v>1</v>
      </c>
      <c r="P1932" s="8">
        <v>0</v>
      </c>
      <c r="Q1932" s="8">
        <v>0</v>
      </c>
      <c r="R1932" s="8">
        <v>0</v>
      </c>
      <c r="S1932" s="8">
        <v>0</v>
      </c>
      <c r="T1932" s="8">
        <v>103</v>
      </c>
      <c r="U1932" s="8">
        <v>0</v>
      </c>
      <c r="V1932" s="8">
        <v>1</v>
      </c>
      <c r="W1932" s="8">
        <v>0</v>
      </c>
      <c r="X1932" s="8">
        <v>1</v>
      </c>
      <c r="Y1932" s="8">
        <v>0</v>
      </c>
      <c r="Z1932" s="8">
        <v>109</v>
      </c>
      <c r="AA1932" s="8">
        <v>0</v>
      </c>
      <c r="AB1932" s="8">
        <v>0</v>
      </c>
      <c r="AC1932" s="8">
        <v>1</v>
      </c>
      <c r="AD1932" s="8">
        <v>1</v>
      </c>
      <c r="AE1932" s="8">
        <v>0</v>
      </c>
      <c r="AF1932" s="8">
        <v>109</v>
      </c>
      <c r="AG1932" s="8">
        <v>0</v>
      </c>
      <c r="AH1932" s="8">
        <v>0</v>
      </c>
      <c r="AI1932" s="8">
        <v>0</v>
      </c>
      <c r="AJ1932" s="8">
        <v>1</v>
      </c>
      <c r="AK1932" s="8">
        <v>1</v>
      </c>
      <c r="AL1932" s="8">
        <v>50</v>
      </c>
      <c r="AM1932" s="3" t="s">
        <v>17</v>
      </c>
      <c r="AN1932" s="3">
        <f t="shared" si="246"/>
        <v>4</v>
      </c>
      <c r="AO1932" s="3">
        <f>(F1932=MAX($F1932:$I1932))*1*(G1932=MAX($F1932:$I1932))*2+(H1932=MAX($F1932:$I1932))*3+(I1932=MAX($F1932:$I1932))*4</f>
        <v>4</v>
      </c>
      <c r="AP1932" s="1" t="b">
        <f t="shared" si="247"/>
        <v>1</v>
      </c>
    </row>
    <row r="1933" spans="1:42" x14ac:dyDescent="0.3">
      <c r="A1933" s="8">
        <v>78</v>
      </c>
      <c r="B1933" s="9">
        <f t="shared" si="244"/>
        <v>-3.9433623245548439</v>
      </c>
      <c r="C1933" s="9">
        <f>SUMPRODUCT($O$2:$T$2,U1933:Z1933)</f>
        <v>-2.6742320880370305</v>
      </c>
      <c r="D1933" s="9">
        <f>SUMPRODUCT($O$2:$T$2,AA1933:AF1933)</f>
        <v>-2.0211788314632906</v>
      </c>
      <c r="E1933" s="9">
        <f>SUMPRODUCT($O$2:$T$2,AG1933:AL1933)</f>
        <v>-1.9391531510471502</v>
      </c>
      <c r="F1933" s="12">
        <f t="shared" si="240"/>
        <v>5.3152336071320264E-2</v>
      </c>
      <c r="G1933" s="12">
        <f t="shared" si="241"/>
        <v>0.18910308558863079</v>
      </c>
      <c r="H1933" s="12">
        <f t="shared" si="242"/>
        <v>0.36334236692318839</v>
      </c>
      <c r="I1933" s="12">
        <f t="shared" si="243"/>
        <v>0.3944022114168606</v>
      </c>
      <c r="J1933" s="3">
        <f>1*(AM1933=J$6)</f>
        <v>0</v>
      </c>
      <c r="K1933" s="3">
        <f>1*(AM1933=K$6)</f>
        <v>0</v>
      </c>
      <c r="L1933" s="3">
        <f>1*(AM1933=L$6)</f>
        <v>0</v>
      </c>
      <c r="M1933" s="3">
        <f>1*(AM1933=M$6)</f>
        <v>1</v>
      </c>
      <c r="N1933" s="8">
        <f t="shared" si="245"/>
        <v>-0.93038404922865447</v>
      </c>
      <c r="O1933" s="8">
        <v>1</v>
      </c>
      <c r="P1933" s="8">
        <v>0</v>
      </c>
      <c r="Q1933" s="8">
        <v>0</v>
      </c>
      <c r="R1933" s="8">
        <v>0</v>
      </c>
      <c r="S1933" s="8">
        <v>0</v>
      </c>
      <c r="T1933" s="8">
        <v>105</v>
      </c>
      <c r="U1933" s="8">
        <v>0</v>
      </c>
      <c r="V1933" s="8">
        <v>1</v>
      </c>
      <c r="W1933" s="8">
        <v>0</v>
      </c>
      <c r="X1933" s="8">
        <v>1</v>
      </c>
      <c r="Y1933" s="8">
        <v>1</v>
      </c>
      <c r="Z1933" s="8">
        <v>99.000000999999997</v>
      </c>
      <c r="AA1933" s="8">
        <v>0</v>
      </c>
      <c r="AB1933" s="8">
        <v>0</v>
      </c>
      <c r="AC1933" s="8">
        <v>1</v>
      </c>
      <c r="AD1933" s="8">
        <v>1</v>
      </c>
      <c r="AE1933" s="8">
        <v>0</v>
      </c>
      <c r="AF1933" s="8">
        <v>125</v>
      </c>
      <c r="AG1933" s="8">
        <v>0</v>
      </c>
      <c r="AH1933" s="8">
        <v>0</v>
      </c>
      <c r="AI1933" s="8">
        <v>0</v>
      </c>
      <c r="AJ1933" s="8">
        <v>1</v>
      </c>
      <c r="AK1933" s="8">
        <v>0</v>
      </c>
      <c r="AL1933" s="8">
        <v>64.999998000000005</v>
      </c>
      <c r="AM1933" s="3" t="s">
        <v>17</v>
      </c>
      <c r="AN1933" s="3">
        <f t="shared" si="246"/>
        <v>4</v>
      </c>
      <c r="AO1933" s="3">
        <f>(F1933=MAX($F1933:$I1933))*1*(G1933=MAX($F1933:$I1933))*2+(H1933=MAX($F1933:$I1933))*3+(I1933=MAX($F1933:$I1933))*4</f>
        <v>4</v>
      </c>
      <c r="AP1933" s="1" t="b">
        <f t="shared" si="247"/>
        <v>1</v>
      </c>
    </row>
    <row r="1934" spans="1:42" x14ac:dyDescent="0.3">
      <c r="A1934" s="8">
        <v>78</v>
      </c>
      <c r="B1934" s="9">
        <f t="shared" si="244"/>
        <v>-3.9433623245548439</v>
      </c>
      <c r="C1934" s="9">
        <f>SUMPRODUCT($O$2:$T$2,U1934:Z1934)</f>
        <v>-4.1996938247028144</v>
      </c>
      <c r="D1934" s="9">
        <f>SUMPRODUCT($O$2:$T$2,AA1934:AF1934)</f>
        <v>-1.2087505609759832</v>
      </c>
      <c r="E1934" s="9">
        <f>SUMPRODUCT($O$2:$T$2,AG1934:AL1934)</f>
        <v>-1.9060818160859936</v>
      </c>
      <c r="F1934" s="12">
        <f t="shared" si="240"/>
        <v>4.0245707414173985E-2</v>
      </c>
      <c r="G1934" s="12">
        <f t="shared" si="241"/>
        <v>3.1145564702219287E-2</v>
      </c>
      <c r="H1934" s="12">
        <f t="shared" si="242"/>
        <v>0.61993529746197362</v>
      </c>
      <c r="I1934" s="12">
        <f t="shared" si="243"/>
        <v>0.30867343042163314</v>
      </c>
      <c r="J1934" s="3">
        <f>1*(AM1934=J$6)</f>
        <v>0</v>
      </c>
      <c r="K1934" s="3">
        <f>1*(AM1934=K$6)</f>
        <v>0</v>
      </c>
      <c r="L1934" s="3">
        <f>1*(AM1934=L$6)</f>
        <v>1</v>
      </c>
      <c r="M1934" s="3">
        <f>1*(AM1934=M$6)</f>
        <v>0</v>
      </c>
      <c r="N1934" s="8">
        <f t="shared" si="245"/>
        <v>-0.47814016532107267</v>
      </c>
      <c r="O1934" s="8">
        <v>1</v>
      </c>
      <c r="P1934" s="8">
        <v>0</v>
      </c>
      <c r="Q1934" s="8">
        <v>0</v>
      </c>
      <c r="R1934" s="8">
        <v>0</v>
      </c>
      <c r="S1934" s="8">
        <v>0</v>
      </c>
      <c r="T1934" s="8">
        <v>105</v>
      </c>
      <c r="U1934" s="8">
        <v>0</v>
      </c>
      <c r="V1934" s="8">
        <v>1</v>
      </c>
      <c r="W1934" s="8">
        <v>0</v>
      </c>
      <c r="X1934" s="8">
        <v>0</v>
      </c>
      <c r="Y1934" s="8">
        <v>0</v>
      </c>
      <c r="Z1934" s="8">
        <v>129</v>
      </c>
      <c r="AA1934" s="8">
        <v>0</v>
      </c>
      <c r="AB1934" s="8">
        <v>0</v>
      </c>
      <c r="AC1934" s="8">
        <v>1</v>
      </c>
      <c r="AD1934" s="8">
        <v>1</v>
      </c>
      <c r="AE1934" s="8">
        <v>0</v>
      </c>
      <c r="AF1934" s="8">
        <v>99.000000999999997</v>
      </c>
      <c r="AG1934" s="8">
        <v>0</v>
      </c>
      <c r="AH1934" s="8">
        <v>0</v>
      </c>
      <c r="AI1934" s="8">
        <v>0</v>
      </c>
      <c r="AJ1934" s="8">
        <v>0</v>
      </c>
      <c r="AK1934" s="8">
        <v>0</v>
      </c>
      <c r="AL1934" s="8">
        <v>61.000000999999997</v>
      </c>
      <c r="AM1934" s="3" t="s">
        <v>14</v>
      </c>
      <c r="AN1934" s="3">
        <f t="shared" si="246"/>
        <v>3</v>
      </c>
      <c r="AO1934" s="3">
        <f>(F1934=MAX($F1934:$I1934))*1*(G1934=MAX($F1934:$I1934))*2+(H1934=MAX($F1934:$I1934))*3+(I1934=MAX($F1934:$I1934))*4</f>
        <v>3</v>
      </c>
      <c r="AP1934" s="1" t="b">
        <f t="shared" si="247"/>
        <v>1</v>
      </c>
    </row>
    <row r="1935" spans="1:42" x14ac:dyDescent="0.3">
      <c r="A1935" s="8">
        <v>79</v>
      </c>
      <c r="B1935" s="9">
        <f t="shared" si="244"/>
        <v>-3.4434064153171091</v>
      </c>
      <c r="C1935" s="9">
        <f>SUMPRODUCT($O$2:$T$2,U1935:Z1935)</f>
        <v>-3.2622765847178847</v>
      </c>
      <c r="D1935" s="9">
        <f>SUMPRODUCT($O$2:$T$2,AA1935:AF1935)</f>
        <v>-0.98819561553218027</v>
      </c>
      <c r="E1935" s="9">
        <f>SUMPRODUCT($O$2:$T$2,AG1935:AL1935)</f>
        <v>-1.6561037521017781</v>
      </c>
      <c r="F1935" s="12">
        <f t="shared" si="240"/>
        <v>5.0452105559530995E-2</v>
      </c>
      <c r="G1935" s="12">
        <f t="shared" si="241"/>
        <v>6.0470419531025665E-2</v>
      </c>
      <c r="H1935" s="12">
        <f t="shared" si="242"/>
        <v>0.58771097108942982</v>
      </c>
      <c r="I1935" s="12">
        <f t="shared" si="243"/>
        <v>0.3013665038200134</v>
      </c>
      <c r="J1935" s="3">
        <f>1*(AM1935=J$6)</f>
        <v>0</v>
      </c>
      <c r="K1935" s="3">
        <f>1*(AM1935=K$6)</f>
        <v>0</v>
      </c>
      <c r="L1935" s="3">
        <f>1*(AM1935=L$6)</f>
        <v>1</v>
      </c>
      <c r="M1935" s="3">
        <f>1*(AM1935=M$6)</f>
        <v>0</v>
      </c>
      <c r="N1935" s="8">
        <f t="shared" si="245"/>
        <v>-0.53151999769800939</v>
      </c>
      <c r="O1935" s="8">
        <v>1</v>
      </c>
      <c r="P1935" s="8">
        <v>0</v>
      </c>
      <c r="Q1935" s="8">
        <v>0</v>
      </c>
      <c r="R1935" s="8">
        <v>0</v>
      </c>
      <c r="S1935" s="8">
        <v>0</v>
      </c>
      <c r="T1935" s="8">
        <v>88.999999000000003</v>
      </c>
      <c r="U1935" s="8">
        <v>0</v>
      </c>
      <c r="V1935" s="8">
        <v>1</v>
      </c>
      <c r="W1935" s="8">
        <v>0</v>
      </c>
      <c r="X1935" s="8">
        <v>0</v>
      </c>
      <c r="Y1935" s="8">
        <v>0</v>
      </c>
      <c r="Z1935" s="8">
        <v>99.000000999999997</v>
      </c>
      <c r="AA1935" s="8">
        <v>0</v>
      </c>
      <c r="AB1935" s="8">
        <v>0</v>
      </c>
      <c r="AC1935" s="8">
        <v>1</v>
      </c>
      <c r="AD1935" s="8">
        <v>0</v>
      </c>
      <c r="AE1935" s="8">
        <v>0</v>
      </c>
      <c r="AF1935" s="8">
        <v>88.999999000000003</v>
      </c>
      <c r="AG1935" s="8">
        <v>0</v>
      </c>
      <c r="AH1935" s="8">
        <v>0</v>
      </c>
      <c r="AI1935" s="8">
        <v>0</v>
      </c>
      <c r="AJ1935" s="8">
        <v>0</v>
      </c>
      <c r="AK1935" s="8">
        <v>0</v>
      </c>
      <c r="AL1935" s="8">
        <v>52.999997</v>
      </c>
      <c r="AM1935" s="3" t="s">
        <v>14</v>
      </c>
      <c r="AN1935" s="3">
        <f t="shared" si="246"/>
        <v>3</v>
      </c>
      <c r="AO1935" s="3">
        <f>(F1935=MAX($F1935:$I1935))*1*(G1935=MAX($F1935:$I1935))*2+(H1935=MAX($F1935:$I1935))*3+(I1935=MAX($F1935:$I1935))*4</f>
        <v>3</v>
      </c>
      <c r="AP1935" s="1" t="b">
        <f t="shared" si="247"/>
        <v>1</v>
      </c>
    </row>
    <row r="1936" spans="1:42" x14ac:dyDescent="0.3">
      <c r="A1936" s="8">
        <v>79</v>
      </c>
      <c r="B1936" s="9">
        <f t="shared" si="244"/>
        <v>-3.4434064153171091</v>
      </c>
      <c r="C1936" s="9">
        <f>SUMPRODUCT($O$2:$T$2,U1936:Z1936)</f>
        <v>-2.3617596017984881</v>
      </c>
      <c r="D1936" s="9">
        <f>SUMPRODUCT($O$2:$T$2,AA1936:AF1936)</f>
        <v>-1.2087505609759832</v>
      </c>
      <c r="E1936" s="9">
        <f>SUMPRODUCT($O$2:$T$2,AG1936:AL1936)</f>
        <v>-1.0680592554209241</v>
      </c>
      <c r="F1936" s="12">
        <f t="shared" si="240"/>
        <v>4.1584286646815273E-2</v>
      </c>
      <c r="G1936" s="12">
        <f t="shared" si="241"/>
        <v>0.12265422093613618</v>
      </c>
      <c r="H1936" s="12">
        <f t="shared" si="242"/>
        <v>0.38853304550922557</v>
      </c>
      <c r="I1936" s="12">
        <f t="shared" si="243"/>
        <v>0.44722844690782304</v>
      </c>
      <c r="J1936" s="3">
        <f>1*(AM1936=J$6)</f>
        <v>0</v>
      </c>
      <c r="K1936" s="3">
        <f>1*(AM1936=K$6)</f>
        <v>0</v>
      </c>
      <c r="L1936" s="3">
        <f>1*(AM1936=L$6)</f>
        <v>1</v>
      </c>
      <c r="M1936" s="3">
        <f>1*(AM1936=M$6)</f>
        <v>0</v>
      </c>
      <c r="N1936" s="8">
        <f t="shared" si="245"/>
        <v>-0.94537705356595991</v>
      </c>
      <c r="O1936" s="8">
        <v>1</v>
      </c>
      <c r="P1936" s="8">
        <v>0</v>
      </c>
      <c r="Q1936" s="8">
        <v>0</v>
      </c>
      <c r="R1936" s="8">
        <v>0</v>
      </c>
      <c r="S1936" s="8">
        <v>0</v>
      </c>
      <c r="T1936" s="8">
        <v>88.999999000000003</v>
      </c>
      <c r="U1936" s="8">
        <v>0</v>
      </c>
      <c r="V1936" s="8">
        <v>1</v>
      </c>
      <c r="W1936" s="8">
        <v>0</v>
      </c>
      <c r="X1936" s="8">
        <v>1</v>
      </c>
      <c r="Y1936" s="8">
        <v>1</v>
      </c>
      <c r="Z1936" s="8">
        <v>88.999999000000003</v>
      </c>
      <c r="AA1936" s="8">
        <v>0</v>
      </c>
      <c r="AB1936" s="8">
        <v>0</v>
      </c>
      <c r="AC1936" s="8">
        <v>1</v>
      </c>
      <c r="AD1936" s="8">
        <v>1</v>
      </c>
      <c r="AE1936" s="8">
        <v>0</v>
      </c>
      <c r="AF1936" s="8">
        <v>99.000000999999997</v>
      </c>
      <c r="AG1936" s="8">
        <v>0</v>
      </c>
      <c r="AH1936" s="8">
        <v>0</v>
      </c>
      <c r="AI1936" s="8">
        <v>0</v>
      </c>
      <c r="AJ1936" s="8">
        <v>1</v>
      </c>
      <c r="AK1936" s="8">
        <v>1</v>
      </c>
      <c r="AL1936" s="8">
        <v>52.999997</v>
      </c>
      <c r="AM1936" s="3" t="s">
        <v>14</v>
      </c>
      <c r="AN1936" s="3">
        <f t="shared" si="246"/>
        <v>3</v>
      </c>
      <c r="AO1936" s="3">
        <f>(F1936=MAX($F1936:$I1936))*1*(G1936=MAX($F1936:$I1936))*2+(H1936=MAX($F1936:$I1936))*3+(I1936=MAX($F1936:$I1936))*4</f>
        <v>4</v>
      </c>
      <c r="AP1936" s="1" t="b">
        <f t="shared" si="247"/>
        <v>0</v>
      </c>
    </row>
    <row r="1937" spans="1:42" x14ac:dyDescent="0.3">
      <c r="A1937" s="8">
        <v>79</v>
      </c>
      <c r="B1937" s="9">
        <f t="shared" si="244"/>
        <v>-3.4434064153171091</v>
      </c>
      <c r="C1937" s="9">
        <f>SUMPRODUCT($O$2:$T$2,U1937:Z1937)</f>
        <v>-2.8578865576846026</v>
      </c>
      <c r="D1937" s="9">
        <f>SUMPRODUCT($O$2:$T$2,AA1937:AF1937)</f>
        <v>-1.3006681017707227</v>
      </c>
      <c r="E1937" s="9">
        <f>SUMPRODUCT($O$2:$T$2,AG1937:AL1937)</f>
        <v>-1.9060818160859936</v>
      </c>
      <c r="F1937" s="12">
        <f t="shared" si="240"/>
        <v>6.2614289397315961E-2</v>
      </c>
      <c r="G1937" s="12">
        <f t="shared" si="241"/>
        <v>0.1124505281133943</v>
      </c>
      <c r="H1937" s="12">
        <f t="shared" si="242"/>
        <v>0.53364553730478226</v>
      </c>
      <c r="I1937" s="12">
        <f t="shared" si="243"/>
        <v>0.2912896451845074</v>
      </c>
      <c r="J1937" s="3">
        <f>1*(AM1937=J$6)</f>
        <v>0</v>
      </c>
      <c r="K1937" s="3">
        <f>1*(AM1937=K$6)</f>
        <v>0</v>
      </c>
      <c r="L1937" s="3">
        <f>1*(AM1937=L$6)</f>
        <v>1</v>
      </c>
      <c r="M1937" s="3">
        <f>1*(AM1937=M$6)</f>
        <v>0</v>
      </c>
      <c r="N1937" s="8">
        <f t="shared" si="245"/>
        <v>-0.62802344824537626</v>
      </c>
      <c r="O1937" s="8">
        <v>1</v>
      </c>
      <c r="P1937" s="8">
        <v>0</v>
      </c>
      <c r="Q1937" s="8">
        <v>0</v>
      </c>
      <c r="R1937" s="8">
        <v>0</v>
      </c>
      <c r="S1937" s="8">
        <v>0</v>
      </c>
      <c r="T1937" s="8">
        <v>88.999999000000003</v>
      </c>
      <c r="U1937" s="8">
        <v>0</v>
      </c>
      <c r="V1937" s="8">
        <v>1</v>
      </c>
      <c r="W1937" s="8">
        <v>0</v>
      </c>
      <c r="X1937" s="8">
        <v>1</v>
      </c>
      <c r="Y1937" s="8">
        <v>0</v>
      </c>
      <c r="Z1937" s="8">
        <v>88.999999000000003</v>
      </c>
      <c r="AA1937" s="8">
        <v>0</v>
      </c>
      <c r="AB1937" s="8">
        <v>0</v>
      </c>
      <c r="AC1937" s="8">
        <v>1</v>
      </c>
      <c r="AD1937" s="8">
        <v>0</v>
      </c>
      <c r="AE1937" s="8">
        <v>0</v>
      </c>
      <c r="AF1937" s="8">
        <v>99.000000999999997</v>
      </c>
      <c r="AG1937" s="8">
        <v>0</v>
      </c>
      <c r="AH1937" s="8">
        <v>0</v>
      </c>
      <c r="AI1937" s="8">
        <v>0</v>
      </c>
      <c r="AJ1937" s="8">
        <v>0</v>
      </c>
      <c r="AK1937" s="8">
        <v>0</v>
      </c>
      <c r="AL1937" s="8">
        <v>61.000000999999997</v>
      </c>
      <c r="AM1937" s="3" t="s">
        <v>14</v>
      </c>
      <c r="AN1937" s="3">
        <f t="shared" si="246"/>
        <v>3</v>
      </c>
      <c r="AO1937" s="3">
        <f>(F1937=MAX($F1937:$I1937))*1*(G1937=MAX($F1937:$I1937))*2+(H1937=MAX($F1937:$I1937))*3+(I1937=MAX($F1937:$I1937))*4</f>
        <v>3</v>
      </c>
      <c r="AP1937" s="1" t="b">
        <f t="shared" si="247"/>
        <v>1</v>
      </c>
    </row>
    <row r="1938" spans="1:42" x14ac:dyDescent="0.3">
      <c r="A1938" s="8">
        <v>79</v>
      </c>
      <c r="B1938" s="9">
        <f t="shared" si="244"/>
        <v>-3.4434064153171091</v>
      </c>
      <c r="C1938" s="9">
        <f>SUMPRODUCT($O$2:$T$2,U1938:Z1938)</f>
        <v>-3.170359043923145</v>
      </c>
      <c r="D1938" s="9">
        <f>SUMPRODUCT($O$2:$T$2,AA1938:AF1938)</f>
        <v>-0.89627807473744081</v>
      </c>
      <c r="E1938" s="9">
        <f>SUMPRODUCT($O$2:$T$2,AG1938:AL1938)</f>
        <v>-1.0680592554209241</v>
      </c>
      <c r="F1938" s="12">
        <f t="shared" si="240"/>
        <v>3.8701057010233228E-2</v>
      </c>
      <c r="G1938" s="12">
        <f t="shared" si="241"/>
        <v>5.0851737141339518E-2</v>
      </c>
      <c r="H1938" s="12">
        <f t="shared" si="242"/>
        <v>0.49422716178754711</v>
      </c>
      <c r="I1938" s="12">
        <f t="shared" si="243"/>
        <v>0.4162200440608802</v>
      </c>
      <c r="J1938" s="3">
        <f>1*(AM1938=J$6)</f>
        <v>0</v>
      </c>
      <c r="K1938" s="3">
        <f>1*(AM1938=K$6)</f>
        <v>0</v>
      </c>
      <c r="L1938" s="3">
        <f>1*(AM1938=L$6)</f>
        <v>1</v>
      </c>
      <c r="M1938" s="3">
        <f>1*(AM1938=M$6)</f>
        <v>0</v>
      </c>
      <c r="N1938" s="8">
        <f t="shared" si="245"/>
        <v>-0.70476002581380037</v>
      </c>
      <c r="O1938" s="8">
        <v>1</v>
      </c>
      <c r="P1938" s="8">
        <v>0</v>
      </c>
      <c r="Q1938" s="8">
        <v>0</v>
      </c>
      <c r="R1938" s="8">
        <v>0</v>
      </c>
      <c r="S1938" s="8">
        <v>0</v>
      </c>
      <c r="T1938" s="8">
        <v>88.999999000000003</v>
      </c>
      <c r="U1938" s="8">
        <v>0</v>
      </c>
      <c r="V1938" s="8">
        <v>1</v>
      </c>
      <c r="W1938" s="8">
        <v>0</v>
      </c>
      <c r="X1938" s="8">
        <v>1</v>
      </c>
      <c r="Y1938" s="8">
        <v>0</v>
      </c>
      <c r="Z1938" s="8">
        <v>99.000000999999997</v>
      </c>
      <c r="AA1938" s="8">
        <v>0</v>
      </c>
      <c r="AB1938" s="8">
        <v>0</v>
      </c>
      <c r="AC1938" s="8">
        <v>1</v>
      </c>
      <c r="AD1938" s="8">
        <v>1</v>
      </c>
      <c r="AE1938" s="8">
        <v>0</v>
      </c>
      <c r="AF1938" s="8">
        <v>88.999999000000003</v>
      </c>
      <c r="AG1938" s="8">
        <v>0</v>
      </c>
      <c r="AH1938" s="8">
        <v>0</v>
      </c>
      <c r="AI1938" s="8">
        <v>0</v>
      </c>
      <c r="AJ1938" s="8">
        <v>1</v>
      </c>
      <c r="AK1938" s="8">
        <v>1</v>
      </c>
      <c r="AL1938" s="8">
        <v>52.999997</v>
      </c>
      <c r="AM1938" s="3" t="s">
        <v>14</v>
      </c>
      <c r="AN1938" s="3">
        <f t="shared" si="246"/>
        <v>3</v>
      </c>
      <c r="AO1938" s="3">
        <f>(F1938=MAX($F1938:$I1938))*1*(G1938=MAX($F1938:$I1938))*2+(H1938=MAX($F1938:$I1938))*3+(I1938=MAX($F1938:$I1938))*4</f>
        <v>3</v>
      </c>
      <c r="AP1938" s="1" t="b">
        <f t="shared" si="247"/>
        <v>1</v>
      </c>
    </row>
    <row r="1939" spans="1:42" x14ac:dyDescent="0.3">
      <c r="A1939" s="8">
        <v>79</v>
      </c>
      <c r="B1939" s="9">
        <f t="shared" si="244"/>
        <v>-3.4434064153171091</v>
      </c>
      <c r="C1939" s="9">
        <f>SUMPRODUCT($O$2:$T$2,U1939:Z1939)</f>
        <v>-3.170359043923145</v>
      </c>
      <c r="D1939" s="9">
        <f>SUMPRODUCT($O$2:$T$2,AA1939:AF1939)</f>
        <v>-0.89627807473744081</v>
      </c>
      <c r="E1939" s="9">
        <f>SUMPRODUCT($O$2:$T$2,AG1939:AL1939)</f>
        <v>-1.9060818160859936</v>
      </c>
      <c r="F1939" s="12">
        <f t="shared" si="240"/>
        <v>5.0667625289219718E-2</v>
      </c>
      <c r="G1939" s="12">
        <f t="shared" si="241"/>
        <v>6.6575358965053774E-2</v>
      </c>
      <c r="H1939" s="12">
        <f t="shared" si="242"/>
        <v>0.64704477282325001</v>
      </c>
      <c r="I1939" s="12">
        <f t="shared" si="243"/>
        <v>0.2357122429224765</v>
      </c>
      <c r="J1939" s="3">
        <f>1*(AM1939=J$6)</f>
        <v>0</v>
      </c>
      <c r="K1939" s="3">
        <f>1*(AM1939=K$6)</f>
        <v>0</v>
      </c>
      <c r="L1939" s="3">
        <f>1*(AM1939=L$6)</f>
        <v>1</v>
      </c>
      <c r="M1939" s="3">
        <f>1*(AM1939=M$6)</f>
        <v>0</v>
      </c>
      <c r="N1939" s="8">
        <f t="shared" si="245"/>
        <v>-0.43533978622131819</v>
      </c>
      <c r="O1939" s="8">
        <v>1</v>
      </c>
      <c r="P1939" s="8">
        <v>0</v>
      </c>
      <c r="Q1939" s="8">
        <v>0</v>
      </c>
      <c r="R1939" s="8">
        <v>0</v>
      </c>
      <c r="S1939" s="8">
        <v>0</v>
      </c>
      <c r="T1939" s="8">
        <v>88.999999000000003</v>
      </c>
      <c r="U1939" s="8">
        <v>0</v>
      </c>
      <c r="V1939" s="8">
        <v>1</v>
      </c>
      <c r="W1939" s="8">
        <v>0</v>
      </c>
      <c r="X1939" s="8">
        <v>1</v>
      </c>
      <c r="Y1939" s="8">
        <v>0</v>
      </c>
      <c r="Z1939" s="8">
        <v>99.000000999999997</v>
      </c>
      <c r="AA1939" s="8">
        <v>0</v>
      </c>
      <c r="AB1939" s="8">
        <v>0</v>
      </c>
      <c r="AC1939" s="8">
        <v>1</v>
      </c>
      <c r="AD1939" s="8">
        <v>1</v>
      </c>
      <c r="AE1939" s="8">
        <v>0</v>
      </c>
      <c r="AF1939" s="8">
        <v>88.999999000000003</v>
      </c>
      <c r="AG1939" s="8">
        <v>0</v>
      </c>
      <c r="AH1939" s="8">
        <v>0</v>
      </c>
      <c r="AI1939" s="8">
        <v>0</v>
      </c>
      <c r="AJ1939" s="8">
        <v>0</v>
      </c>
      <c r="AK1939" s="8">
        <v>0</v>
      </c>
      <c r="AL1939" s="8">
        <v>61.000000999999997</v>
      </c>
      <c r="AM1939" s="3" t="s">
        <v>14</v>
      </c>
      <c r="AN1939" s="3">
        <f t="shared" si="246"/>
        <v>3</v>
      </c>
      <c r="AO1939" s="3">
        <f>(F1939=MAX($F1939:$I1939))*1*(G1939=MAX($F1939:$I1939))*2+(H1939=MAX($F1939:$I1939))*3+(I1939=MAX($F1939:$I1939))*4</f>
        <v>3</v>
      </c>
      <c r="AP1939" s="1" t="b">
        <f t="shared" si="247"/>
        <v>1</v>
      </c>
    </row>
    <row r="1940" spans="1:42" x14ac:dyDescent="0.3">
      <c r="A1940" s="8">
        <v>79</v>
      </c>
      <c r="B1940" s="9">
        <f t="shared" si="244"/>
        <v>-2.8184615990762367</v>
      </c>
      <c r="C1940" s="9">
        <f>SUMPRODUCT($O$2:$T$2,U1940:Z1940)</f>
        <v>-3.5747489772146999</v>
      </c>
      <c r="D1940" s="9">
        <f>SUMPRODUCT($O$2:$T$2,AA1940:AF1940)</f>
        <v>-0.40015111885132626</v>
      </c>
      <c r="E1940" s="9">
        <f>SUMPRODUCT($O$2:$T$2,AG1940:AL1940)</f>
        <v>-1.9060818160859936</v>
      </c>
      <c r="F1940" s="12">
        <f t="shared" si="240"/>
        <v>6.5847857775602467E-2</v>
      </c>
      <c r="G1940" s="12">
        <f t="shared" si="241"/>
        <v>3.0909374434175269E-2</v>
      </c>
      <c r="H1940" s="12">
        <f t="shared" si="242"/>
        <v>0.73926568503393075</v>
      </c>
      <c r="I1940" s="12">
        <f t="shared" si="243"/>
        <v>0.1639770827562915</v>
      </c>
      <c r="J1940" s="3">
        <f>1*(AM1940=J$6)</f>
        <v>0</v>
      </c>
      <c r="K1940" s="3">
        <f>1*(AM1940=K$6)</f>
        <v>0</v>
      </c>
      <c r="L1940" s="3">
        <f>1*(AM1940=L$6)</f>
        <v>1</v>
      </c>
      <c r="M1940" s="3">
        <f>1*(AM1940=M$6)</f>
        <v>0</v>
      </c>
      <c r="N1940" s="8">
        <f t="shared" si="245"/>
        <v>-0.3020979029786211</v>
      </c>
      <c r="O1940" s="8">
        <v>1</v>
      </c>
      <c r="P1940" s="8">
        <v>0</v>
      </c>
      <c r="Q1940" s="8">
        <v>0</v>
      </c>
      <c r="R1940" s="8">
        <v>0</v>
      </c>
      <c r="S1940" s="8">
        <v>0</v>
      </c>
      <c r="T1940" s="8">
        <v>69</v>
      </c>
      <c r="U1940" s="8">
        <v>0</v>
      </c>
      <c r="V1940" s="8">
        <v>1</v>
      </c>
      <c r="W1940" s="8">
        <v>0</v>
      </c>
      <c r="X1940" s="8">
        <v>0</v>
      </c>
      <c r="Y1940" s="8">
        <v>0</v>
      </c>
      <c r="Z1940" s="8">
        <v>109</v>
      </c>
      <c r="AA1940" s="8">
        <v>0</v>
      </c>
      <c r="AB1940" s="8">
        <v>0</v>
      </c>
      <c r="AC1940" s="8">
        <v>1</v>
      </c>
      <c r="AD1940" s="8">
        <v>1</v>
      </c>
      <c r="AE1940" s="8">
        <v>1</v>
      </c>
      <c r="AF1940" s="8">
        <v>88.999999000000003</v>
      </c>
      <c r="AG1940" s="8">
        <v>0</v>
      </c>
      <c r="AH1940" s="8">
        <v>0</v>
      </c>
      <c r="AI1940" s="8">
        <v>0</v>
      </c>
      <c r="AJ1940" s="8">
        <v>0</v>
      </c>
      <c r="AK1940" s="8">
        <v>0</v>
      </c>
      <c r="AL1940" s="8">
        <v>61.000000999999997</v>
      </c>
      <c r="AM1940" s="3" t="s">
        <v>14</v>
      </c>
      <c r="AN1940" s="3">
        <f t="shared" si="246"/>
        <v>3</v>
      </c>
      <c r="AO1940" s="3">
        <f>(F1940=MAX($F1940:$I1940))*1*(G1940=MAX($F1940:$I1940))*2+(H1940=MAX($F1940:$I1940))*3+(I1940=MAX($F1940:$I1940))*4</f>
        <v>3</v>
      </c>
      <c r="AP1940" s="1" t="b">
        <f t="shared" si="247"/>
        <v>1</v>
      </c>
    </row>
    <row r="1941" spans="1:42" x14ac:dyDescent="0.3">
      <c r="A1941" s="8">
        <v>79</v>
      </c>
      <c r="B1941" s="9">
        <f t="shared" si="244"/>
        <v>-3.4434064153171091</v>
      </c>
      <c r="C1941" s="9">
        <f>SUMPRODUCT($O$2:$T$2,U1941:Z1941)</f>
        <v>-3.5747489772146999</v>
      </c>
      <c r="D1941" s="9">
        <f>SUMPRODUCT($O$2:$T$2,AA1941:AF1941)</f>
        <v>-1.83369568968928</v>
      </c>
      <c r="E1941" s="9">
        <f>SUMPRODUCT($O$2:$T$2,AG1941:AL1941)</f>
        <v>-1.9060818160859936</v>
      </c>
      <c r="F1941" s="12">
        <f t="shared" si="240"/>
        <v>8.6727193333525021E-2</v>
      </c>
      <c r="G1941" s="12">
        <f t="shared" si="241"/>
        <v>7.6052578336821414E-2</v>
      </c>
      <c r="H1941" s="12">
        <f t="shared" si="242"/>
        <v>0.43375428441919539</v>
      </c>
      <c r="I1941" s="12">
        <f t="shared" si="243"/>
        <v>0.40346594391045815</v>
      </c>
      <c r="J1941" s="3">
        <f>1*(AM1941=J$6)</f>
        <v>0</v>
      </c>
      <c r="K1941" s="3">
        <f>1*(AM1941=K$6)</f>
        <v>0</v>
      </c>
      <c r="L1941" s="3">
        <f>1*(AM1941=L$6)</f>
        <v>1</v>
      </c>
      <c r="M1941" s="3">
        <f>1*(AM1941=M$6)</f>
        <v>0</v>
      </c>
      <c r="N1941" s="8">
        <f t="shared" si="245"/>
        <v>-0.83527707014634633</v>
      </c>
      <c r="O1941" s="8">
        <v>1</v>
      </c>
      <c r="P1941" s="8">
        <v>0</v>
      </c>
      <c r="Q1941" s="8">
        <v>0</v>
      </c>
      <c r="R1941" s="8">
        <v>0</v>
      </c>
      <c r="S1941" s="8">
        <v>0</v>
      </c>
      <c r="T1941" s="8">
        <v>88.999999000000003</v>
      </c>
      <c r="U1941" s="8">
        <v>0</v>
      </c>
      <c r="V1941" s="8">
        <v>1</v>
      </c>
      <c r="W1941" s="8">
        <v>0</v>
      </c>
      <c r="X1941" s="8">
        <v>0</v>
      </c>
      <c r="Y1941" s="8">
        <v>0</v>
      </c>
      <c r="Z1941" s="8">
        <v>109</v>
      </c>
      <c r="AA1941" s="8">
        <v>0</v>
      </c>
      <c r="AB1941" s="8">
        <v>0</v>
      </c>
      <c r="AC1941" s="8">
        <v>1</v>
      </c>
      <c r="AD1941" s="8">
        <v>1</v>
      </c>
      <c r="AE1941" s="8">
        <v>0</v>
      </c>
      <c r="AF1941" s="8">
        <v>119.00001</v>
      </c>
      <c r="AG1941" s="8">
        <v>0</v>
      </c>
      <c r="AH1941" s="8">
        <v>0</v>
      </c>
      <c r="AI1941" s="8">
        <v>0</v>
      </c>
      <c r="AJ1941" s="8">
        <v>0</v>
      </c>
      <c r="AK1941" s="8">
        <v>0</v>
      </c>
      <c r="AL1941" s="8">
        <v>61.000000999999997</v>
      </c>
      <c r="AM1941" s="3" t="s">
        <v>14</v>
      </c>
      <c r="AN1941" s="3">
        <f t="shared" si="246"/>
        <v>3</v>
      </c>
      <c r="AO1941" s="3">
        <f>(F1941=MAX($F1941:$I1941))*1*(G1941=MAX($F1941:$I1941))*2+(H1941=MAX($F1941:$I1941))*3+(I1941=MAX($F1941:$I1941))*4</f>
        <v>3</v>
      </c>
      <c r="AP1941" s="1" t="b">
        <f t="shared" si="247"/>
        <v>1</v>
      </c>
    </row>
    <row r="1942" spans="1:42" x14ac:dyDescent="0.3">
      <c r="A1942" s="8">
        <v>79</v>
      </c>
      <c r="B1942" s="9">
        <f t="shared" si="244"/>
        <v>-3.6933844793013249</v>
      </c>
      <c r="C1942" s="9">
        <f>SUMPRODUCT($O$2:$T$2,U1942:Z1942)</f>
        <v>-3.0786220213285853</v>
      </c>
      <c r="D1942" s="9">
        <f>SUMPRODUCT($O$2:$T$2,AA1942:AF1942)</f>
        <v>-1.9256132304840194</v>
      </c>
      <c r="E1942" s="9">
        <f>SUMPRODUCT($O$2:$T$2,AG1942:AL1942)</f>
        <v>-1.9060818160859936</v>
      </c>
      <c r="F1942" s="12">
        <f t="shared" si="240"/>
        <v>6.8118409823291856E-2</v>
      </c>
      <c r="G1942" s="12">
        <f t="shared" si="241"/>
        <v>0.12596574056952395</v>
      </c>
      <c r="H1942" s="12">
        <f t="shared" si="242"/>
        <v>0.39902288078942921</v>
      </c>
      <c r="I1942" s="12">
        <f t="shared" si="243"/>
        <v>0.406892968817755</v>
      </c>
      <c r="J1942" s="3">
        <f>1*(AM1942=J$6)</f>
        <v>0</v>
      </c>
      <c r="K1942" s="3">
        <f>1*(AM1942=K$6)</f>
        <v>0</v>
      </c>
      <c r="L1942" s="3">
        <f>1*(AM1942=L$6)</f>
        <v>1</v>
      </c>
      <c r="M1942" s="3">
        <f>1*(AM1942=M$6)</f>
        <v>0</v>
      </c>
      <c r="N1942" s="8">
        <f t="shared" si="245"/>
        <v>-0.91873651839953929</v>
      </c>
      <c r="O1942" s="8">
        <v>1</v>
      </c>
      <c r="P1942" s="8">
        <v>0</v>
      </c>
      <c r="Q1942" s="8">
        <v>0</v>
      </c>
      <c r="R1942" s="8">
        <v>0</v>
      </c>
      <c r="S1942" s="8">
        <v>0</v>
      </c>
      <c r="T1942" s="8">
        <v>97.000003000000007</v>
      </c>
      <c r="U1942" s="8">
        <v>0</v>
      </c>
      <c r="V1942" s="8">
        <v>1</v>
      </c>
      <c r="W1942" s="8">
        <v>0</v>
      </c>
      <c r="X1942" s="8">
        <v>0</v>
      </c>
      <c r="Y1942" s="8">
        <v>1</v>
      </c>
      <c r="Z1942" s="8">
        <v>109</v>
      </c>
      <c r="AA1942" s="8">
        <v>0</v>
      </c>
      <c r="AB1942" s="8">
        <v>0</v>
      </c>
      <c r="AC1942" s="8">
        <v>1</v>
      </c>
      <c r="AD1942" s="8">
        <v>0</v>
      </c>
      <c r="AE1942" s="8">
        <v>0</v>
      </c>
      <c r="AF1942" s="8">
        <v>119.00001</v>
      </c>
      <c r="AG1942" s="8">
        <v>0</v>
      </c>
      <c r="AH1942" s="8">
        <v>0</v>
      </c>
      <c r="AI1942" s="8">
        <v>0</v>
      </c>
      <c r="AJ1942" s="8">
        <v>0</v>
      </c>
      <c r="AK1942" s="8">
        <v>0</v>
      </c>
      <c r="AL1942" s="8">
        <v>61.000000999999997</v>
      </c>
      <c r="AM1942" s="3" t="s">
        <v>14</v>
      </c>
      <c r="AN1942" s="3">
        <f t="shared" si="246"/>
        <v>3</v>
      </c>
      <c r="AO1942" s="3">
        <f>(F1942=MAX($F1942:$I1942))*1*(G1942=MAX($F1942:$I1942))*2+(H1942=MAX($F1942:$I1942))*3+(I1942=MAX($F1942:$I1942))*4</f>
        <v>4</v>
      </c>
      <c r="AP1942" s="1" t="b">
        <f t="shared" si="247"/>
        <v>0</v>
      </c>
    </row>
    <row r="1943" spans="1:42" x14ac:dyDescent="0.3">
      <c r="A1943" s="8">
        <v>79</v>
      </c>
      <c r="B1943" s="9">
        <f t="shared" si="244"/>
        <v>-3.6933844793013249</v>
      </c>
      <c r="C1943" s="9">
        <f>SUMPRODUCT($O$2:$T$2,U1943:Z1943)</f>
        <v>-3.7622324314611344</v>
      </c>
      <c r="D1943" s="9">
        <f>SUMPRODUCT($O$2:$T$2,AA1943:AF1943)</f>
        <v>-1.3006681017707227</v>
      </c>
      <c r="E1943" s="9">
        <f>SUMPRODUCT($O$2:$T$2,AG1943:AL1943)</f>
        <v>-1.9060818160859936</v>
      </c>
      <c r="F1943" s="12">
        <f t="shared" si="240"/>
        <v>5.3050491654883694E-2</v>
      </c>
      <c r="G1943" s="12">
        <f t="shared" si="241"/>
        <v>4.9520968236636105E-2</v>
      </c>
      <c r="H1943" s="12">
        <f t="shared" si="242"/>
        <v>0.58054104812659513</v>
      </c>
      <c r="I1943" s="12">
        <f t="shared" si="243"/>
        <v>0.31688749198188509</v>
      </c>
      <c r="J1943" s="3">
        <f>1*(AM1943=J$6)</f>
        <v>0</v>
      </c>
      <c r="K1943" s="3">
        <f>1*(AM1943=K$6)</f>
        <v>0</v>
      </c>
      <c r="L1943" s="3">
        <f>1*(AM1943=L$6)</f>
        <v>1</v>
      </c>
      <c r="M1943" s="3">
        <f>1*(AM1943=M$6)</f>
        <v>0</v>
      </c>
      <c r="N1943" s="8">
        <f t="shared" si="245"/>
        <v>-0.54379476867042231</v>
      </c>
      <c r="O1943" s="8">
        <v>1</v>
      </c>
      <c r="P1943" s="8">
        <v>0</v>
      </c>
      <c r="Q1943" s="8">
        <v>0</v>
      </c>
      <c r="R1943" s="8">
        <v>0</v>
      </c>
      <c r="S1943" s="8">
        <v>0</v>
      </c>
      <c r="T1943" s="8">
        <v>97.000003000000007</v>
      </c>
      <c r="U1943" s="8">
        <v>0</v>
      </c>
      <c r="V1943" s="8">
        <v>1</v>
      </c>
      <c r="W1943" s="8">
        <v>0</v>
      </c>
      <c r="X1943" s="8">
        <v>0</v>
      </c>
      <c r="Y1943" s="8">
        <v>0</v>
      </c>
      <c r="Z1943" s="8">
        <v>115</v>
      </c>
      <c r="AA1943" s="8">
        <v>0</v>
      </c>
      <c r="AB1943" s="8">
        <v>0</v>
      </c>
      <c r="AC1943" s="8">
        <v>1</v>
      </c>
      <c r="AD1943" s="8">
        <v>0</v>
      </c>
      <c r="AE1943" s="8">
        <v>0</v>
      </c>
      <c r="AF1943" s="8">
        <v>99.000000999999997</v>
      </c>
      <c r="AG1943" s="8">
        <v>0</v>
      </c>
      <c r="AH1943" s="8">
        <v>0</v>
      </c>
      <c r="AI1943" s="8">
        <v>0</v>
      </c>
      <c r="AJ1943" s="8">
        <v>0</v>
      </c>
      <c r="AK1943" s="8">
        <v>0</v>
      </c>
      <c r="AL1943" s="8">
        <v>61.000000999999997</v>
      </c>
      <c r="AM1943" s="3" t="s">
        <v>14</v>
      </c>
      <c r="AN1943" s="3">
        <f t="shared" si="246"/>
        <v>3</v>
      </c>
      <c r="AO1943" s="3">
        <f>(F1943=MAX($F1943:$I1943))*1*(G1943=MAX($F1943:$I1943))*2+(H1943=MAX($F1943:$I1943))*3+(I1943=MAX($F1943:$I1943))*4</f>
        <v>3</v>
      </c>
      <c r="AP1943" s="1" t="b">
        <f t="shared" si="247"/>
        <v>1</v>
      </c>
    </row>
    <row r="1944" spans="1:42" x14ac:dyDescent="0.3">
      <c r="A1944" s="8">
        <v>79</v>
      </c>
      <c r="B1944" s="9">
        <f t="shared" si="244"/>
        <v>-3.6933844793013249</v>
      </c>
      <c r="C1944" s="9">
        <f>SUMPRODUCT($O$2:$T$2,U1944:Z1944)</f>
        <v>-3.7622324314611344</v>
      </c>
      <c r="D1944" s="9">
        <f>SUMPRODUCT($O$2:$T$2,AA1944:AF1944)</f>
        <v>-1.3006681017707227</v>
      </c>
      <c r="E1944" s="9">
        <f>SUMPRODUCT($O$2:$T$2,AG1944:AL1944)</f>
        <v>-1.9060818160859936</v>
      </c>
      <c r="F1944" s="12">
        <f t="shared" si="240"/>
        <v>5.3050491654883694E-2</v>
      </c>
      <c r="G1944" s="12">
        <f t="shared" si="241"/>
        <v>4.9520968236636105E-2</v>
      </c>
      <c r="H1944" s="12">
        <f t="shared" si="242"/>
        <v>0.58054104812659513</v>
      </c>
      <c r="I1944" s="12">
        <f t="shared" si="243"/>
        <v>0.31688749198188509</v>
      </c>
      <c r="J1944" s="3">
        <f>1*(AM1944=J$6)</f>
        <v>0</v>
      </c>
      <c r="K1944" s="3">
        <f>1*(AM1944=K$6)</f>
        <v>0</v>
      </c>
      <c r="L1944" s="3">
        <f>1*(AM1944=L$6)</f>
        <v>1</v>
      </c>
      <c r="M1944" s="3">
        <f>1*(AM1944=M$6)</f>
        <v>0</v>
      </c>
      <c r="N1944" s="8">
        <f t="shared" si="245"/>
        <v>-0.54379476867042231</v>
      </c>
      <c r="O1944" s="8">
        <v>1</v>
      </c>
      <c r="P1944" s="8">
        <v>0</v>
      </c>
      <c r="Q1944" s="8">
        <v>0</v>
      </c>
      <c r="R1944" s="8">
        <v>0</v>
      </c>
      <c r="S1944" s="8">
        <v>0</v>
      </c>
      <c r="T1944" s="8">
        <v>97.000003000000007</v>
      </c>
      <c r="U1944" s="8">
        <v>0</v>
      </c>
      <c r="V1944" s="8">
        <v>1</v>
      </c>
      <c r="W1944" s="8">
        <v>0</v>
      </c>
      <c r="X1944" s="8">
        <v>0</v>
      </c>
      <c r="Y1944" s="8">
        <v>0</v>
      </c>
      <c r="Z1944" s="8">
        <v>115</v>
      </c>
      <c r="AA1944" s="8">
        <v>0</v>
      </c>
      <c r="AB1944" s="8">
        <v>0</v>
      </c>
      <c r="AC1944" s="8">
        <v>1</v>
      </c>
      <c r="AD1944" s="8">
        <v>0</v>
      </c>
      <c r="AE1944" s="8">
        <v>0</v>
      </c>
      <c r="AF1944" s="8">
        <v>99.000000999999997</v>
      </c>
      <c r="AG1944" s="8">
        <v>0</v>
      </c>
      <c r="AH1944" s="8">
        <v>0</v>
      </c>
      <c r="AI1944" s="8">
        <v>0</v>
      </c>
      <c r="AJ1944" s="8">
        <v>0</v>
      </c>
      <c r="AK1944" s="8">
        <v>0</v>
      </c>
      <c r="AL1944" s="8">
        <v>61.000000999999997</v>
      </c>
      <c r="AM1944" s="3" t="s">
        <v>14</v>
      </c>
      <c r="AN1944" s="3">
        <f t="shared" si="246"/>
        <v>3</v>
      </c>
      <c r="AO1944" s="3">
        <f>(F1944=MAX($F1944:$I1944))*1*(G1944=MAX($F1944:$I1944))*2+(H1944=MAX($F1944:$I1944))*3+(I1944=MAX($F1944:$I1944))*4</f>
        <v>3</v>
      </c>
      <c r="AP1944" s="1" t="b">
        <f t="shared" si="247"/>
        <v>1</v>
      </c>
    </row>
    <row r="1945" spans="1:42" x14ac:dyDescent="0.3">
      <c r="A1945" s="8">
        <v>79</v>
      </c>
      <c r="B1945" s="9">
        <f t="shared" si="244"/>
        <v>-3.6933844793013249</v>
      </c>
      <c r="C1945" s="9">
        <f>SUMPRODUCT($O$2:$T$2,U1945:Z1945)</f>
        <v>-3.7622324314611344</v>
      </c>
      <c r="D1945" s="9">
        <f>SUMPRODUCT($O$2:$T$2,AA1945:AF1945)</f>
        <v>-1.83369568968928</v>
      </c>
      <c r="E1945" s="9">
        <f>SUMPRODUCT($O$2:$T$2,AG1945:AL1945)</f>
        <v>-1.9060818160859936</v>
      </c>
      <c r="F1945" s="12">
        <f t="shared" si="240"/>
        <v>6.9790853210832601E-2</v>
      </c>
      <c r="G1945" s="12">
        <f t="shared" si="241"/>
        <v>6.5147570121401752E-2</v>
      </c>
      <c r="H1945" s="12">
        <f t="shared" si="242"/>
        <v>0.44817857054729926</v>
      </c>
      <c r="I1945" s="12">
        <f t="shared" si="243"/>
        <v>0.41688300612046642</v>
      </c>
      <c r="J1945" s="3">
        <f>1*(AM1945=J$6)</f>
        <v>0</v>
      </c>
      <c r="K1945" s="3">
        <f>1*(AM1945=K$6)</f>
        <v>0</v>
      </c>
      <c r="L1945" s="3">
        <f>1*(AM1945=L$6)</f>
        <v>1</v>
      </c>
      <c r="M1945" s="3">
        <f>1*(AM1945=M$6)</f>
        <v>0</v>
      </c>
      <c r="N1945" s="8">
        <f t="shared" si="245"/>
        <v>-0.80256353101337441</v>
      </c>
      <c r="O1945" s="8">
        <v>1</v>
      </c>
      <c r="P1945" s="8">
        <v>0</v>
      </c>
      <c r="Q1945" s="8">
        <v>0</v>
      </c>
      <c r="R1945" s="8">
        <v>0</v>
      </c>
      <c r="S1945" s="8">
        <v>0</v>
      </c>
      <c r="T1945" s="8">
        <v>97.000003000000007</v>
      </c>
      <c r="U1945" s="8">
        <v>0</v>
      </c>
      <c r="V1945" s="8">
        <v>1</v>
      </c>
      <c r="W1945" s="8">
        <v>0</v>
      </c>
      <c r="X1945" s="8">
        <v>0</v>
      </c>
      <c r="Y1945" s="8">
        <v>0</v>
      </c>
      <c r="Z1945" s="8">
        <v>115</v>
      </c>
      <c r="AA1945" s="8">
        <v>0</v>
      </c>
      <c r="AB1945" s="8">
        <v>0</v>
      </c>
      <c r="AC1945" s="8">
        <v>1</v>
      </c>
      <c r="AD1945" s="8">
        <v>1</v>
      </c>
      <c r="AE1945" s="8">
        <v>0</v>
      </c>
      <c r="AF1945" s="8">
        <v>119.00001</v>
      </c>
      <c r="AG1945" s="8">
        <v>0</v>
      </c>
      <c r="AH1945" s="8">
        <v>0</v>
      </c>
      <c r="AI1945" s="8">
        <v>0</v>
      </c>
      <c r="AJ1945" s="8">
        <v>0</v>
      </c>
      <c r="AK1945" s="8">
        <v>0</v>
      </c>
      <c r="AL1945" s="8">
        <v>61.000000999999997</v>
      </c>
      <c r="AM1945" s="3" t="s">
        <v>14</v>
      </c>
      <c r="AN1945" s="3">
        <f t="shared" si="246"/>
        <v>3</v>
      </c>
      <c r="AO1945" s="3">
        <f>(F1945=MAX($F1945:$I1945))*1*(G1945=MAX($F1945:$I1945))*2+(H1945=MAX($F1945:$I1945))*3+(I1945=MAX($F1945:$I1945))*4</f>
        <v>3</v>
      </c>
      <c r="AP1945" s="1" t="b">
        <f t="shared" si="247"/>
        <v>1</v>
      </c>
    </row>
    <row r="1946" spans="1:42" x14ac:dyDescent="0.3">
      <c r="A1946" s="8">
        <v>79</v>
      </c>
      <c r="B1946" s="9">
        <f t="shared" si="244"/>
        <v>-3.6933844793013249</v>
      </c>
      <c r="C1946" s="9">
        <f>SUMPRODUCT($O$2:$T$2,U1946:Z1946)</f>
        <v>-4.0747048552051917</v>
      </c>
      <c r="D1946" s="9">
        <f>SUMPRODUCT($O$2:$T$2,AA1946:AF1946)</f>
        <v>-1.5212229534727983</v>
      </c>
      <c r="E1946" s="9">
        <f>SUMPRODUCT($O$2:$T$2,AG1946:AL1946)</f>
        <v>-1.9060818160859936</v>
      </c>
      <c r="F1946" s="12">
        <f t="shared" si="240"/>
        <v>6.0851259877578438E-2</v>
      </c>
      <c r="G1946" s="12">
        <f t="shared" si="241"/>
        <v>4.1558918694689119E-2</v>
      </c>
      <c r="H1946" s="12">
        <f t="shared" si="242"/>
        <v>0.53410585502101215</v>
      </c>
      <c r="I1946" s="12">
        <f t="shared" si="243"/>
        <v>0.36348396640672032</v>
      </c>
      <c r="J1946" s="3">
        <f>1*(AM1946=J$6)</f>
        <v>0</v>
      </c>
      <c r="K1946" s="3">
        <f>1*(AM1946=K$6)</f>
        <v>0</v>
      </c>
      <c r="L1946" s="3">
        <f>1*(AM1946=L$6)</f>
        <v>1</v>
      </c>
      <c r="M1946" s="3">
        <f>1*(AM1946=M$6)</f>
        <v>0</v>
      </c>
      <c r="N1946" s="8">
        <f t="shared" si="245"/>
        <v>-0.62716122929055995</v>
      </c>
      <c r="O1946" s="8">
        <v>1</v>
      </c>
      <c r="P1946" s="8">
        <v>0</v>
      </c>
      <c r="Q1946" s="8">
        <v>0</v>
      </c>
      <c r="R1946" s="8">
        <v>0</v>
      </c>
      <c r="S1946" s="8">
        <v>0</v>
      </c>
      <c r="T1946" s="8">
        <v>97.000003000000007</v>
      </c>
      <c r="U1946" s="8">
        <v>0</v>
      </c>
      <c r="V1946" s="8">
        <v>1</v>
      </c>
      <c r="W1946" s="8">
        <v>0</v>
      </c>
      <c r="X1946" s="8">
        <v>0</v>
      </c>
      <c r="Y1946" s="8">
        <v>0</v>
      </c>
      <c r="Z1946" s="8">
        <v>125</v>
      </c>
      <c r="AA1946" s="8">
        <v>0</v>
      </c>
      <c r="AB1946" s="8">
        <v>0</v>
      </c>
      <c r="AC1946" s="8">
        <v>1</v>
      </c>
      <c r="AD1946" s="8">
        <v>1</v>
      </c>
      <c r="AE1946" s="8">
        <v>0</v>
      </c>
      <c r="AF1946" s="8">
        <v>109</v>
      </c>
      <c r="AG1946" s="8">
        <v>0</v>
      </c>
      <c r="AH1946" s="8">
        <v>0</v>
      </c>
      <c r="AI1946" s="8">
        <v>0</v>
      </c>
      <c r="AJ1946" s="8">
        <v>0</v>
      </c>
      <c r="AK1946" s="8">
        <v>0</v>
      </c>
      <c r="AL1946" s="8">
        <v>61.000000999999997</v>
      </c>
      <c r="AM1946" s="3" t="s">
        <v>14</v>
      </c>
      <c r="AN1946" s="3">
        <f t="shared" si="246"/>
        <v>3</v>
      </c>
      <c r="AO1946" s="3">
        <f>(F1946=MAX($F1946:$I1946))*1*(G1946=MAX($F1946:$I1946))*2+(H1946=MAX($F1946:$I1946))*3+(I1946=MAX($F1946:$I1946))*4</f>
        <v>3</v>
      </c>
      <c r="AP1946" s="1" t="b">
        <f t="shared" si="247"/>
        <v>1</v>
      </c>
    </row>
    <row r="1947" spans="1:42" x14ac:dyDescent="0.3">
      <c r="A1947" s="8">
        <v>79</v>
      </c>
      <c r="B1947" s="9">
        <f t="shared" si="244"/>
        <v>-3.6933844793013249</v>
      </c>
      <c r="C1947" s="9">
        <f>SUMPRODUCT($O$2:$T$2,U1947:Z1947)</f>
        <v>-2.7661496288317702</v>
      </c>
      <c r="D1947" s="9">
        <f>SUMPRODUCT($O$2:$T$2,AA1947:AF1947)</f>
        <v>-2.1130963722580303</v>
      </c>
      <c r="E1947" s="9">
        <f>SUMPRODUCT($O$2:$T$2,AG1947:AL1947)</f>
        <v>-1.9060818160859936</v>
      </c>
      <c r="F1947" s="12">
        <f t="shared" si="240"/>
        <v>6.9651541763507754E-2</v>
      </c>
      <c r="G1947" s="12">
        <f t="shared" si="241"/>
        <v>0.17604500741983853</v>
      </c>
      <c r="H1947" s="12">
        <f t="shared" si="242"/>
        <v>0.33825259636472083</v>
      </c>
      <c r="I1947" s="12">
        <f t="shared" si="243"/>
        <v>0.41605085445193291</v>
      </c>
      <c r="J1947" s="3">
        <f>1*(AM1947=J$6)</f>
        <v>0</v>
      </c>
      <c r="K1947" s="3">
        <f>1*(AM1947=K$6)</f>
        <v>0</v>
      </c>
      <c r="L1947" s="3">
        <f>1*(AM1947=L$6)</f>
        <v>1</v>
      </c>
      <c r="M1947" s="3">
        <f>1*(AM1947=M$6)</f>
        <v>0</v>
      </c>
      <c r="N1947" s="8">
        <f t="shared" si="245"/>
        <v>-1.0839623360856929</v>
      </c>
      <c r="O1947" s="8">
        <v>1</v>
      </c>
      <c r="P1947" s="8">
        <v>0</v>
      </c>
      <c r="Q1947" s="8">
        <v>0</v>
      </c>
      <c r="R1947" s="8">
        <v>0</v>
      </c>
      <c r="S1947" s="8">
        <v>0</v>
      </c>
      <c r="T1947" s="8">
        <v>97.000003000000007</v>
      </c>
      <c r="U1947" s="8">
        <v>0</v>
      </c>
      <c r="V1947" s="8">
        <v>1</v>
      </c>
      <c r="W1947" s="8">
        <v>0</v>
      </c>
      <c r="X1947" s="8">
        <v>0</v>
      </c>
      <c r="Y1947" s="8">
        <v>1</v>
      </c>
      <c r="Z1947" s="8">
        <v>99.000000999999997</v>
      </c>
      <c r="AA1947" s="8">
        <v>0</v>
      </c>
      <c r="AB1947" s="8">
        <v>0</v>
      </c>
      <c r="AC1947" s="8">
        <v>1</v>
      </c>
      <c r="AD1947" s="8">
        <v>0</v>
      </c>
      <c r="AE1947" s="8">
        <v>0</v>
      </c>
      <c r="AF1947" s="8">
        <v>125</v>
      </c>
      <c r="AG1947" s="8">
        <v>0</v>
      </c>
      <c r="AH1947" s="8">
        <v>0</v>
      </c>
      <c r="AI1947" s="8">
        <v>0</v>
      </c>
      <c r="AJ1947" s="8">
        <v>0</v>
      </c>
      <c r="AK1947" s="8">
        <v>0</v>
      </c>
      <c r="AL1947" s="8">
        <v>61.000000999999997</v>
      </c>
      <c r="AM1947" s="3" t="s">
        <v>14</v>
      </c>
      <c r="AN1947" s="3">
        <f t="shared" si="246"/>
        <v>3</v>
      </c>
      <c r="AO1947" s="3">
        <f>(F1947=MAX($F1947:$I1947))*1*(G1947=MAX($F1947:$I1947))*2+(H1947=MAX($F1947:$I1947))*3+(I1947=MAX($F1947:$I1947))*4</f>
        <v>4</v>
      </c>
      <c r="AP1947" s="1" t="b">
        <f t="shared" si="247"/>
        <v>0</v>
      </c>
    </row>
    <row r="1948" spans="1:42" x14ac:dyDescent="0.3">
      <c r="A1948" s="8">
        <v>79</v>
      </c>
      <c r="B1948" s="9">
        <f t="shared" si="244"/>
        <v>-3.8808678398060321</v>
      </c>
      <c r="C1948" s="9">
        <f>SUMPRODUCT($O$2:$T$2,U1948:Z1948)</f>
        <v>-3.4828314364199602</v>
      </c>
      <c r="D1948" s="9">
        <f>SUMPRODUCT($O$2:$T$2,AA1948:AF1948)</f>
        <v>-1.0250959975866838</v>
      </c>
      <c r="E1948" s="9">
        <f>SUMPRODUCT($O$2:$T$2,AG1948:AL1948)</f>
        <v>-1.9060818160859936</v>
      </c>
      <c r="F1948" s="12">
        <f t="shared" si="240"/>
        <v>3.692512830850285E-2</v>
      </c>
      <c r="G1948" s="12">
        <f t="shared" si="241"/>
        <v>5.4977758175802922E-2</v>
      </c>
      <c r="H1948" s="12">
        <f t="shared" si="242"/>
        <v>0.64204869227032357</v>
      </c>
      <c r="I1948" s="12">
        <f t="shared" si="243"/>
        <v>0.26604842124537065</v>
      </c>
      <c r="J1948" s="3">
        <f>1*(AM1948=J$6)</f>
        <v>0</v>
      </c>
      <c r="K1948" s="3">
        <f>1*(AM1948=K$6)</f>
        <v>0</v>
      </c>
      <c r="L1948" s="3">
        <f>1*(AM1948=L$6)</f>
        <v>1</v>
      </c>
      <c r="M1948" s="3">
        <f>1*(AM1948=M$6)</f>
        <v>0</v>
      </c>
      <c r="N1948" s="8">
        <f t="shared" si="245"/>
        <v>-0.44309113351041163</v>
      </c>
      <c r="O1948" s="8">
        <v>1</v>
      </c>
      <c r="P1948" s="8">
        <v>0</v>
      </c>
      <c r="Q1948" s="8">
        <v>0</v>
      </c>
      <c r="R1948" s="8">
        <v>0</v>
      </c>
      <c r="S1948" s="8">
        <v>0</v>
      </c>
      <c r="T1948" s="8">
        <v>103</v>
      </c>
      <c r="U1948" s="8">
        <v>0</v>
      </c>
      <c r="V1948" s="8">
        <v>1</v>
      </c>
      <c r="W1948" s="8">
        <v>0</v>
      </c>
      <c r="X1948" s="8">
        <v>1</v>
      </c>
      <c r="Y1948" s="8">
        <v>0</v>
      </c>
      <c r="Z1948" s="8">
        <v>109</v>
      </c>
      <c r="AA1948" s="8">
        <v>0</v>
      </c>
      <c r="AB1948" s="8">
        <v>0</v>
      </c>
      <c r="AC1948" s="8">
        <v>1</v>
      </c>
      <c r="AD1948" s="8">
        <v>1</v>
      </c>
      <c r="AE1948" s="8">
        <v>1</v>
      </c>
      <c r="AF1948" s="8">
        <v>109</v>
      </c>
      <c r="AG1948" s="8">
        <v>0</v>
      </c>
      <c r="AH1948" s="8">
        <v>0</v>
      </c>
      <c r="AI1948" s="8">
        <v>0</v>
      </c>
      <c r="AJ1948" s="8">
        <v>0</v>
      </c>
      <c r="AK1948" s="8">
        <v>0</v>
      </c>
      <c r="AL1948" s="8">
        <v>61.000000999999997</v>
      </c>
      <c r="AM1948" s="3" t="s">
        <v>14</v>
      </c>
      <c r="AN1948" s="3">
        <f t="shared" si="246"/>
        <v>3</v>
      </c>
      <c r="AO1948" s="3">
        <f>(F1948=MAX($F1948:$I1948))*1*(G1948=MAX($F1948:$I1948))*2+(H1948=MAX($F1948:$I1948))*3+(I1948=MAX($F1948:$I1948))*4</f>
        <v>3</v>
      </c>
      <c r="AP1948" s="1" t="b">
        <f t="shared" si="247"/>
        <v>1</v>
      </c>
    </row>
    <row r="1949" spans="1:42" x14ac:dyDescent="0.3">
      <c r="A1949" s="8">
        <v>79</v>
      </c>
      <c r="B1949" s="9">
        <f t="shared" si="244"/>
        <v>-3.9433623245548439</v>
      </c>
      <c r="C1949" s="9">
        <f>SUMPRODUCT($O$2:$T$2,U1949:Z1949)</f>
        <v>-4.1996938247028144</v>
      </c>
      <c r="D1949" s="9">
        <f>SUMPRODUCT($O$2:$T$2,AA1949:AF1949)</f>
        <v>-0.71262360508986866</v>
      </c>
      <c r="E1949" s="9">
        <f>SUMPRODUCT($O$2:$T$2,AG1949:AL1949)</f>
        <v>-1.9060818160859936</v>
      </c>
      <c r="F1949" s="12">
        <f t="shared" si="240"/>
        <v>2.878364885757756E-2</v>
      </c>
      <c r="G1949" s="12">
        <f t="shared" si="241"/>
        <v>2.2275245124500239E-2</v>
      </c>
      <c r="H1949" s="12">
        <f t="shared" si="242"/>
        <v>0.72817849048016925</v>
      </c>
      <c r="I1949" s="12">
        <f t="shared" si="243"/>
        <v>0.22076261553775303</v>
      </c>
      <c r="J1949" s="3">
        <f>1*(AM1949=J$6)</f>
        <v>0</v>
      </c>
      <c r="K1949" s="3">
        <f>1*(AM1949=K$6)</f>
        <v>0</v>
      </c>
      <c r="L1949" s="3">
        <f>1*(AM1949=L$6)</f>
        <v>1</v>
      </c>
      <c r="M1949" s="3">
        <f>1*(AM1949=M$6)</f>
        <v>0</v>
      </c>
      <c r="N1949" s="8">
        <f t="shared" si="245"/>
        <v>-0.31720908160596512</v>
      </c>
      <c r="O1949" s="8">
        <v>1</v>
      </c>
      <c r="P1949" s="8">
        <v>0</v>
      </c>
      <c r="Q1949" s="8">
        <v>0</v>
      </c>
      <c r="R1949" s="8">
        <v>0</v>
      </c>
      <c r="S1949" s="8">
        <v>0</v>
      </c>
      <c r="T1949" s="8">
        <v>105</v>
      </c>
      <c r="U1949" s="8">
        <v>0</v>
      </c>
      <c r="V1949" s="8">
        <v>1</v>
      </c>
      <c r="W1949" s="8">
        <v>0</v>
      </c>
      <c r="X1949" s="8">
        <v>0</v>
      </c>
      <c r="Y1949" s="8">
        <v>0</v>
      </c>
      <c r="Z1949" s="8">
        <v>129</v>
      </c>
      <c r="AA1949" s="8">
        <v>0</v>
      </c>
      <c r="AB1949" s="8">
        <v>0</v>
      </c>
      <c r="AC1949" s="8">
        <v>1</v>
      </c>
      <c r="AD1949" s="8">
        <v>1</v>
      </c>
      <c r="AE1949" s="8">
        <v>1</v>
      </c>
      <c r="AF1949" s="8">
        <v>99.000000999999997</v>
      </c>
      <c r="AG1949" s="8">
        <v>0</v>
      </c>
      <c r="AH1949" s="8">
        <v>0</v>
      </c>
      <c r="AI1949" s="8">
        <v>0</v>
      </c>
      <c r="AJ1949" s="8">
        <v>0</v>
      </c>
      <c r="AK1949" s="8">
        <v>0</v>
      </c>
      <c r="AL1949" s="8">
        <v>61.000000999999997</v>
      </c>
      <c r="AM1949" s="3" t="s">
        <v>14</v>
      </c>
      <c r="AN1949" s="3">
        <f t="shared" si="246"/>
        <v>3</v>
      </c>
      <c r="AO1949" s="3">
        <f>(F1949=MAX($F1949:$I1949))*1*(G1949=MAX($F1949:$I1949))*2+(H1949=MAX($F1949:$I1949))*3+(I1949=MAX($F1949:$I1949))*4</f>
        <v>3</v>
      </c>
      <c r="AP1949" s="1" t="b">
        <f t="shared" si="247"/>
        <v>1</v>
      </c>
    </row>
    <row r="1950" spans="1:42" x14ac:dyDescent="0.3">
      <c r="A1950" s="8">
        <v>79</v>
      </c>
      <c r="B1950" s="9">
        <f t="shared" si="244"/>
        <v>-3.9433623245548439</v>
      </c>
      <c r="C1950" s="9">
        <f>SUMPRODUCT($O$2:$T$2,U1950:Z1950)</f>
        <v>-4.0747048552051917</v>
      </c>
      <c r="D1950" s="9">
        <f>SUMPRODUCT($O$2:$T$2,AA1950:AF1950)</f>
        <v>-1.3006681017707227</v>
      </c>
      <c r="E1950" s="9">
        <f>SUMPRODUCT($O$2:$T$2,AG1950:AL1950)</f>
        <v>-1.8141642752912541</v>
      </c>
      <c r="F1950" s="12">
        <f t="shared" si="240"/>
        <v>4.1091306593223333E-2</v>
      </c>
      <c r="G1950" s="12">
        <f t="shared" si="241"/>
        <v>3.603367976265627E-2</v>
      </c>
      <c r="H1950" s="12">
        <f t="shared" si="242"/>
        <v>0.57737432721377402</v>
      </c>
      <c r="I1950" s="12">
        <f t="shared" si="243"/>
        <v>0.34550068643034637</v>
      </c>
      <c r="J1950" s="3">
        <f>1*(AM1950=J$6)</f>
        <v>0</v>
      </c>
      <c r="K1950" s="3">
        <f>1*(AM1950=K$6)</f>
        <v>0</v>
      </c>
      <c r="L1950" s="3">
        <f>1*(AM1950=L$6)</f>
        <v>1</v>
      </c>
      <c r="M1950" s="3">
        <f>1*(AM1950=M$6)</f>
        <v>0</v>
      </c>
      <c r="N1950" s="8">
        <f t="shared" si="245"/>
        <v>-0.54926447548205903</v>
      </c>
      <c r="O1950" s="8">
        <v>1</v>
      </c>
      <c r="P1950" s="8">
        <v>0</v>
      </c>
      <c r="Q1950" s="8">
        <v>0</v>
      </c>
      <c r="R1950" s="8">
        <v>0</v>
      </c>
      <c r="S1950" s="8">
        <v>0</v>
      </c>
      <c r="T1950" s="8">
        <v>105</v>
      </c>
      <c r="U1950" s="8">
        <v>0</v>
      </c>
      <c r="V1950" s="8">
        <v>1</v>
      </c>
      <c r="W1950" s="8">
        <v>0</v>
      </c>
      <c r="X1950" s="8">
        <v>0</v>
      </c>
      <c r="Y1950" s="8">
        <v>0</v>
      </c>
      <c r="Z1950" s="8">
        <v>125</v>
      </c>
      <c r="AA1950" s="8">
        <v>0</v>
      </c>
      <c r="AB1950" s="8">
        <v>0</v>
      </c>
      <c r="AC1950" s="8">
        <v>1</v>
      </c>
      <c r="AD1950" s="8">
        <v>0</v>
      </c>
      <c r="AE1950" s="8">
        <v>0</v>
      </c>
      <c r="AF1950" s="8">
        <v>99.000000999999997</v>
      </c>
      <c r="AG1950" s="8">
        <v>0</v>
      </c>
      <c r="AH1950" s="8">
        <v>0</v>
      </c>
      <c r="AI1950" s="8">
        <v>0</v>
      </c>
      <c r="AJ1950" s="8">
        <v>1</v>
      </c>
      <c r="AK1950" s="8">
        <v>0</v>
      </c>
      <c r="AL1950" s="8">
        <v>61.000000999999997</v>
      </c>
      <c r="AM1950" s="3" t="s">
        <v>14</v>
      </c>
      <c r="AN1950" s="3">
        <f t="shared" si="246"/>
        <v>3</v>
      </c>
      <c r="AO1950" s="3">
        <f>(F1950=MAX($F1950:$I1950))*1*(G1950=MAX($F1950:$I1950))*2+(H1950=MAX($F1950:$I1950))*3+(I1950=MAX($F1950:$I1950))*4</f>
        <v>3</v>
      </c>
      <c r="AP1950" s="1" t="b">
        <f t="shared" si="247"/>
        <v>1</v>
      </c>
    </row>
    <row r="1951" spans="1:42" x14ac:dyDescent="0.3">
      <c r="A1951" s="8">
        <v>79</v>
      </c>
      <c r="B1951" s="9">
        <f t="shared" si="244"/>
        <v>-3.9433623245548439</v>
      </c>
      <c r="C1951" s="9">
        <f>SUMPRODUCT($O$2:$T$2,U1951:Z1951)</f>
        <v>-4.0747048552051917</v>
      </c>
      <c r="D1951" s="9">
        <f>SUMPRODUCT($O$2:$T$2,AA1951:AF1951)</f>
        <v>-1.2087505609759832</v>
      </c>
      <c r="E1951" s="9">
        <f>SUMPRODUCT($O$2:$T$2,AG1951:AL1951)</f>
        <v>-1.9060818160859936</v>
      </c>
      <c r="F1951" s="12">
        <f t="shared" si="240"/>
        <v>4.0079513923474787E-2</v>
      </c>
      <c r="G1951" s="12">
        <f t="shared" si="241"/>
        <v>3.5146421214057699E-2</v>
      </c>
      <c r="H1951" s="12">
        <f t="shared" si="242"/>
        <v>0.61737529248970247</v>
      </c>
      <c r="I1951" s="12">
        <f t="shared" si="243"/>
        <v>0.30739877237276503</v>
      </c>
      <c r="J1951" s="3">
        <f>1*(AM1951=J$6)</f>
        <v>0</v>
      </c>
      <c r="K1951" s="3">
        <f>1*(AM1951=K$6)</f>
        <v>0</v>
      </c>
      <c r="L1951" s="3">
        <f>1*(AM1951=L$6)</f>
        <v>1</v>
      </c>
      <c r="M1951" s="3">
        <f>1*(AM1951=M$6)</f>
        <v>0</v>
      </c>
      <c r="N1951" s="8">
        <f t="shared" si="245"/>
        <v>-0.4822781863580225</v>
      </c>
      <c r="O1951" s="8">
        <v>1</v>
      </c>
      <c r="P1951" s="8">
        <v>0</v>
      </c>
      <c r="Q1951" s="8">
        <v>0</v>
      </c>
      <c r="R1951" s="8">
        <v>0</v>
      </c>
      <c r="S1951" s="8">
        <v>0</v>
      </c>
      <c r="T1951" s="8">
        <v>105</v>
      </c>
      <c r="U1951" s="8">
        <v>0</v>
      </c>
      <c r="V1951" s="8">
        <v>1</v>
      </c>
      <c r="W1951" s="8">
        <v>0</v>
      </c>
      <c r="X1951" s="8">
        <v>0</v>
      </c>
      <c r="Y1951" s="8">
        <v>0</v>
      </c>
      <c r="Z1951" s="8">
        <v>125</v>
      </c>
      <c r="AA1951" s="8">
        <v>0</v>
      </c>
      <c r="AB1951" s="8">
        <v>0</v>
      </c>
      <c r="AC1951" s="8">
        <v>1</v>
      </c>
      <c r="AD1951" s="8">
        <v>1</v>
      </c>
      <c r="AE1951" s="8">
        <v>0</v>
      </c>
      <c r="AF1951" s="8">
        <v>99.000000999999997</v>
      </c>
      <c r="AG1951" s="8">
        <v>0</v>
      </c>
      <c r="AH1951" s="8">
        <v>0</v>
      </c>
      <c r="AI1951" s="8">
        <v>0</v>
      </c>
      <c r="AJ1951" s="8">
        <v>0</v>
      </c>
      <c r="AK1951" s="8">
        <v>0</v>
      </c>
      <c r="AL1951" s="8">
        <v>61.000000999999997</v>
      </c>
      <c r="AM1951" s="3" t="s">
        <v>14</v>
      </c>
      <c r="AN1951" s="3">
        <f t="shared" si="246"/>
        <v>3</v>
      </c>
      <c r="AO1951" s="3">
        <f>(F1951=MAX($F1951:$I1951))*1*(G1951=MAX($F1951:$I1951))*2+(H1951=MAX($F1951:$I1951))*3+(I1951=MAX($F1951:$I1951))*4</f>
        <v>3</v>
      </c>
      <c r="AP1951" s="1" t="b">
        <f t="shared" si="247"/>
        <v>1</v>
      </c>
    </row>
    <row r="1952" spans="1:42" x14ac:dyDescent="0.3">
      <c r="A1952" s="8">
        <v>79</v>
      </c>
      <c r="B1952" s="9">
        <f t="shared" si="244"/>
        <v>-3.9433623245548439</v>
      </c>
      <c r="C1952" s="9">
        <f>SUMPRODUCT($O$2:$T$2,U1952:Z1952)</f>
        <v>-4.1996938247028144</v>
      </c>
      <c r="D1952" s="9">
        <f>SUMPRODUCT($O$2:$T$2,AA1952:AF1952)</f>
        <v>-1.2087505609759832</v>
      </c>
      <c r="E1952" s="9">
        <f>SUMPRODUCT($O$2:$T$2,AG1952:AL1952)</f>
        <v>-1.9060818160859936</v>
      </c>
      <c r="F1952" s="12">
        <f t="shared" si="240"/>
        <v>4.0245707414173985E-2</v>
      </c>
      <c r="G1952" s="12">
        <f t="shared" si="241"/>
        <v>3.1145564702219287E-2</v>
      </c>
      <c r="H1952" s="12">
        <f t="shared" si="242"/>
        <v>0.61993529746197362</v>
      </c>
      <c r="I1952" s="12">
        <f t="shared" si="243"/>
        <v>0.30867343042163314</v>
      </c>
      <c r="J1952" s="3">
        <f>1*(AM1952=J$6)</f>
        <v>0</v>
      </c>
      <c r="K1952" s="3">
        <f>1*(AM1952=K$6)</f>
        <v>0</v>
      </c>
      <c r="L1952" s="3">
        <f>1*(AM1952=L$6)</f>
        <v>1</v>
      </c>
      <c r="M1952" s="3">
        <f>1*(AM1952=M$6)</f>
        <v>0</v>
      </c>
      <c r="N1952" s="8">
        <f t="shared" si="245"/>
        <v>-0.47814016532107267</v>
      </c>
      <c r="O1952" s="8">
        <v>1</v>
      </c>
      <c r="P1952" s="8">
        <v>0</v>
      </c>
      <c r="Q1952" s="8">
        <v>0</v>
      </c>
      <c r="R1952" s="8">
        <v>0</v>
      </c>
      <c r="S1952" s="8">
        <v>0</v>
      </c>
      <c r="T1952" s="8">
        <v>105</v>
      </c>
      <c r="U1952" s="8">
        <v>0</v>
      </c>
      <c r="V1952" s="8">
        <v>1</v>
      </c>
      <c r="W1952" s="8">
        <v>0</v>
      </c>
      <c r="X1952" s="8">
        <v>0</v>
      </c>
      <c r="Y1952" s="8">
        <v>0</v>
      </c>
      <c r="Z1952" s="8">
        <v>129</v>
      </c>
      <c r="AA1952" s="8">
        <v>0</v>
      </c>
      <c r="AB1952" s="8">
        <v>0</v>
      </c>
      <c r="AC1952" s="8">
        <v>1</v>
      </c>
      <c r="AD1952" s="8">
        <v>1</v>
      </c>
      <c r="AE1952" s="8">
        <v>0</v>
      </c>
      <c r="AF1952" s="8">
        <v>99.000000999999997</v>
      </c>
      <c r="AG1952" s="8">
        <v>0</v>
      </c>
      <c r="AH1952" s="8">
        <v>0</v>
      </c>
      <c r="AI1952" s="8">
        <v>0</v>
      </c>
      <c r="AJ1952" s="8">
        <v>0</v>
      </c>
      <c r="AK1952" s="8">
        <v>0</v>
      </c>
      <c r="AL1952" s="8">
        <v>61.000000999999997</v>
      </c>
      <c r="AM1952" s="3" t="s">
        <v>14</v>
      </c>
      <c r="AN1952" s="3">
        <f t="shared" si="246"/>
        <v>3</v>
      </c>
      <c r="AO1952" s="3">
        <f>(F1952=MAX($F1952:$I1952))*1*(G1952=MAX($F1952:$I1952))*2+(H1952=MAX($F1952:$I1952))*3+(I1952=MAX($F1952:$I1952))*4</f>
        <v>3</v>
      </c>
      <c r="AP1952" s="1" t="b">
        <f t="shared" si="247"/>
        <v>1</v>
      </c>
    </row>
    <row r="1953" spans="1:42" x14ac:dyDescent="0.3">
      <c r="A1953" s="8">
        <v>79</v>
      </c>
      <c r="B1953" s="9">
        <f t="shared" si="244"/>
        <v>-3.9433623245548439</v>
      </c>
      <c r="C1953" s="9">
        <f>SUMPRODUCT($O$2:$T$2,U1953:Z1953)</f>
        <v>-4.1996938247028144</v>
      </c>
      <c r="D1953" s="9">
        <f>SUMPRODUCT($O$2:$T$2,AA1953:AF1953)</f>
        <v>-1.2087505609759832</v>
      </c>
      <c r="E1953" s="9">
        <f>SUMPRODUCT($O$2:$T$2,AG1953:AL1953)</f>
        <v>-1.9060818160859936</v>
      </c>
      <c r="F1953" s="12">
        <f t="shared" si="240"/>
        <v>4.0245707414173985E-2</v>
      </c>
      <c r="G1953" s="12">
        <f t="shared" si="241"/>
        <v>3.1145564702219287E-2</v>
      </c>
      <c r="H1953" s="12">
        <f t="shared" si="242"/>
        <v>0.61993529746197362</v>
      </c>
      <c r="I1953" s="12">
        <f t="shared" si="243"/>
        <v>0.30867343042163314</v>
      </c>
      <c r="J1953" s="3">
        <f>1*(AM1953=J$6)</f>
        <v>0</v>
      </c>
      <c r="K1953" s="3">
        <f>1*(AM1953=K$6)</f>
        <v>0</v>
      </c>
      <c r="L1953" s="3">
        <f>1*(AM1953=L$6)</f>
        <v>1</v>
      </c>
      <c r="M1953" s="3">
        <f>1*(AM1953=M$6)</f>
        <v>0</v>
      </c>
      <c r="N1953" s="8">
        <f t="shared" si="245"/>
        <v>-0.47814016532107267</v>
      </c>
      <c r="O1953" s="8">
        <v>1</v>
      </c>
      <c r="P1953" s="8">
        <v>0</v>
      </c>
      <c r="Q1953" s="8">
        <v>0</v>
      </c>
      <c r="R1953" s="8">
        <v>0</v>
      </c>
      <c r="S1953" s="8">
        <v>0</v>
      </c>
      <c r="T1953" s="8">
        <v>105</v>
      </c>
      <c r="U1953" s="8">
        <v>0</v>
      </c>
      <c r="V1953" s="8">
        <v>1</v>
      </c>
      <c r="W1953" s="8">
        <v>0</v>
      </c>
      <c r="X1953" s="8">
        <v>0</v>
      </c>
      <c r="Y1953" s="8">
        <v>0</v>
      </c>
      <c r="Z1953" s="8">
        <v>129</v>
      </c>
      <c r="AA1953" s="8">
        <v>0</v>
      </c>
      <c r="AB1953" s="8">
        <v>0</v>
      </c>
      <c r="AC1953" s="8">
        <v>1</v>
      </c>
      <c r="AD1953" s="8">
        <v>1</v>
      </c>
      <c r="AE1953" s="8">
        <v>0</v>
      </c>
      <c r="AF1953" s="8">
        <v>99.000000999999997</v>
      </c>
      <c r="AG1953" s="8">
        <v>0</v>
      </c>
      <c r="AH1953" s="8">
        <v>0</v>
      </c>
      <c r="AI1953" s="8">
        <v>0</v>
      </c>
      <c r="AJ1953" s="8">
        <v>0</v>
      </c>
      <c r="AK1953" s="8">
        <v>0</v>
      </c>
      <c r="AL1953" s="8">
        <v>61.000000999999997</v>
      </c>
      <c r="AM1953" s="3" t="s">
        <v>14</v>
      </c>
      <c r="AN1953" s="3">
        <f t="shared" si="246"/>
        <v>3</v>
      </c>
      <c r="AO1953" s="3">
        <f>(F1953=MAX($F1953:$I1953))*1*(G1953=MAX($F1953:$I1953))*2+(H1953=MAX($F1953:$I1953))*3+(I1953=MAX($F1953:$I1953))*4</f>
        <v>3</v>
      </c>
      <c r="AP1953" s="1" t="b">
        <f t="shared" si="247"/>
        <v>1</v>
      </c>
    </row>
    <row r="1954" spans="1:42" x14ac:dyDescent="0.3">
      <c r="A1954" s="8">
        <v>80</v>
      </c>
      <c r="B1954" s="9">
        <f t="shared" si="244"/>
        <v>-3.7246316904284882</v>
      </c>
      <c r="C1954" s="9">
        <f>SUMPRODUCT($O$2:$T$2,U1954:Z1954)</f>
        <v>-3.2622765847178847</v>
      </c>
      <c r="D1954" s="9">
        <f>SUMPRODUCT($O$2:$T$2,AA1954:AF1954)</f>
        <v>-1.6131404942675378</v>
      </c>
      <c r="E1954" s="9">
        <f>SUMPRODUCT($O$2:$T$2,AG1954:AL1954)</f>
        <v>-2.2185541460883242</v>
      </c>
      <c r="F1954" s="12">
        <f t="shared" si="240"/>
        <v>6.5115320547399297E-2</v>
      </c>
      <c r="G1954" s="12">
        <f t="shared" si="241"/>
        <v>0.10339069481502559</v>
      </c>
      <c r="H1954" s="12">
        <f t="shared" si="242"/>
        <v>0.53788837453499672</v>
      </c>
      <c r="I1954" s="12">
        <f t="shared" si="243"/>
        <v>0.29360561010257841</v>
      </c>
      <c r="J1954" s="3">
        <f>1*(AM1954=J$6)</f>
        <v>0</v>
      </c>
      <c r="K1954" s="3">
        <f>1*(AM1954=K$6)</f>
        <v>0</v>
      </c>
      <c r="L1954" s="3">
        <f>1*(AM1954=L$6)</f>
        <v>1</v>
      </c>
      <c r="M1954" s="3">
        <f>1*(AM1954=M$6)</f>
        <v>0</v>
      </c>
      <c r="N1954" s="8">
        <f t="shared" si="245"/>
        <v>-0.62010422262473575</v>
      </c>
      <c r="O1954" s="8">
        <v>1</v>
      </c>
      <c r="P1954" s="8">
        <v>0</v>
      </c>
      <c r="Q1954" s="8">
        <v>0</v>
      </c>
      <c r="R1954" s="8">
        <v>0</v>
      </c>
      <c r="S1954" s="8">
        <v>0</v>
      </c>
      <c r="T1954" s="8">
        <v>98.000001999999995</v>
      </c>
      <c r="U1954" s="8">
        <v>0</v>
      </c>
      <c r="V1954" s="8">
        <v>1</v>
      </c>
      <c r="W1954" s="8">
        <v>0</v>
      </c>
      <c r="X1954" s="8">
        <v>0</v>
      </c>
      <c r="Y1954" s="8">
        <v>0</v>
      </c>
      <c r="Z1954" s="8">
        <v>99.000000999999997</v>
      </c>
      <c r="AA1954" s="8">
        <v>0</v>
      </c>
      <c r="AB1954" s="8">
        <v>0</v>
      </c>
      <c r="AC1954" s="8">
        <v>1</v>
      </c>
      <c r="AD1954" s="8">
        <v>0</v>
      </c>
      <c r="AE1954" s="8">
        <v>0</v>
      </c>
      <c r="AF1954" s="8">
        <v>109</v>
      </c>
      <c r="AG1954" s="8">
        <v>0</v>
      </c>
      <c r="AH1954" s="8">
        <v>0</v>
      </c>
      <c r="AI1954" s="8">
        <v>0</v>
      </c>
      <c r="AJ1954" s="8">
        <v>0</v>
      </c>
      <c r="AK1954" s="8">
        <v>0</v>
      </c>
      <c r="AL1954" s="8">
        <v>70.999998000000005</v>
      </c>
      <c r="AM1954" s="3" t="s">
        <v>14</v>
      </c>
      <c r="AN1954" s="3">
        <f t="shared" si="246"/>
        <v>3</v>
      </c>
      <c r="AO1954" s="3">
        <f>(F1954=MAX($F1954:$I1954))*1*(G1954=MAX($F1954:$I1954))*2+(H1954=MAX($F1954:$I1954))*3+(I1954=MAX($F1954:$I1954))*4</f>
        <v>3</v>
      </c>
      <c r="AP1954" s="1" t="b">
        <f t="shared" si="247"/>
        <v>1</v>
      </c>
    </row>
    <row r="1955" spans="1:42" x14ac:dyDescent="0.3">
      <c r="A1955" s="8">
        <v>80</v>
      </c>
      <c r="B1955" s="9">
        <f t="shared" si="244"/>
        <v>-3.7558789015556515</v>
      </c>
      <c r="C1955" s="9">
        <f>SUMPRODUCT($O$2:$T$2,U1955:Z1955)</f>
        <v>-3.2622765847178847</v>
      </c>
      <c r="D1955" s="9">
        <f>SUMPRODUCT($O$2:$T$2,AA1955:AF1955)</f>
        <v>-1.5212229534727983</v>
      </c>
      <c r="E1955" s="9">
        <f>SUMPRODUCT($O$2:$T$2,AG1955:AL1955)</f>
        <v>-2.2185541460883242</v>
      </c>
      <c r="F1955" s="12">
        <f t="shared" si="240"/>
        <v>6.0119270490376533E-2</v>
      </c>
      <c r="G1955" s="12">
        <f t="shared" si="241"/>
        <v>9.8487806380497131E-2</v>
      </c>
      <c r="H1955" s="12">
        <f t="shared" si="242"/>
        <v>0.56171037982341998</v>
      </c>
      <c r="I1955" s="12">
        <f t="shared" si="243"/>
        <v>0.27968254330570647</v>
      </c>
      <c r="J1955" s="3">
        <f>1*(AM1955=J$6)</f>
        <v>0</v>
      </c>
      <c r="K1955" s="3">
        <f>1*(AM1955=K$6)</f>
        <v>0</v>
      </c>
      <c r="L1955" s="3">
        <f>1*(AM1955=L$6)</f>
        <v>1</v>
      </c>
      <c r="M1955" s="3">
        <f>1*(AM1955=M$6)</f>
        <v>0</v>
      </c>
      <c r="N1955" s="8">
        <f t="shared" si="245"/>
        <v>-0.57676890031340422</v>
      </c>
      <c r="O1955" s="8">
        <v>1</v>
      </c>
      <c r="P1955" s="8">
        <v>0</v>
      </c>
      <c r="Q1955" s="8">
        <v>0</v>
      </c>
      <c r="R1955" s="8">
        <v>0</v>
      </c>
      <c r="S1955" s="8">
        <v>0</v>
      </c>
      <c r="T1955" s="8">
        <v>99.000000999999997</v>
      </c>
      <c r="U1955" s="8">
        <v>0</v>
      </c>
      <c r="V1955" s="8">
        <v>1</v>
      </c>
      <c r="W1955" s="8">
        <v>0</v>
      </c>
      <c r="X1955" s="8">
        <v>0</v>
      </c>
      <c r="Y1955" s="8">
        <v>0</v>
      </c>
      <c r="Z1955" s="8">
        <v>99.000000999999997</v>
      </c>
      <c r="AA1955" s="8">
        <v>0</v>
      </c>
      <c r="AB1955" s="8">
        <v>0</v>
      </c>
      <c r="AC1955" s="8">
        <v>1</v>
      </c>
      <c r="AD1955" s="8">
        <v>1</v>
      </c>
      <c r="AE1955" s="8">
        <v>0</v>
      </c>
      <c r="AF1955" s="8">
        <v>109</v>
      </c>
      <c r="AG1955" s="8">
        <v>0</v>
      </c>
      <c r="AH1955" s="8">
        <v>0</v>
      </c>
      <c r="AI1955" s="8">
        <v>0</v>
      </c>
      <c r="AJ1955" s="8">
        <v>0</v>
      </c>
      <c r="AK1955" s="8">
        <v>0</v>
      </c>
      <c r="AL1955" s="8">
        <v>70.999998000000005</v>
      </c>
      <c r="AM1955" s="3" t="s">
        <v>14</v>
      </c>
      <c r="AN1955" s="3">
        <f t="shared" si="246"/>
        <v>3</v>
      </c>
      <c r="AO1955" s="3">
        <f>(F1955=MAX($F1955:$I1955))*1*(G1955=MAX($F1955:$I1955))*2+(H1955=MAX($F1955:$I1955))*3+(I1955=MAX($F1955:$I1955))*4</f>
        <v>3</v>
      </c>
      <c r="AP1955" s="1" t="b">
        <f t="shared" si="247"/>
        <v>1</v>
      </c>
    </row>
    <row r="1956" spans="1:42" x14ac:dyDescent="0.3">
      <c r="A1956" s="8">
        <v>80</v>
      </c>
      <c r="B1956" s="9">
        <f t="shared" si="244"/>
        <v>-3.7558789015556515</v>
      </c>
      <c r="C1956" s="9">
        <f>SUMPRODUCT($O$2:$T$2,U1956:Z1956)</f>
        <v>-3.5747489772146999</v>
      </c>
      <c r="D1956" s="9">
        <f>SUMPRODUCT($O$2:$T$2,AA1956:AF1956)</f>
        <v>-1.2087505609759832</v>
      </c>
      <c r="E1956" s="9">
        <f>SUMPRODUCT($O$2:$T$2,AG1956:AL1956)</f>
        <v>-2.2185541460883242</v>
      </c>
      <c r="F1956" s="12">
        <f t="shared" si="240"/>
        <v>5.0965599810169501E-2</v>
      </c>
      <c r="G1956" s="12">
        <f t="shared" si="241"/>
        <v>6.1085884462017175E-2</v>
      </c>
      <c r="H1956" s="12">
        <f t="shared" si="242"/>
        <v>0.65085002035783468</v>
      </c>
      <c r="I1956" s="12">
        <f t="shared" si="243"/>
        <v>0.23709849536997868</v>
      </c>
      <c r="J1956" s="3">
        <f>1*(AM1956=J$6)</f>
        <v>0</v>
      </c>
      <c r="K1956" s="3">
        <f>1*(AM1956=K$6)</f>
        <v>0</v>
      </c>
      <c r="L1956" s="3">
        <f>1*(AM1956=L$6)</f>
        <v>1</v>
      </c>
      <c r="M1956" s="3">
        <f>1*(AM1956=M$6)</f>
        <v>0</v>
      </c>
      <c r="N1956" s="8">
        <f t="shared" si="245"/>
        <v>-0.42947604679082557</v>
      </c>
      <c r="O1956" s="8">
        <v>1</v>
      </c>
      <c r="P1956" s="8">
        <v>0</v>
      </c>
      <c r="Q1956" s="8">
        <v>0</v>
      </c>
      <c r="R1956" s="8">
        <v>0</v>
      </c>
      <c r="S1956" s="8">
        <v>0</v>
      </c>
      <c r="T1956" s="8">
        <v>99.000000999999997</v>
      </c>
      <c r="U1956" s="8">
        <v>0</v>
      </c>
      <c r="V1956" s="8">
        <v>1</v>
      </c>
      <c r="W1956" s="8">
        <v>0</v>
      </c>
      <c r="X1956" s="8">
        <v>0</v>
      </c>
      <c r="Y1956" s="8">
        <v>0</v>
      </c>
      <c r="Z1956" s="8">
        <v>109</v>
      </c>
      <c r="AA1956" s="8">
        <v>0</v>
      </c>
      <c r="AB1956" s="8">
        <v>0</v>
      </c>
      <c r="AC1956" s="8">
        <v>1</v>
      </c>
      <c r="AD1956" s="8">
        <v>1</v>
      </c>
      <c r="AE1956" s="8">
        <v>0</v>
      </c>
      <c r="AF1956" s="8">
        <v>99.000000999999997</v>
      </c>
      <c r="AG1956" s="8">
        <v>0</v>
      </c>
      <c r="AH1956" s="8">
        <v>0</v>
      </c>
      <c r="AI1956" s="8">
        <v>0</v>
      </c>
      <c r="AJ1956" s="8">
        <v>0</v>
      </c>
      <c r="AK1956" s="8">
        <v>0</v>
      </c>
      <c r="AL1956" s="8">
        <v>70.999998000000005</v>
      </c>
      <c r="AM1956" s="3" t="s">
        <v>14</v>
      </c>
      <c r="AN1956" s="3">
        <f t="shared" si="246"/>
        <v>3</v>
      </c>
      <c r="AO1956" s="3">
        <f>(F1956=MAX($F1956:$I1956))*1*(G1956=MAX($F1956:$I1956))*2+(H1956=MAX($F1956:$I1956))*3+(I1956=MAX($F1956:$I1956))*4</f>
        <v>3</v>
      </c>
      <c r="AP1956" s="1" t="b">
        <f t="shared" si="247"/>
        <v>1</v>
      </c>
    </row>
    <row r="1957" spans="1:42" x14ac:dyDescent="0.3">
      <c r="A1957" s="8">
        <v>80</v>
      </c>
      <c r="B1957" s="9">
        <f t="shared" si="244"/>
        <v>-3.7558789015556515</v>
      </c>
      <c r="C1957" s="9">
        <f>SUMPRODUCT($O$2:$T$2,U1957:Z1957)</f>
        <v>-3.5747489772146999</v>
      </c>
      <c r="D1957" s="9">
        <f>SUMPRODUCT($O$2:$T$2,AA1957:AF1957)</f>
        <v>-1.3006681017707227</v>
      </c>
      <c r="E1957" s="9">
        <f>SUMPRODUCT($O$2:$T$2,AG1957:AL1957)</f>
        <v>-2.2185541460883242</v>
      </c>
      <c r="F1957" s="12">
        <f t="shared" si="240"/>
        <v>5.4055258479331535E-2</v>
      </c>
      <c r="G1957" s="12">
        <f t="shared" si="241"/>
        <v>6.4789059411286432E-2</v>
      </c>
      <c r="H1957" s="12">
        <f t="shared" si="242"/>
        <v>0.62968369904586785</v>
      </c>
      <c r="I1957" s="12">
        <f t="shared" si="243"/>
        <v>0.2514719830635142</v>
      </c>
      <c r="J1957" s="3">
        <f>1*(AM1957=J$6)</f>
        <v>0</v>
      </c>
      <c r="K1957" s="3">
        <f>1*(AM1957=K$6)</f>
        <v>0</v>
      </c>
      <c r="L1957" s="3">
        <f>1*(AM1957=L$6)</f>
        <v>1</v>
      </c>
      <c r="M1957" s="3">
        <f>1*(AM1957=M$6)</f>
        <v>0</v>
      </c>
      <c r="N1957" s="8">
        <f t="shared" si="245"/>
        <v>-0.462537650679954</v>
      </c>
      <c r="O1957" s="8">
        <v>1</v>
      </c>
      <c r="P1957" s="8">
        <v>0</v>
      </c>
      <c r="Q1957" s="8">
        <v>0</v>
      </c>
      <c r="R1957" s="8">
        <v>0</v>
      </c>
      <c r="S1957" s="8">
        <v>0</v>
      </c>
      <c r="T1957" s="8">
        <v>99.000000999999997</v>
      </c>
      <c r="U1957" s="8">
        <v>0</v>
      </c>
      <c r="V1957" s="8">
        <v>1</v>
      </c>
      <c r="W1957" s="8">
        <v>0</v>
      </c>
      <c r="X1957" s="8">
        <v>0</v>
      </c>
      <c r="Y1957" s="8">
        <v>0</v>
      </c>
      <c r="Z1957" s="8">
        <v>109</v>
      </c>
      <c r="AA1957" s="8">
        <v>0</v>
      </c>
      <c r="AB1957" s="8">
        <v>0</v>
      </c>
      <c r="AC1957" s="8">
        <v>1</v>
      </c>
      <c r="AD1957" s="8">
        <v>0</v>
      </c>
      <c r="AE1957" s="8">
        <v>0</v>
      </c>
      <c r="AF1957" s="8">
        <v>99.000000999999997</v>
      </c>
      <c r="AG1957" s="8">
        <v>0</v>
      </c>
      <c r="AH1957" s="8">
        <v>0</v>
      </c>
      <c r="AI1957" s="8">
        <v>0</v>
      </c>
      <c r="AJ1957" s="8">
        <v>0</v>
      </c>
      <c r="AK1957" s="8">
        <v>0</v>
      </c>
      <c r="AL1957" s="8">
        <v>70.999998000000005</v>
      </c>
      <c r="AM1957" s="3" t="s">
        <v>14</v>
      </c>
      <c r="AN1957" s="3">
        <f t="shared" si="246"/>
        <v>3</v>
      </c>
      <c r="AO1957" s="3">
        <f>(F1957=MAX($F1957:$I1957))*1*(G1957=MAX($F1957:$I1957))*2+(H1957=MAX($F1957:$I1957))*3+(I1957=MAX($F1957:$I1957))*4</f>
        <v>3</v>
      </c>
      <c r="AP1957" s="1" t="b">
        <f t="shared" si="247"/>
        <v>1</v>
      </c>
    </row>
    <row r="1958" spans="1:42" x14ac:dyDescent="0.3">
      <c r="A1958" s="8">
        <v>80</v>
      </c>
      <c r="B1958" s="9">
        <f t="shared" si="244"/>
        <v>-3.7558789015556515</v>
      </c>
      <c r="C1958" s="9">
        <f>SUMPRODUCT($O$2:$T$2,U1958:Z1958)</f>
        <v>-3.5747489772146999</v>
      </c>
      <c r="D1958" s="9">
        <f>SUMPRODUCT($O$2:$T$2,AA1958:AF1958)</f>
        <v>-1.3006681017707227</v>
      </c>
      <c r="E1958" s="9">
        <f>SUMPRODUCT($O$2:$T$2,AG1958:AL1958)</f>
        <v>-2.2185541460883242</v>
      </c>
      <c r="F1958" s="12">
        <f t="shared" si="240"/>
        <v>5.4055258479331535E-2</v>
      </c>
      <c r="G1958" s="12">
        <f t="shared" si="241"/>
        <v>6.4789059411286432E-2</v>
      </c>
      <c r="H1958" s="12">
        <f t="shared" si="242"/>
        <v>0.62968369904586785</v>
      </c>
      <c r="I1958" s="12">
        <f t="shared" si="243"/>
        <v>0.2514719830635142</v>
      </c>
      <c r="J1958" s="3">
        <f>1*(AM1958=J$6)</f>
        <v>0</v>
      </c>
      <c r="K1958" s="3">
        <f>1*(AM1958=K$6)</f>
        <v>1</v>
      </c>
      <c r="L1958" s="3">
        <f>1*(AM1958=L$6)</f>
        <v>0</v>
      </c>
      <c r="M1958" s="3">
        <f>1*(AM1958=M$6)</f>
        <v>0</v>
      </c>
      <c r="N1958" s="8">
        <f t="shared" si="245"/>
        <v>-2.7366185261239311</v>
      </c>
      <c r="O1958" s="8">
        <v>1</v>
      </c>
      <c r="P1958" s="8">
        <v>0</v>
      </c>
      <c r="Q1958" s="8">
        <v>0</v>
      </c>
      <c r="R1958" s="8">
        <v>0</v>
      </c>
      <c r="S1958" s="8">
        <v>0</v>
      </c>
      <c r="T1958" s="8">
        <v>99.000000999999997</v>
      </c>
      <c r="U1958" s="8">
        <v>0</v>
      </c>
      <c r="V1958" s="8">
        <v>1</v>
      </c>
      <c r="W1958" s="8">
        <v>0</v>
      </c>
      <c r="X1958" s="8">
        <v>0</v>
      </c>
      <c r="Y1958" s="8">
        <v>0</v>
      </c>
      <c r="Z1958" s="8">
        <v>109</v>
      </c>
      <c r="AA1958" s="8">
        <v>0</v>
      </c>
      <c r="AB1958" s="8">
        <v>0</v>
      </c>
      <c r="AC1958" s="8">
        <v>1</v>
      </c>
      <c r="AD1958" s="8">
        <v>0</v>
      </c>
      <c r="AE1958" s="8">
        <v>0</v>
      </c>
      <c r="AF1958" s="8">
        <v>99.000000999999997</v>
      </c>
      <c r="AG1958" s="8">
        <v>0</v>
      </c>
      <c r="AH1958" s="8">
        <v>0</v>
      </c>
      <c r="AI1958" s="8">
        <v>0</v>
      </c>
      <c r="AJ1958" s="8">
        <v>0</v>
      </c>
      <c r="AK1958" s="8">
        <v>0</v>
      </c>
      <c r="AL1958" s="8">
        <v>70.999998000000005</v>
      </c>
      <c r="AM1958" s="3" t="s">
        <v>16</v>
      </c>
      <c r="AN1958" s="3">
        <f t="shared" si="246"/>
        <v>2</v>
      </c>
      <c r="AO1958" s="3">
        <f>(F1958=MAX($F1958:$I1958))*1*(G1958=MAX($F1958:$I1958))*2+(H1958=MAX($F1958:$I1958))*3+(I1958=MAX($F1958:$I1958))*4</f>
        <v>3</v>
      </c>
      <c r="AP1958" s="1" t="b">
        <f t="shared" si="247"/>
        <v>0</v>
      </c>
    </row>
    <row r="1959" spans="1:42" x14ac:dyDescent="0.3">
      <c r="A1959" s="8">
        <v>80</v>
      </c>
      <c r="B1959" s="9">
        <f t="shared" si="244"/>
        <v>-1.6054722861545099</v>
      </c>
      <c r="C1959" s="9">
        <f>SUMPRODUCT($O$2:$T$2,U1959:Z1959)</f>
        <v>-3.5747489772146999</v>
      </c>
      <c r="D1959" s="9">
        <f>SUMPRODUCT($O$2:$T$2,AA1959:AF1959)</f>
        <v>-1.6131404942675378</v>
      </c>
      <c r="E1959" s="9">
        <f>SUMPRODUCT($O$2:$T$2,AG1959:AL1959)</f>
        <v>-2.4372848114619217</v>
      </c>
      <c r="F1959" s="12">
        <f t="shared" si="240"/>
        <v>0.38953270579028854</v>
      </c>
      <c r="G1959" s="12">
        <f t="shared" si="241"/>
        <v>5.4362313072394079E-2</v>
      </c>
      <c r="H1959" s="12">
        <f t="shared" si="242"/>
        <v>0.38655711125528486</v>
      </c>
      <c r="I1959" s="12">
        <f t="shared" si="243"/>
        <v>0.1695478698820326</v>
      </c>
      <c r="J1959" s="3">
        <f>1*(AM1959=J$6)</f>
        <v>0</v>
      </c>
      <c r="K1959" s="3">
        <f>1*(AM1959=K$6)</f>
        <v>0</v>
      </c>
      <c r="L1959" s="3">
        <f>1*(AM1959=L$6)</f>
        <v>1</v>
      </c>
      <c r="M1959" s="3">
        <f>1*(AM1959=M$6)</f>
        <v>0</v>
      </c>
      <c r="N1959" s="8">
        <f t="shared" si="245"/>
        <v>-0.95047565665667322</v>
      </c>
      <c r="O1959" s="8">
        <v>1</v>
      </c>
      <c r="P1959" s="8">
        <v>0</v>
      </c>
      <c r="Q1959" s="8">
        <v>0</v>
      </c>
      <c r="R1959" s="8">
        <v>1</v>
      </c>
      <c r="S1959" s="8">
        <v>1</v>
      </c>
      <c r="T1959" s="8">
        <v>49.000000999999997</v>
      </c>
      <c r="U1959" s="8">
        <v>0</v>
      </c>
      <c r="V1959" s="8">
        <v>1</v>
      </c>
      <c r="W1959" s="8">
        <v>0</v>
      </c>
      <c r="X1959" s="8">
        <v>0</v>
      </c>
      <c r="Y1959" s="8">
        <v>0</v>
      </c>
      <c r="Z1959" s="8">
        <v>109</v>
      </c>
      <c r="AA1959" s="8">
        <v>0</v>
      </c>
      <c r="AB1959" s="8">
        <v>0</v>
      </c>
      <c r="AC1959" s="8">
        <v>1</v>
      </c>
      <c r="AD1959" s="8">
        <v>0</v>
      </c>
      <c r="AE1959" s="8">
        <v>0</v>
      </c>
      <c r="AF1959" s="8">
        <v>109</v>
      </c>
      <c r="AG1959" s="8">
        <v>0</v>
      </c>
      <c r="AH1959" s="8">
        <v>0</v>
      </c>
      <c r="AI1959" s="8">
        <v>0</v>
      </c>
      <c r="AJ1959" s="8">
        <v>0</v>
      </c>
      <c r="AK1959" s="8">
        <v>0</v>
      </c>
      <c r="AL1959" s="8">
        <v>77.999996999999993</v>
      </c>
      <c r="AM1959" s="3" t="s">
        <v>14</v>
      </c>
      <c r="AN1959" s="3">
        <f t="shared" si="246"/>
        <v>3</v>
      </c>
      <c r="AO1959" s="3">
        <f>(F1959=MAX($F1959:$I1959))*1*(G1959=MAX($F1959:$I1959))*2+(H1959=MAX($F1959:$I1959))*3+(I1959=MAX($F1959:$I1959))*4</f>
        <v>0</v>
      </c>
      <c r="AP1959" s="1" t="b">
        <f t="shared" si="247"/>
        <v>0</v>
      </c>
    </row>
    <row r="1960" spans="1:42" x14ac:dyDescent="0.3">
      <c r="A1960" s="8">
        <v>80</v>
      </c>
      <c r="B1960" s="9">
        <f t="shared" si="244"/>
        <v>-2.1015992420406242</v>
      </c>
      <c r="C1960" s="9">
        <f>SUMPRODUCT($O$2:$T$2,U1960:Z1960)</f>
        <v>-3.5747489772146999</v>
      </c>
      <c r="D1960" s="9">
        <f>SUMPRODUCT($O$2:$T$2,AA1960:AF1960)</f>
        <v>-1.3006681017707227</v>
      </c>
      <c r="E1960" s="9">
        <f>SUMPRODUCT($O$2:$T$2,AG1960:AL1960)</f>
        <v>-2.4372848114619217</v>
      </c>
      <c r="F1960" s="12">
        <f t="shared" si="240"/>
        <v>0.23971247284725677</v>
      </c>
      <c r="G1960" s="12">
        <f t="shared" si="241"/>
        <v>5.4942678911488151E-2</v>
      </c>
      <c r="H1960" s="12">
        <f t="shared" si="242"/>
        <v>0.53398690468484322</v>
      </c>
      <c r="I1960" s="12">
        <f t="shared" si="243"/>
        <v>0.17135794355641176</v>
      </c>
      <c r="J1960" s="3">
        <f>1*(AM1960=J$6)</f>
        <v>0</v>
      </c>
      <c r="K1960" s="3">
        <f>1*(AM1960=K$6)</f>
        <v>0</v>
      </c>
      <c r="L1960" s="3">
        <f>1*(AM1960=L$6)</f>
        <v>1</v>
      </c>
      <c r="M1960" s="3">
        <f>1*(AM1960=M$6)</f>
        <v>0</v>
      </c>
      <c r="N1960" s="8">
        <f t="shared" si="245"/>
        <v>-0.62738396338472879</v>
      </c>
      <c r="O1960" s="8">
        <v>1</v>
      </c>
      <c r="P1960" s="8">
        <v>0</v>
      </c>
      <c r="Q1960" s="8">
        <v>0</v>
      </c>
      <c r="R1960" s="8">
        <v>1</v>
      </c>
      <c r="S1960" s="8">
        <v>0</v>
      </c>
      <c r="T1960" s="8">
        <v>49.000000999999997</v>
      </c>
      <c r="U1960" s="8">
        <v>0</v>
      </c>
      <c r="V1960" s="8">
        <v>1</v>
      </c>
      <c r="W1960" s="8">
        <v>0</v>
      </c>
      <c r="X1960" s="8">
        <v>0</v>
      </c>
      <c r="Y1960" s="8">
        <v>0</v>
      </c>
      <c r="Z1960" s="8">
        <v>109</v>
      </c>
      <c r="AA1960" s="8">
        <v>0</v>
      </c>
      <c r="AB1960" s="8">
        <v>0</v>
      </c>
      <c r="AC1960" s="8">
        <v>1</v>
      </c>
      <c r="AD1960" s="8">
        <v>0</v>
      </c>
      <c r="AE1960" s="8">
        <v>0</v>
      </c>
      <c r="AF1960" s="8">
        <v>99.000000999999997</v>
      </c>
      <c r="AG1960" s="8">
        <v>0</v>
      </c>
      <c r="AH1960" s="8">
        <v>0</v>
      </c>
      <c r="AI1960" s="8">
        <v>0</v>
      </c>
      <c r="AJ1960" s="8">
        <v>0</v>
      </c>
      <c r="AK1960" s="8">
        <v>0</v>
      </c>
      <c r="AL1960" s="8">
        <v>77.999996999999993</v>
      </c>
      <c r="AM1960" s="3" t="s">
        <v>14</v>
      </c>
      <c r="AN1960" s="3">
        <f t="shared" si="246"/>
        <v>3</v>
      </c>
      <c r="AO1960" s="3">
        <f>(F1960=MAX($F1960:$I1960))*1*(G1960=MAX($F1960:$I1960))*2+(H1960=MAX($F1960:$I1960))*3+(I1960=MAX($F1960:$I1960))*4</f>
        <v>3</v>
      </c>
      <c r="AP1960" s="1" t="b">
        <f t="shared" si="247"/>
        <v>1</v>
      </c>
    </row>
    <row r="1961" spans="1:42" x14ac:dyDescent="0.3">
      <c r="A1961" s="8">
        <v>80</v>
      </c>
      <c r="B1961" s="9">
        <f t="shared" si="244"/>
        <v>-2.4140715407957125</v>
      </c>
      <c r="C1961" s="9">
        <f>SUMPRODUCT($O$2:$T$2,U1961:Z1961)</f>
        <v>-3.5747489772146999</v>
      </c>
      <c r="D1961" s="9">
        <f>SUMPRODUCT($O$2:$T$2,AA1961:AF1961)</f>
        <v>-0.98819561553218027</v>
      </c>
      <c r="E1961" s="9">
        <f>SUMPRODUCT($O$2:$T$2,AG1961:AL1961)</f>
        <v>-2.4372848114619217</v>
      </c>
      <c r="F1961" s="12">
        <f t="shared" si="240"/>
        <v>0.15499479928600091</v>
      </c>
      <c r="G1961" s="12">
        <f t="shared" si="241"/>
        <v>4.8555823057803149E-2</v>
      </c>
      <c r="H1961" s="12">
        <f t="shared" si="242"/>
        <v>0.64501107592580109</v>
      </c>
      <c r="I1961" s="12">
        <f t="shared" si="243"/>
        <v>0.15143830173039491</v>
      </c>
      <c r="J1961" s="3">
        <f>1*(AM1961=J$6)</f>
        <v>0</v>
      </c>
      <c r="K1961" s="3">
        <f>1*(AM1961=K$6)</f>
        <v>0</v>
      </c>
      <c r="L1961" s="3">
        <f>1*(AM1961=L$6)</f>
        <v>1</v>
      </c>
      <c r="M1961" s="3">
        <f>1*(AM1961=M$6)</f>
        <v>0</v>
      </c>
      <c r="N1961" s="8">
        <f t="shared" si="245"/>
        <v>-0.43848779035581509</v>
      </c>
      <c r="O1961" s="8">
        <v>1</v>
      </c>
      <c r="P1961" s="8">
        <v>0</v>
      </c>
      <c r="Q1961" s="8">
        <v>0</v>
      </c>
      <c r="R1961" s="8">
        <v>1</v>
      </c>
      <c r="S1961" s="8">
        <v>0</v>
      </c>
      <c r="T1961" s="8">
        <v>58.999997</v>
      </c>
      <c r="U1961" s="8">
        <v>0</v>
      </c>
      <c r="V1961" s="8">
        <v>1</v>
      </c>
      <c r="W1961" s="8">
        <v>0</v>
      </c>
      <c r="X1961" s="8">
        <v>0</v>
      </c>
      <c r="Y1961" s="8">
        <v>0</v>
      </c>
      <c r="Z1961" s="8">
        <v>109</v>
      </c>
      <c r="AA1961" s="8">
        <v>0</v>
      </c>
      <c r="AB1961" s="8">
        <v>0</v>
      </c>
      <c r="AC1961" s="8">
        <v>1</v>
      </c>
      <c r="AD1961" s="8">
        <v>0</v>
      </c>
      <c r="AE1961" s="8">
        <v>0</v>
      </c>
      <c r="AF1961" s="8">
        <v>88.999999000000003</v>
      </c>
      <c r="AG1961" s="8">
        <v>0</v>
      </c>
      <c r="AH1961" s="8">
        <v>0</v>
      </c>
      <c r="AI1961" s="8">
        <v>0</v>
      </c>
      <c r="AJ1961" s="8">
        <v>0</v>
      </c>
      <c r="AK1961" s="8">
        <v>0</v>
      </c>
      <c r="AL1961" s="8">
        <v>77.999996999999993</v>
      </c>
      <c r="AM1961" s="3" t="s">
        <v>14</v>
      </c>
      <c r="AN1961" s="3">
        <f t="shared" si="246"/>
        <v>3</v>
      </c>
      <c r="AO1961" s="3">
        <f>(F1961=MAX($F1961:$I1961))*1*(G1961=MAX($F1961:$I1961))*2+(H1961=MAX($F1961:$I1961))*3+(I1961=MAX($F1961:$I1961))*4</f>
        <v>3</v>
      </c>
      <c r="AP1961" s="1" t="b">
        <f t="shared" si="247"/>
        <v>1</v>
      </c>
    </row>
    <row r="1962" spans="1:42" x14ac:dyDescent="0.3">
      <c r="A1962" s="8">
        <v>80</v>
      </c>
      <c r="B1962" s="9">
        <f t="shared" si="244"/>
        <v>-3.0390165445200394</v>
      </c>
      <c r="C1962" s="9">
        <f>SUMPRODUCT($O$2:$T$2,U1962:Z1962)</f>
        <v>-3.5747489772146999</v>
      </c>
      <c r="D1962" s="9">
        <f>SUMPRODUCT($O$2:$T$2,AA1962:AF1962)</f>
        <v>-0.98819561553218027</v>
      </c>
      <c r="E1962" s="9">
        <f>SUMPRODUCT($O$2:$T$2,AG1962:AL1962)</f>
        <v>-2.4372848114619217</v>
      </c>
      <c r="F1962" s="12">
        <f t="shared" si="240"/>
        <v>8.9407067927330275E-2</v>
      </c>
      <c r="G1962" s="12">
        <f t="shared" si="241"/>
        <v>5.2324635694605159E-2</v>
      </c>
      <c r="H1962" s="12">
        <f t="shared" si="242"/>
        <v>0.69507563545211237</v>
      </c>
      <c r="I1962" s="12">
        <f t="shared" si="243"/>
        <v>0.16319266092595236</v>
      </c>
      <c r="J1962" s="3">
        <f>1*(AM1962=J$6)</f>
        <v>0</v>
      </c>
      <c r="K1962" s="3">
        <f>1*(AM1962=K$6)</f>
        <v>0</v>
      </c>
      <c r="L1962" s="3">
        <f>1*(AM1962=L$6)</f>
        <v>1</v>
      </c>
      <c r="M1962" s="3">
        <f>1*(AM1962=M$6)</f>
        <v>0</v>
      </c>
      <c r="N1962" s="8">
        <f t="shared" si="245"/>
        <v>-0.36373461135002999</v>
      </c>
      <c r="O1962" s="8">
        <v>1</v>
      </c>
      <c r="P1962" s="8">
        <v>0</v>
      </c>
      <c r="Q1962" s="8">
        <v>0</v>
      </c>
      <c r="R1962" s="8">
        <v>1</v>
      </c>
      <c r="S1962" s="8">
        <v>0</v>
      </c>
      <c r="T1962" s="8">
        <v>79.000001999999995</v>
      </c>
      <c r="U1962" s="8">
        <v>0</v>
      </c>
      <c r="V1962" s="8">
        <v>1</v>
      </c>
      <c r="W1962" s="8">
        <v>0</v>
      </c>
      <c r="X1962" s="8">
        <v>0</v>
      </c>
      <c r="Y1962" s="8">
        <v>0</v>
      </c>
      <c r="Z1962" s="8">
        <v>109</v>
      </c>
      <c r="AA1962" s="8">
        <v>0</v>
      </c>
      <c r="AB1962" s="8">
        <v>0</v>
      </c>
      <c r="AC1962" s="8">
        <v>1</v>
      </c>
      <c r="AD1962" s="8">
        <v>0</v>
      </c>
      <c r="AE1962" s="8">
        <v>0</v>
      </c>
      <c r="AF1962" s="8">
        <v>88.999999000000003</v>
      </c>
      <c r="AG1962" s="8">
        <v>0</v>
      </c>
      <c r="AH1962" s="8">
        <v>0</v>
      </c>
      <c r="AI1962" s="8">
        <v>0</v>
      </c>
      <c r="AJ1962" s="8">
        <v>0</v>
      </c>
      <c r="AK1962" s="8">
        <v>0</v>
      </c>
      <c r="AL1962" s="8">
        <v>77.999996999999993</v>
      </c>
      <c r="AM1962" s="3" t="s">
        <v>14</v>
      </c>
      <c r="AN1962" s="3">
        <f t="shared" si="246"/>
        <v>3</v>
      </c>
      <c r="AO1962" s="3">
        <f>(F1962=MAX($F1962:$I1962))*1*(G1962=MAX($F1962:$I1962))*2+(H1962=MAX($F1962:$I1962))*3+(I1962=MAX($F1962:$I1962))*4</f>
        <v>3</v>
      </c>
      <c r="AP1962" s="1" t="b">
        <f t="shared" si="247"/>
        <v>1</v>
      </c>
    </row>
    <row r="1963" spans="1:42" x14ac:dyDescent="0.3">
      <c r="A1963" s="8">
        <v>80</v>
      </c>
      <c r="B1963" s="9">
        <f t="shared" si="244"/>
        <v>-3.0390165445200394</v>
      </c>
      <c r="C1963" s="9">
        <f>SUMPRODUCT($O$2:$T$2,U1963:Z1963)</f>
        <v>-3.4497600077170771</v>
      </c>
      <c r="D1963" s="9">
        <f>SUMPRODUCT($O$2:$T$2,AA1963:AF1963)</f>
        <v>-1.6131404942675378</v>
      </c>
      <c r="E1963" s="9">
        <f>SUMPRODUCT($O$2:$T$2,AG1963:AL1963)</f>
        <v>-2.4372848114619217</v>
      </c>
      <c r="F1963" s="12">
        <f t="shared" si="240"/>
        <v>0.13072004917639957</v>
      </c>
      <c r="G1963" s="12">
        <f t="shared" si="241"/>
        <v>8.6687920091762002E-2</v>
      </c>
      <c r="H1963" s="12">
        <f t="shared" si="242"/>
        <v>0.54399173708607185</v>
      </c>
      <c r="I1963" s="12">
        <f t="shared" si="243"/>
        <v>0.23860029364576649</v>
      </c>
      <c r="J1963" s="3">
        <f>1*(AM1963=J$6)</f>
        <v>0</v>
      </c>
      <c r="K1963" s="3">
        <f>1*(AM1963=K$6)</f>
        <v>0</v>
      </c>
      <c r="L1963" s="3">
        <f>1*(AM1963=L$6)</f>
        <v>1</v>
      </c>
      <c r="M1963" s="3">
        <f>1*(AM1963=M$6)</f>
        <v>0</v>
      </c>
      <c r="N1963" s="8">
        <f t="shared" si="245"/>
        <v>-0.60882122142156614</v>
      </c>
      <c r="O1963" s="8">
        <v>1</v>
      </c>
      <c r="P1963" s="8">
        <v>0</v>
      </c>
      <c r="Q1963" s="8">
        <v>0</v>
      </c>
      <c r="R1963" s="8">
        <v>1</v>
      </c>
      <c r="S1963" s="8">
        <v>0</v>
      </c>
      <c r="T1963" s="8">
        <v>79.000001999999995</v>
      </c>
      <c r="U1963" s="8">
        <v>0</v>
      </c>
      <c r="V1963" s="8">
        <v>1</v>
      </c>
      <c r="W1963" s="8">
        <v>0</v>
      </c>
      <c r="X1963" s="8">
        <v>0</v>
      </c>
      <c r="Y1963" s="8">
        <v>0</v>
      </c>
      <c r="Z1963" s="8">
        <v>105</v>
      </c>
      <c r="AA1963" s="8">
        <v>0</v>
      </c>
      <c r="AB1963" s="8">
        <v>0</v>
      </c>
      <c r="AC1963" s="8">
        <v>1</v>
      </c>
      <c r="AD1963" s="8">
        <v>0</v>
      </c>
      <c r="AE1963" s="8">
        <v>0</v>
      </c>
      <c r="AF1963" s="8">
        <v>109</v>
      </c>
      <c r="AG1963" s="8">
        <v>0</v>
      </c>
      <c r="AH1963" s="8">
        <v>0</v>
      </c>
      <c r="AI1963" s="8">
        <v>0</v>
      </c>
      <c r="AJ1963" s="8">
        <v>0</v>
      </c>
      <c r="AK1963" s="8">
        <v>0</v>
      </c>
      <c r="AL1963" s="8">
        <v>77.999996999999993</v>
      </c>
      <c r="AM1963" s="3" t="s">
        <v>14</v>
      </c>
      <c r="AN1963" s="3">
        <f t="shared" si="246"/>
        <v>3</v>
      </c>
      <c r="AO1963" s="3">
        <f>(F1963=MAX($F1963:$I1963))*1*(G1963=MAX($F1963:$I1963))*2+(H1963=MAX($F1963:$I1963))*3+(I1963=MAX($F1963:$I1963))*4</f>
        <v>3</v>
      </c>
      <c r="AP1963" s="1" t="b">
        <f t="shared" si="247"/>
        <v>1</v>
      </c>
    </row>
    <row r="1964" spans="1:42" x14ac:dyDescent="0.3">
      <c r="A1964" s="8">
        <v>80</v>
      </c>
      <c r="B1964" s="9">
        <f t="shared" si="244"/>
        <v>-3.0390165445200394</v>
      </c>
      <c r="C1964" s="9">
        <f>SUMPRODUCT($O$2:$T$2,U1964:Z1964)</f>
        <v>-3.4497600077170771</v>
      </c>
      <c r="D1964" s="9">
        <f>SUMPRODUCT($O$2:$T$2,AA1964:AF1964)</f>
        <v>-1.6131404942675378</v>
      </c>
      <c r="E1964" s="9">
        <f>SUMPRODUCT($O$2:$T$2,AG1964:AL1964)</f>
        <v>-2.4372848114619217</v>
      </c>
      <c r="F1964" s="12">
        <f t="shared" si="240"/>
        <v>0.13072004917639957</v>
      </c>
      <c r="G1964" s="12">
        <f t="shared" si="241"/>
        <v>8.6687920091762002E-2</v>
      </c>
      <c r="H1964" s="12">
        <f t="shared" si="242"/>
        <v>0.54399173708607185</v>
      </c>
      <c r="I1964" s="12">
        <f t="shared" si="243"/>
        <v>0.23860029364576649</v>
      </c>
      <c r="J1964" s="3">
        <f>1*(AM1964=J$6)</f>
        <v>0</v>
      </c>
      <c r="K1964" s="3">
        <f>1*(AM1964=K$6)</f>
        <v>0</v>
      </c>
      <c r="L1964" s="3">
        <f>1*(AM1964=L$6)</f>
        <v>1</v>
      </c>
      <c r="M1964" s="3">
        <f>1*(AM1964=M$6)</f>
        <v>0</v>
      </c>
      <c r="N1964" s="8">
        <f t="shared" si="245"/>
        <v>-0.60882122142156614</v>
      </c>
      <c r="O1964" s="8">
        <v>1</v>
      </c>
      <c r="P1964" s="8">
        <v>0</v>
      </c>
      <c r="Q1964" s="8">
        <v>0</v>
      </c>
      <c r="R1964" s="8">
        <v>1</v>
      </c>
      <c r="S1964" s="8">
        <v>0</v>
      </c>
      <c r="T1964" s="8">
        <v>79.000001999999995</v>
      </c>
      <c r="U1964" s="8">
        <v>0</v>
      </c>
      <c r="V1964" s="8">
        <v>1</v>
      </c>
      <c r="W1964" s="8">
        <v>0</v>
      </c>
      <c r="X1964" s="8">
        <v>0</v>
      </c>
      <c r="Y1964" s="8">
        <v>0</v>
      </c>
      <c r="Z1964" s="8">
        <v>105</v>
      </c>
      <c r="AA1964" s="8">
        <v>0</v>
      </c>
      <c r="AB1964" s="8">
        <v>0</v>
      </c>
      <c r="AC1964" s="8">
        <v>1</v>
      </c>
      <c r="AD1964" s="8">
        <v>0</v>
      </c>
      <c r="AE1964" s="8">
        <v>0</v>
      </c>
      <c r="AF1964" s="8">
        <v>109</v>
      </c>
      <c r="AG1964" s="8">
        <v>0</v>
      </c>
      <c r="AH1964" s="8">
        <v>0</v>
      </c>
      <c r="AI1964" s="8">
        <v>0</v>
      </c>
      <c r="AJ1964" s="8">
        <v>0</v>
      </c>
      <c r="AK1964" s="8">
        <v>0</v>
      </c>
      <c r="AL1964" s="8">
        <v>77.999996999999993</v>
      </c>
      <c r="AM1964" s="3" t="s">
        <v>14</v>
      </c>
      <c r="AN1964" s="3">
        <f t="shared" si="246"/>
        <v>3</v>
      </c>
      <c r="AO1964" s="3">
        <f>(F1964=MAX($F1964:$I1964))*1*(G1964=MAX($F1964:$I1964))*2+(H1964=MAX($F1964:$I1964))*3+(I1964=MAX($F1964:$I1964))*4</f>
        <v>3</v>
      </c>
      <c r="AP1964" s="1" t="b">
        <f t="shared" si="247"/>
        <v>1</v>
      </c>
    </row>
    <row r="1965" spans="1:42" x14ac:dyDescent="0.3">
      <c r="A1965" s="8">
        <v>80</v>
      </c>
      <c r="B1965" s="9">
        <f t="shared" si="244"/>
        <v>-3.0390165445200394</v>
      </c>
      <c r="C1965" s="9">
        <f>SUMPRODUCT($O$2:$T$2,U1965:Z1965)</f>
        <v>-3.5747489772146999</v>
      </c>
      <c r="D1965" s="9">
        <f>SUMPRODUCT($O$2:$T$2,AA1965:AF1965)</f>
        <v>-0.98819561553218027</v>
      </c>
      <c r="E1965" s="9">
        <f>SUMPRODUCT($O$2:$T$2,AG1965:AL1965)</f>
        <v>-2.4372848114619217</v>
      </c>
      <c r="F1965" s="12">
        <f t="shared" si="240"/>
        <v>8.9407067927330275E-2</v>
      </c>
      <c r="G1965" s="12">
        <f t="shared" si="241"/>
        <v>5.2324635694605159E-2</v>
      </c>
      <c r="H1965" s="12">
        <f t="shared" si="242"/>
        <v>0.69507563545211237</v>
      </c>
      <c r="I1965" s="12">
        <f t="shared" si="243"/>
        <v>0.16319266092595236</v>
      </c>
      <c r="J1965" s="3">
        <f>1*(AM1965=J$6)</f>
        <v>0</v>
      </c>
      <c r="K1965" s="3">
        <f>1*(AM1965=K$6)</f>
        <v>0</v>
      </c>
      <c r="L1965" s="3">
        <f>1*(AM1965=L$6)</f>
        <v>1</v>
      </c>
      <c r="M1965" s="3">
        <f>1*(AM1965=M$6)</f>
        <v>0</v>
      </c>
      <c r="N1965" s="8">
        <f t="shared" si="245"/>
        <v>-0.36373461135002999</v>
      </c>
      <c r="O1965" s="8">
        <v>1</v>
      </c>
      <c r="P1965" s="8">
        <v>0</v>
      </c>
      <c r="Q1965" s="8">
        <v>0</v>
      </c>
      <c r="R1965" s="8">
        <v>1</v>
      </c>
      <c r="S1965" s="8">
        <v>0</v>
      </c>
      <c r="T1965" s="8">
        <v>79.000001999999995</v>
      </c>
      <c r="U1965" s="8">
        <v>0</v>
      </c>
      <c r="V1965" s="8">
        <v>1</v>
      </c>
      <c r="W1965" s="8">
        <v>0</v>
      </c>
      <c r="X1965" s="8">
        <v>0</v>
      </c>
      <c r="Y1965" s="8">
        <v>0</v>
      </c>
      <c r="Z1965" s="8">
        <v>109</v>
      </c>
      <c r="AA1965" s="8">
        <v>0</v>
      </c>
      <c r="AB1965" s="8">
        <v>0</v>
      </c>
      <c r="AC1965" s="8">
        <v>1</v>
      </c>
      <c r="AD1965" s="8">
        <v>0</v>
      </c>
      <c r="AE1965" s="8">
        <v>0</v>
      </c>
      <c r="AF1965" s="8">
        <v>88.999999000000003</v>
      </c>
      <c r="AG1965" s="8">
        <v>0</v>
      </c>
      <c r="AH1965" s="8">
        <v>0</v>
      </c>
      <c r="AI1965" s="8">
        <v>0</v>
      </c>
      <c r="AJ1965" s="8">
        <v>0</v>
      </c>
      <c r="AK1965" s="8">
        <v>0</v>
      </c>
      <c r="AL1965" s="8">
        <v>77.999996999999993</v>
      </c>
      <c r="AM1965" s="3" t="s">
        <v>14</v>
      </c>
      <c r="AN1965" s="3">
        <f t="shared" si="246"/>
        <v>3</v>
      </c>
      <c r="AO1965" s="3">
        <f>(F1965=MAX($F1965:$I1965))*1*(G1965=MAX($F1965:$I1965))*2+(H1965=MAX($F1965:$I1965))*3+(I1965=MAX($F1965:$I1965))*4</f>
        <v>3</v>
      </c>
      <c r="AP1965" s="1" t="b">
        <f t="shared" si="247"/>
        <v>1</v>
      </c>
    </row>
    <row r="1966" spans="1:42" x14ac:dyDescent="0.3">
      <c r="A1966" s="8">
        <v>80</v>
      </c>
      <c r="B1966" s="9">
        <f t="shared" si="244"/>
        <v>-4.0683512940524666</v>
      </c>
      <c r="C1966" s="9">
        <f>SUMPRODUCT($O$2:$T$2,U1966:Z1966)</f>
        <v>-3.5747489772146999</v>
      </c>
      <c r="D1966" s="9">
        <f>SUMPRODUCT($O$2:$T$2,AA1966:AF1966)</f>
        <v>-1.9256132304840194</v>
      </c>
      <c r="E1966" s="9">
        <f>SUMPRODUCT($O$2:$T$2,AG1966:AL1966)</f>
        <v>-1.9998234807147262</v>
      </c>
      <c r="F1966" s="12">
        <f t="shared" si="240"/>
        <v>5.2427076525404223E-2</v>
      </c>
      <c r="G1966" s="12">
        <f t="shared" si="241"/>
        <v>8.5886400813130981E-2</v>
      </c>
      <c r="H1966" s="12">
        <f t="shared" si="242"/>
        <v>0.44682242180275827</v>
      </c>
      <c r="I1966" s="12">
        <f t="shared" si="243"/>
        <v>0.41486410085870662</v>
      </c>
      <c r="J1966" s="3">
        <f>1*(AM1966=J$6)</f>
        <v>0</v>
      </c>
      <c r="K1966" s="3">
        <f>1*(AM1966=K$6)</f>
        <v>0</v>
      </c>
      <c r="L1966" s="3">
        <f>1*(AM1966=L$6)</f>
        <v>1</v>
      </c>
      <c r="M1966" s="3">
        <f>1*(AM1966=M$6)</f>
        <v>0</v>
      </c>
      <c r="N1966" s="8">
        <f t="shared" si="245"/>
        <v>-0.80559402996036922</v>
      </c>
      <c r="O1966" s="8">
        <v>1</v>
      </c>
      <c r="P1966" s="8">
        <v>0</v>
      </c>
      <c r="Q1966" s="8">
        <v>0</v>
      </c>
      <c r="R1966" s="8">
        <v>0</v>
      </c>
      <c r="S1966" s="8">
        <v>0</v>
      </c>
      <c r="T1966" s="8">
        <v>109</v>
      </c>
      <c r="U1966" s="8">
        <v>0</v>
      </c>
      <c r="V1966" s="8">
        <v>1</v>
      </c>
      <c r="W1966" s="8">
        <v>0</v>
      </c>
      <c r="X1966" s="8">
        <v>0</v>
      </c>
      <c r="Y1966" s="8">
        <v>0</v>
      </c>
      <c r="Z1966" s="8">
        <v>109</v>
      </c>
      <c r="AA1966" s="8">
        <v>0</v>
      </c>
      <c r="AB1966" s="8">
        <v>0</v>
      </c>
      <c r="AC1966" s="8">
        <v>1</v>
      </c>
      <c r="AD1966" s="8">
        <v>0</v>
      </c>
      <c r="AE1966" s="8">
        <v>0</v>
      </c>
      <c r="AF1966" s="8">
        <v>119.00001</v>
      </c>
      <c r="AG1966" s="8">
        <v>0</v>
      </c>
      <c r="AH1966" s="8">
        <v>0</v>
      </c>
      <c r="AI1966" s="8">
        <v>0</v>
      </c>
      <c r="AJ1966" s="8">
        <v>0</v>
      </c>
      <c r="AK1966" s="8">
        <v>0</v>
      </c>
      <c r="AL1966" s="8">
        <v>63.999999000000003</v>
      </c>
      <c r="AM1966" s="3" t="s">
        <v>14</v>
      </c>
      <c r="AN1966" s="3">
        <f t="shared" si="246"/>
        <v>3</v>
      </c>
      <c r="AO1966" s="3">
        <f>(F1966=MAX($F1966:$I1966))*1*(G1966=MAX($F1966:$I1966))*2+(H1966=MAX($F1966:$I1966))*3+(I1966=MAX($F1966:$I1966))*4</f>
        <v>3</v>
      </c>
      <c r="AP1966" s="1" t="b">
        <f t="shared" si="247"/>
        <v>1</v>
      </c>
    </row>
    <row r="1967" spans="1:42" x14ac:dyDescent="0.3">
      <c r="A1967" s="8">
        <v>80</v>
      </c>
      <c r="B1967" s="9">
        <f t="shared" si="244"/>
        <v>-3.7558789015556515</v>
      </c>
      <c r="C1967" s="9">
        <f>SUMPRODUCT($O$2:$T$2,U1967:Z1967)</f>
        <v>-3.5747489772146999</v>
      </c>
      <c r="D1967" s="9">
        <f>SUMPRODUCT($O$2:$T$2,AA1967:AF1967)</f>
        <v>-1.9256132304840194</v>
      </c>
      <c r="E1967" s="9">
        <f>SUMPRODUCT($O$2:$T$2,AG1967:AL1967)</f>
        <v>-2.4372848114619217</v>
      </c>
      <c r="F1967" s="12">
        <f t="shared" si="240"/>
        <v>8.2153903844302642E-2</v>
      </c>
      <c r="G1967" s="12">
        <f t="shared" si="241"/>
        <v>9.8467277870344552E-2</v>
      </c>
      <c r="H1967" s="12">
        <f t="shared" si="242"/>
        <v>0.51227420348048669</v>
      </c>
      <c r="I1967" s="12">
        <f t="shared" si="243"/>
        <v>0.30710461480486617</v>
      </c>
      <c r="J1967" s="3">
        <f>1*(AM1967=J$6)</f>
        <v>0</v>
      </c>
      <c r="K1967" s="3">
        <f>1*(AM1967=K$6)</f>
        <v>0</v>
      </c>
      <c r="L1967" s="3">
        <f>1*(AM1967=L$6)</f>
        <v>1</v>
      </c>
      <c r="M1967" s="3">
        <f>1*(AM1967=M$6)</f>
        <v>0</v>
      </c>
      <c r="N1967" s="8">
        <f t="shared" si="245"/>
        <v>-0.66889524362749042</v>
      </c>
      <c r="O1967" s="8">
        <v>1</v>
      </c>
      <c r="P1967" s="8">
        <v>0</v>
      </c>
      <c r="Q1967" s="8">
        <v>0</v>
      </c>
      <c r="R1967" s="8">
        <v>0</v>
      </c>
      <c r="S1967" s="8">
        <v>0</v>
      </c>
      <c r="T1967" s="8">
        <v>99.000000999999997</v>
      </c>
      <c r="U1967" s="8">
        <v>0</v>
      </c>
      <c r="V1967" s="8">
        <v>1</v>
      </c>
      <c r="W1967" s="8">
        <v>0</v>
      </c>
      <c r="X1967" s="8">
        <v>0</v>
      </c>
      <c r="Y1967" s="8">
        <v>0</v>
      </c>
      <c r="Z1967" s="8">
        <v>109</v>
      </c>
      <c r="AA1967" s="8">
        <v>0</v>
      </c>
      <c r="AB1967" s="8">
        <v>0</v>
      </c>
      <c r="AC1967" s="8">
        <v>1</v>
      </c>
      <c r="AD1967" s="8">
        <v>0</v>
      </c>
      <c r="AE1967" s="8">
        <v>0</v>
      </c>
      <c r="AF1967" s="8">
        <v>119.00001</v>
      </c>
      <c r="AG1967" s="8">
        <v>0</v>
      </c>
      <c r="AH1967" s="8">
        <v>0</v>
      </c>
      <c r="AI1967" s="8">
        <v>0</v>
      </c>
      <c r="AJ1967" s="8">
        <v>0</v>
      </c>
      <c r="AK1967" s="8">
        <v>0</v>
      </c>
      <c r="AL1967" s="8">
        <v>77.999996999999993</v>
      </c>
      <c r="AM1967" s="3" t="s">
        <v>14</v>
      </c>
      <c r="AN1967" s="3">
        <f t="shared" si="246"/>
        <v>3</v>
      </c>
      <c r="AO1967" s="3">
        <f>(F1967=MAX($F1967:$I1967))*1*(G1967=MAX($F1967:$I1967))*2+(H1967=MAX($F1967:$I1967))*3+(I1967=MAX($F1967:$I1967))*4</f>
        <v>3</v>
      </c>
      <c r="AP1967" s="1" t="b">
        <f t="shared" si="247"/>
        <v>1</v>
      </c>
    </row>
    <row r="1968" spans="1:42" x14ac:dyDescent="0.3">
      <c r="A1968" s="8">
        <v>80</v>
      </c>
      <c r="B1968" s="9">
        <f t="shared" si="244"/>
        <v>-4.0683512940524666</v>
      </c>
      <c r="C1968" s="9">
        <f>SUMPRODUCT($O$2:$T$2,U1968:Z1968)</f>
        <v>-3.8872217134311815</v>
      </c>
      <c r="D1968" s="9">
        <f>SUMPRODUCT($O$2:$T$2,AA1968:AF1968)</f>
        <v>-1.3006681017707227</v>
      </c>
      <c r="E1968" s="9">
        <f>SUMPRODUCT($O$2:$T$2,AG1968:AL1968)</f>
        <v>-2.2185541460883242</v>
      </c>
      <c r="F1968" s="12">
        <f t="shared" si="240"/>
        <v>4.085166947434609E-2</v>
      </c>
      <c r="G1968" s="12">
        <f t="shared" si="241"/>
        <v>4.8963605120837368E-2</v>
      </c>
      <c r="H1968" s="12">
        <f t="shared" si="242"/>
        <v>0.65042817784020968</v>
      </c>
      <c r="I1968" s="12">
        <f t="shared" si="243"/>
        <v>0.25975654756460698</v>
      </c>
      <c r="J1968" s="3">
        <f>1*(AM1968=J$6)</f>
        <v>0</v>
      </c>
      <c r="K1968" s="3">
        <f>1*(AM1968=K$6)</f>
        <v>0</v>
      </c>
      <c r="L1968" s="3">
        <f>1*(AM1968=L$6)</f>
        <v>1</v>
      </c>
      <c r="M1968" s="3">
        <f>1*(AM1968=M$6)</f>
        <v>0</v>
      </c>
      <c r="N1968" s="8">
        <f t="shared" si="245"/>
        <v>-0.43012439782442663</v>
      </c>
      <c r="O1968" s="8">
        <v>1</v>
      </c>
      <c r="P1968" s="8">
        <v>0</v>
      </c>
      <c r="Q1968" s="8">
        <v>0</v>
      </c>
      <c r="R1968" s="8">
        <v>0</v>
      </c>
      <c r="S1968" s="8">
        <v>0</v>
      </c>
      <c r="T1968" s="8">
        <v>109</v>
      </c>
      <c r="U1968" s="8">
        <v>0</v>
      </c>
      <c r="V1968" s="8">
        <v>1</v>
      </c>
      <c r="W1968" s="8">
        <v>0</v>
      </c>
      <c r="X1968" s="8">
        <v>0</v>
      </c>
      <c r="Y1968" s="8">
        <v>0</v>
      </c>
      <c r="Z1968" s="8">
        <v>119.00001</v>
      </c>
      <c r="AA1968" s="8">
        <v>0</v>
      </c>
      <c r="AB1968" s="8">
        <v>0</v>
      </c>
      <c r="AC1968" s="8">
        <v>1</v>
      </c>
      <c r="AD1968" s="8">
        <v>0</v>
      </c>
      <c r="AE1968" s="8">
        <v>0</v>
      </c>
      <c r="AF1968" s="8">
        <v>99.000000999999997</v>
      </c>
      <c r="AG1968" s="8">
        <v>0</v>
      </c>
      <c r="AH1968" s="8">
        <v>0</v>
      </c>
      <c r="AI1968" s="8">
        <v>0</v>
      </c>
      <c r="AJ1968" s="8">
        <v>0</v>
      </c>
      <c r="AK1968" s="8">
        <v>0</v>
      </c>
      <c r="AL1968" s="8">
        <v>70.999998000000005</v>
      </c>
      <c r="AM1968" s="3" t="s">
        <v>14</v>
      </c>
      <c r="AN1968" s="3">
        <f t="shared" si="246"/>
        <v>3</v>
      </c>
      <c r="AO1968" s="3">
        <f>(F1968=MAX($F1968:$I1968))*1*(G1968=MAX($F1968:$I1968))*2+(H1968=MAX($F1968:$I1968))*3+(I1968=MAX($F1968:$I1968))*4</f>
        <v>3</v>
      </c>
      <c r="AP1968" s="1" t="b">
        <f t="shared" si="247"/>
        <v>1</v>
      </c>
    </row>
    <row r="1969" spans="1:42" x14ac:dyDescent="0.3">
      <c r="A1969" s="8">
        <v>80</v>
      </c>
      <c r="B1969" s="9">
        <f t="shared" si="244"/>
        <v>-3.4434064153171091</v>
      </c>
      <c r="C1969" s="9">
        <f>SUMPRODUCT($O$2:$T$2,U1969:Z1969)</f>
        <v>-3.5747489772146999</v>
      </c>
      <c r="D1969" s="9">
        <f>SUMPRODUCT($O$2:$T$2,AA1969:AF1969)</f>
        <v>-1.9256132304840194</v>
      </c>
      <c r="E1969" s="9">
        <f>SUMPRODUCT($O$2:$T$2,AG1969:AL1969)</f>
        <v>-2.6247682657083562</v>
      </c>
      <c r="F1969" s="12">
        <f t="shared" si="240"/>
        <v>0.11485706649787771</v>
      </c>
      <c r="G1969" s="12">
        <f t="shared" si="241"/>
        <v>0.10072015144978416</v>
      </c>
      <c r="H1969" s="12">
        <f t="shared" si="242"/>
        <v>0.52399473687401954</v>
      </c>
      <c r="I1969" s="12">
        <f t="shared" si="243"/>
        <v>0.26042804517831852</v>
      </c>
      <c r="J1969" s="3">
        <f>1*(AM1969=J$6)</f>
        <v>0</v>
      </c>
      <c r="K1969" s="3">
        <f>1*(AM1969=K$6)</f>
        <v>0</v>
      </c>
      <c r="L1969" s="3">
        <f>1*(AM1969=L$6)</f>
        <v>1</v>
      </c>
      <c r="M1969" s="3">
        <f>1*(AM1969=M$6)</f>
        <v>0</v>
      </c>
      <c r="N1969" s="8">
        <f t="shared" si="245"/>
        <v>-0.64627363884508804</v>
      </c>
      <c r="O1969" s="8">
        <v>1</v>
      </c>
      <c r="P1969" s="8">
        <v>0</v>
      </c>
      <c r="Q1969" s="8">
        <v>0</v>
      </c>
      <c r="R1969" s="8">
        <v>0</v>
      </c>
      <c r="S1969" s="8">
        <v>0</v>
      </c>
      <c r="T1969" s="8">
        <v>88.999999000000003</v>
      </c>
      <c r="U1969" s="8">
        <v>0</v>
      </c>
      <c r="V1969" s="8">
        <v>1</v>
      </c>
      <c r="W1969" s="8">
        <v>0</v>
      </c>
      <c r="X1969" s="8">
        <v>0</v>
      </c>
      <c r="Y1969" s="8">
        <v>0</v>
      </c>
      <c r="Z1969" s="8">
        <v>109</v>
      </c>
      <c r="AA1969" s="8">
        <v>0</v>
      </c>
      <c r="AB1969" s="8">
        <v>0</v>
      </c>
      <c r="AC1969" s="8">
        <v>1</v>
      </c>
      <c r="AD1969" s="8">
        <v>0</v>
      </c>
      <c r="AE1969" s="8">
        <v>0</v>
      </c>
      <c r="AF1969" s="8">
        <v>119.00001</v>
      </c>
      <c r="AG1969" s="8">
        <v>0</v>
      </c>
      <c r="AH1969" s="8">
        <v>0</v>
      </c>
      <c r="AI1969" s="8">
        <v>0</v>
      </c>
      <c r="AJ1969" s="8">
        <v>0</v>
      </c>
      <c r="AK1969" s="8">
        <v>0</v>
      </c>
      <c r="AL1969" s="8">
        <v>83.999996999999993</v>
      </c>
      <c r="AM1969" s="3" t="s">
        <v>14</v>
      </c>
      <c r="AN1969" s="3">
        <f t="shared" si="246"/>
        <v>3</v>
      </c>
      <c r="AO1969" s="3">
        <f>(F1969=MAX($F1969:$I1969))*1*(G1969=MAX($F1969:$I1969))*2+(H1969=MAX($F1969:$I1969))*3+(I1969=MAX($F1969:$I1969))*4</f>
        <v>3</v>
      </c>
      <c r="AP1969" s="1" t="b">
        <f t="shared" si="247"/>
        <v>1</v>
      </c>
    </row>
    <row r="1970" spans="1:42" x14ac:dyDescent="0.3">
      <c r="A1970" s="8">
        <v>80</v>
      </c>
      <c r="B1970" s="9">
        <f t="shared" si="244"/>
        <v>-4.0683512940524666</v>
      </c>
      <c r="C1970" s="9">
        <f>SUMPRODUCT($O$2:$T$2,U1970:Z1970)</f>
        <v>-3.5747489772146999</v>
      </c>
      <c r="D1970" s="9">
        <f>SUMPRODUCT($O$2:$T$2,AA1970:AF1970)</f>
        <v>-2.1461678009609133</v>
      </c>
      <c r="E1970" s="9">
        <f>SUMPRODUCT($O$2:$T$2,AG1970:AL1970)</f>
        <v>-2.4372848114619217</v>
      </c>
      <c r="F1970" s="12">
        <f t="shared" si="240"/>
        <v>6.8571133834717177E-2</v>
      </c>
      <c r="G1970" s="12">
        <f t="shared" si="241"/>
        <v>0.11233370760022478</v>
      </c>
      <c r="H1970" s="12">
        <f t="shared" si="242"/>
        <v>0.46874323711157245</v>
      </c>
      <c r="I1970" s="12">
        <f t="shared" si="243"/>
        <v>0.35035192145348565</v>
      </c>
      <c r="J1970" s="3">
        <f>1*(AM1970=J$6)</f>
        <v>0</v>
      </c>
      <c r="K1970" s="3">
        <f>1*(AM1970=K$6)</f>
        <v>0</v>
      </c>
      <c r="L1970" s="3">
        <f>1*(AM1970=L$6)</f>
        <v>1</v>
      </c>
      <c r="M1970" s="3">
        <f>1*(AM1970=M$6)</f>
        <v>0</v>
      </c>
      <c r="N1970" s="8">
        <f t="shared" si="245"/>
        <v>-0.75770012929690589</v>
      </c>
      <c r="O1970" s="8">
        <v>1</v>
      </c>
      <c r="P1970" s="8">
        <v>0</v>
      </c>
      <c r="Q1970" s="8">
        <v>0</v>
      </c>
      <c r="R1970" s="8">
        <v>0</v>
      </c>
      <c r="S1970" s="8">
        <v>0</v>
      </c>
      <c r="T1970" s="8">
        <v>109</v>
      </c>
      <c r="U1970" s="8">
        <v>0</v>
      </c>
      <c r="V1970" s="8">
        <v>1</v>
      </c>
      <c r="W1970" s="8">
        <v>0</v>
      </c>
      <c r="X1970" s="8">
        <v>0</v>
      </c>
      <c r="Y1970" s="8">
        <v>0</v>
      </c>
      <c r="Z1970" s="8">
        <v>109</v>
      </c>
      <c r="AA1970" s="8">
        <v>0</v>
      </c>
      <c r="AB1970" s="8">
        <v>0</v>
      </c>
      <c r="AC1970" s="8">
        <v>1</v>
      </c>
      <c r="AD1970" s="8">
        <v>1</v>
      </c>
      <c r="AE1970" s="8">
        <v>0</v>
      </c>
      <c r="AF1970" s="8">
        <v>129</v>
      </c>
      <c r="AG1970" s="8">
        <v>0</v>
      </c>
      <c r="AH1970" s="8">
        <v>0</v>
      </c>
      <c r="AI1970" s="8">
        <v>0</v>
      </c>
      <c r="AJ1970" s="8">
        <v>0</v>
      </c>
      <c r="AK1970" s="8">
        <v>0</v>
      </c>
      <c r="AL1970" s="8">
        <v>77.999996999999993</v>
      </c>
      <c r="AM1970" s="3" t="s">
        <v>14</v>
      </c>
      <c r="AN1970" s="3">
        <f t="shared" si="246"/>
        <v>3</v>
      </c>
      <c r="AO1970" s="3">
        <f>(F1970=MAX($F1970:$I1970))*1*(G1970=MAX($F1970:$I1970))*2+(H1970=MAX($F1970:$I1970))*3+(I1970=MAX($F1970:$I1970))*4</f>
        <v>3</v>
      </c>
      <c r="AP1970" s="1" t="b">
        <f t="shared" si="247"/>
        <v>1</v>
      </c>
    </row>
    <row r="1971" spans="1:42" x14ac:dyDescent="0.3">
      <c r="A1971" s="8">
        <v>80</v>
      </c>
      <c r="B1971" s="9">
        <f t="shared" si="244"/>
        <v>-3.0390165445200394</v>
      </c>
      <c r="C1971" s="9">
        <f>SUMPRODUCT($O$2:$T$2,U1971:Z1971)</f>
        <v>-3.9497158857075689</v>
      </c>
      <c r="D1971" s="9">
        <f>SUMPRODUCT($O$2:$T$2,AA1971:AF1971)</f>
        <v>-1.9256132304840194</v>
      </c>
      <c r="E1971" s="9">
        <f>SUMPRODUCT($O$2:$T$2,AG1971:AL1971)</f>
        <v>-1.9079059399199867</v>
      </c>
      <c r="F1971" s="12">
        <f t="shared" si="240"/>
        <v>0.13251980059051477</v>
      </c>
      <c r="G1971" s="12">
        <f t="shared" si="241"/>
        <v>5.3305138384782666E-2</v>
      </c>
      <c r="H1971" s="12">
        <f t="shared" si="242"/>
        <v>0.40348341608991833</v>
      </c>
      <c r="I1971" s="12">
        <f t="shared" si="243"/>
        <v>0.41069164493478427</v>
      </c>
      <c r="J1971" s="3">
        <f>1*(AM1971=J$6)</f>
        <v>0</v>
      </c>
      <c r="K1971" s="3">
        <f>1*(AM1971=K$6)</f>
        <v>0</v>
      </c>
      <c r="L1971" s="3">
        <f>1*(AM1971=L$6)</f>
        <v>1</v>
      </c>
      <c r="M1971" s="3">
        <f>1*(AM1971=M$6)</f>
        <v>0</v>
      </c>
      <c r="N1971" s="8">
        <f t="shared" si="245"/>
        <v>-0.90761989226566908</v>
      </c>
      <c r="O1971" s="8">
        <v>1</v>
      </c>
      <c r="P1971" s="8">
        <v>0</v>
      </c>
      <c r="Q1971" s="8">
        <v>0</v>
      </c>
      <c r="R1971" s="8">
        <v>1</v>
      </c>
      <c r="S1971" s="8">
        <v>0</v>
      </c>
      <c r="T1971" s="8">
        <v>79.000001999999995</v>
      </c>
      <c r="U1971" s="8">
        <v>0</v>
      </c>
      <c r="V1971" s="8">
        <v>1</v>
      </c>
      <c r="W1971" s="8">
        <v>0</v>
      </c>
      <c r="X1971" s="8">
        <v>0</v>
      </c>
      <c r="Y1971" s="8">
        <v>0</v>
      </c>
      <c r="Z1971" s="8">
        <v>121</v>
      </c>
      <c r="AA1971" s="8">
        <v>0</v>
      </c>
      <c r="AB1971" s="8">
        <v>0</v>
      </c>
      <c r="AC1971" s="8">
        <v>1</v>
      </c>
      <c r="AD1971" s="8">
        <v>0</v>
      </c>
      <c r="AE1971" s="8">
        <v>0</v>
      </c>
      <c r="AF1971" s="8">
        <v>119.00001</v>
      </c>
      <c r="AG1971" s="8">
        <v>0</v>
      </c>
      <c r="AH1971" s="8">
        <v>0</v>
      </c>
      <c r="AI1971" s="8">
        <v>0</v>
      </c>
      <c r="AJ1971" s="8">
        <v>1</v>
      </c>
      <c r="AK1971" s="8">
        <v>0</v>
      </c>
      <c r="AL1971" s="8">
        <v>63.999999000000003</v>
      </c>
      <c r="AM1971" s="3" t="s">
        <v>14</v>
      </c>
      <c r="AN1971" s="3">
        <f t="shared" si="246"/>
        <v>3</v>
      </c>
      <c r="AO1971" s="3">
        <f>(F1971=MAX($F1971:$I1971))*1*(G1971=MAX($F1971:$I1971))*2+(H1971=MAX($F1971:$I1971))*3+(I1971=MAX($F1971:$I1971))*4</f>
        <v>4</v>
      </c>
      <c r="AP1971" s="1" t="b">
        <f t="shared" si="247"/>
        <v>0</v>
      </c>
    </row>
    <row r="1972" spans="1:42" x14ac:dyDescent="0.3">
      <c r="A1972" s="8">
        <v>80</v>
      </c>
      <c r="B1972" s="9">
        <f t="shared" si="244"/>
        <v>-3.0390165445200394</v>
      </c>
      <c r="C1972" s="9">
        <f>SUMPRODUCT($O$2:$T$2,U1972:Z1972)</f>
        <v>-3.9497158857075689</v>
      </c>
      <c r="D1972" s="9">
        <f>SUMPRODUCT($O$2:$T$2,AA1972:AF1972)</f>
        <v>-1.9256132304840194</v>
      </c>
      <c r="E1972" s="9">
        <f>SUMPRODUCT($O$2:$T$2,AG1972:AL1972)</f>
        <v>-1.9079059399199867</v>
      </c>
      <c r="F1972" s="12">
        <f t="shared" si="240"/>
        <v>0.13251980059051477</v>
      </c>
      <c r="G1972" s="12">
        <f t="shared" si="241"/>
        <v>5.3305138384782666E-2</v>
      </c>
      <c r="H1972" s="12">
        <f t="shared" si="242"/>
        <v>0.40348341608991833</v>
      </c>
      <c r="I1972" s="12">
        <f t="shared" si="243"/>
        <v>0.41069164493478427</v>
      </c>
      <c r="J1972" s="3">
        <f>1*(AM1972=J$6)</f>
        <v>0</v>
      </c>
      <c r="K1972" s="3">
        <f>1*(AM1972=K$6)</f>
        <v>0</v>
      </c>
      <c r="L1972" s="3">
        <f>1*(AM1972=L$6)</f>
        <v>1</v>
      </c>
      <c r="M1972" s="3">
        <f>1*(AM1972=M$6)</f>
        <v>0</v>
      </c>
      <c r="N1972" s="8">
        <f t="shared" si="245"/>
        <v>-0.90761989226566908</v>
      </c>
      <c r="O1972" s="8">
        <v>1</v>
      </c>
      <c r="P1972" s="8">
        <v>0</v>
      </c>
      <c r="Q1972" s="8">
        <v>0</v>
      </c>
      <c r="R1972" s="8">
        <v>1</v>
      </c>
      <c r="S1972" s="8">
        <v>0</v>
      </c>
      <c r="T1972" s="8">
        <v>79.000001999999995</v>
      </c>
      <c r="U1972" s="8">
        <v>0</v>
      </c>
      <c r="V1972" s="8">
        <v>1</v>
      </c>
      <c r="W1972" s="8">
        <v>0</v>
      </c>
      <c r="X1972" s="8">
        <v>0</v>
      </c>
      <c r="Y1972" s="8">
        <v>0</v>
      </c>
      <c r="Z1972" s="8">
        <v>121</v>
      </c>
      <c r="AA1972" s="8">
        <v>0</v>
      </c>
      <c r="AB1972" s="8">
        <v>0</v>
      </c>
      <c r="AC1972" s="8">
        <v>1</v>
      </c>
      <c r="AD1972" s="8">
        <v>0</v>
      </c>
      <c r="AE1972" s="8">
        <v>0</v>
      </c>
      <c r="AF1972" s="8">
        <v>119.00001</v>
      </c>
      <c r="AG1972" s="8">
        <v>0</v>
      </c>
      <c r="AH1972" s="8">
        <v>0</v>
      </c>
      <c r="AI1972" s="8">
        <v>0</v>
      </c>
      <c r="AJ1972" s="8">
        <v>1</v>
      </c>
      <c r="AK1972" s="8">
        <v>0</v>
      </c>
      <c r="AL1972" s="8">
        <v>63.999999000000003</v>
      </c>
      <c r="AM1972" s="3" t="s">
        <v>14</v>
      </c>
      <c r="AN1972" s="3">
        <f t="shared" si="246"/>
        <v>3</v>
      </c>
      <c r="AO1972" s="3">
        <f>(F1972=MAX($F1972:$I1972))*1*(G1972=MAX($F1972:$I1972))*2+(H1972=MAX($F1972:$I1972))*3+(I1972=MAX($F1972:$I1972))*4</f>
        <v>4</v>
      </c>
      <c r="AP1972" s="1" t="b">
        <f t="shared" si="247"/>
        <v>0</v>
      </c>
    </row>
    <row r="1973" spans="1:42" x14ac:dyDescent="0.3">
      <c r="A1973" s="8">
        <v>80</v>
      </c>
      <c r="B1973" s="9">
        <f t="shared" si="244"/>
        <v>-3.1309340853147791</v>
      </c>
      <c r="C1973" s="9">
        <f>SUMPRODUCT($O$2:$T$2,U1973:Z1973)</f>
        <v>-3.9497158857075689</v>
      </c>
      <c r="D1973" s="9">
        <f>SUMPRODUCT($O$2:$T$2,AA1973:AF1973)</f>
        <v>-1.9256132304840194</v>
      </c>
      <c r="E1973" s="9">
        <f>SUMPRODUCT($O$2:$T$2,AG1973:AL1973)</f>
        <v>-1.9998234807147262</v>
      </c>
      <c r="F1973" s="12">
        <f t="shared" si="240"/>
        <v>0.12693746492419922</v>
      </c>
      <c r="G1973" s="12">
        <f t="shared" si="241"/>
        <v>5.5975425419428682E-2</v>
      </c>
      <c r="H1973" s="12">
        <f t="shared" si="242"/>
        <v>0.42369566142548565</v>
      </c>
      <c r="I1973" s="12">
        <f t="shared" si="243"/>
        <v>0.39339144823088645</v>
      </c>
      <c r="J1973" s="3">
        <f>1*(AM1973=J$6)</f>
        <v>0</v>
      </c>
      <c r="K1973" s="3">
        <f>1*(AM1973=K$6)</f>
        <v>0</v>
      </c>
      <c r="L1973" s="3">
        <f>1*(AM1973=L$6)</f>
        <v>1</v>
      </c>
      <c r="M1973" s="3">
        <f>1*(AM1973=M$6)</f>
        <v>0</v>
      </c>
      <c r="N1973" s="8">
        <f t="shared" si="245"/>
        <v>-0.85873986113420564</v>
      </c>
      <c r="O1973" s="8">
        <v>1</v>
      </c>
      <c r="P1973" s="8">
        <v>0</v>
      </c>
      <c r="Q1973" s="8">
        <v>0</v>
      </c>
      <c r="R1973" s="8">
        <v>0</v>
      </c>
      <c r="S1973" s="8">
        <v>0</v>
      </c>
      <c r="T1973" s="8">
        <v>79.000001999999995</v>
      </c>
      <c r="U1973" s="8">
        <v>0</v>
      </c>
      <c r="V1973" s="8">
        <v>1</v>
      </c>
      <c r="W1973" s="8">
        <v>0</v>
      </c>
      <c r="X1973" s="8">
        <v>0</v>
      </c>
      <c r="Y1973" s="8">
        <v>0</v>
      </c>
      <c r="Z1973" s="8">
        <v>121</v>
      </c>
      <c r="AA1973" s="8">
        <v>0</v>
      </c>
      <c r="AB1973" s="8">
        <v>0</v>
      </c>
      <c r="AC1973" s="8">
        <v>1</v>
      </c>
      <c r="AD1973" s="8">
        <v>0</v>
      </c>
      <c r="AE1973" s="8">
        <v>0</v>
      </c>
      <c r="AF1973" s="8">
        <v>119.00001</v>
      </c>
      <c r="AG1973" s="8">
        <v>0</v>
      </c>
      <c r="AH1973" s="8">
        <v>0</v>
      </c>
      <c r="AI1973" s="8">
        <v>0</v>
      </c>
      <c r="AJ1973" s="8">
        <v>0</v>
      </c>
      <c r="AK1973" s="8">
        <v>0</v>
      </c>
      <c r="AL1973" s="8">
        <v>63.999999000000003</v>
      </c>
      <c r="AM1973" s="3" t="s">
        <v>14</v>
      </c>
      <c r="AN1973" s="3">
        <f t="shared" si="246"/>
        <v>3</v>
      </c>
      <c r="AO1973" s="3">
        <f>(F1973=MAX($F1973:$I1973))*1*(G1973=MAX($F1973:$I1973))*2+(H1973=MAX($F1973:$I1973))*3+(I1973=MAX($F1973:$I1973))*4</f>
        <v>3</v>
      </c>
      <c r="AP1973" s="1" t="b">
        <f t="shared" si="247"/>
        <v>1</v>
      </c>
    </row>
    <row r="1974" spans="1:42" x14ac:dyDescent="0.3">
      <c r="A1974" s="8">
        <v>80</v>
      </c>
      <c r="B1974" s="9">
        <f t="shared" si="244"/>
        <v>-3.0390165445200394</v>
      </c>
      <c r="C1974" s="9">
        <f>SUMPRODUCT($O$2:$T$2,U1974:Z1974)</f>
        <v>-3.9497158857075689</v>
      </c>
      <c r="D1974" s="9">
        <f>SUMPRODUCT($O$2:$T$2,AA1974:AF1974)</f>
        <v>-1.5212229534727983</v>
      </c>
      <c r="E1974" s="9">
        <f>SUMPRODUCT($O$2:$T$2,AG1974:AL1974)</f>
        <v>-2.4372848114619217</v>
      </c>
      <c r="F1974" s="12">
        <f t="shared" si="240"/>
        <v>0.12837517765403564</v>
      </c>
      <c r="G1974" s="12">
        <f t="shared" si="241"/>
        <v>5.1637993564180092E-2</v>
      </c>
      <c r="H1974" s="12">
        <f t="shared" si="242"/>
        <v>0.58566657509410125</v>
      </c>
      <c r="I1974" s="12">
        <f t="shared" si="243"/>
        <v>0.234320253687683</v>
      </c>
      <c r="J1974" s="3">
        <f>1*(AM1974=J$6)</f>
        <v>0</v>
      </c>
      <c r="K1974" s="3">
        <f>1*(AM1974=K$6)</f>
        <v>0</v>
      </c>
      <c r="L1974" s="3">
        <f>1*(AM1974=L$6)</f>
        <v>1</v>
      </c>
      <c r="M1974" s="3">
        <f>1*(AM1974=M$6)</f>
        <v>0</v>
      </c>
      <c r="N1974" s="8">
        <f t="shared" si="245"/>
        <v>-0.53500463581927804</v>
      </c>
      <c r="O1974" s="8">
        <v>1</v>
      </c>
      <c r="P1974" s="8">
        <v>0</v>
      </c>
      <c r="Q1974" s="8">
        <v>0</v>
      </c>
      <c r="R1974" s="8">
        <v>1</v>
      </c>
      <c r="S1974" s="8">
        <v>0</v>
      </c>
      <c r="T1974" s="8">
        <v>79.000001999999995</v>
      </c>
      <c r="U1974" s="8">
        <v>0</v>
      </c>
      <c r="V1974" s="8">
        <v>1</v>
      </c>
      <c r="W1974" s="8">
        <v>0</v>
      </c>
      <c r="X1974" s="8">
        <v>0</v>
      </c>
      <c r="Y1974" s="8">
        <v>0</v>
      </c>
      <c r="Z1974" s="8">
        <v>121</v>
      </c>
      <c r="AA1974" s="8">
        <v>0</v>
      </c>
      <c r="AB1974" s="8">
        <v>0</v>
      </c>
      <c r="AC1974" s="8">
        <v>1</v>
      </c>
      <c r="AD1974" s="8">
        <v>1</v>
      </c>
      <c r="AE1974" s="8">
        <v>0</v>
      </c>
      <c r="AF1974" s="8">
        <v>109</v>
      </c>
      <c r="AG1974" s="8">
        <v>0</v>
      </c>
      <c r="AH1974" s="8">
        <v>0</v>
      </c>
      <c r="AI1974" s="8">
        <v>0</v>
      </c>
      <c r="AJ1974" s="8">
        <v>0</v>
      </c>
      <c r="AK1974" s="8">
        <v>0</v>
      </c>
      <c r="AL1974" s="8">
        <v>77.999996999999993</v>
      </c>
      <c r="AM1974" s="3" t="s">
        <v>14</v>
      </c>
      <c r="AN1974" s="3">
        <f t="shared" si="246"/>
        <v>3</v>
      </c>
      <c r="AO1974" s="3">
        <f>(F1974=MAX($F1974:$I1974))*1*(G1974=MAX($F1974:$I1974))*2+(H1974=MAX($F1974:$I1974))*3+(I1974=MAX($F1974:$I1974))*4</f>
        <v>3</v>
      </c>
      <c r="AP1974" s="1" t="b">
        <f t="shared" si="247"/>
        <v>1</v>
      </c>
    </row>
    <row r="1975" spans="1:42" x14ac:dyDescent="0.3">
      <c r="A1975" s="8">
        <v>80</v>
      </c>
      <c r="B1975" s="9">
        <f t="shared" si="244"/>
        <v>-4.0683512940524666</v>
      </c>
      <c r="C1975" s="9">
        <f>SUMPRODUCT($O$2:$T$2,U1975:Z1975)</f>
        <v>-3.5747489772146999</v>
      </c>
      <c r="D1975" s="9">
        <f>SUMPRODUCT($O$2:$T$2,AA1975:AF1975)</f>
        <v>-1.5212229534727983</v>
      </c>
      <c r="E1975" s="9">
        <f>SUMPRODUCT($O$2:$T$2,AG1975:AL1975)</f>
        <v>-2.9997352054484683</v>
      </c>
      <c r="F1975" s="12">
        <f t="shared" si="240"/>
        <v>5.4585350961111688E-2</v>
      </c>
      <c r="G1975" s="12">
        <f t="shared" si="241"/>
        <v>8.9422100980583258E-2</v>
      </c>
      <c r="H1975" s="12">
        <f t="shared" si="242"/>
        <v>0.69707561407312579</v>
      </c>
      <c r="I1975" s="12">
        <f t="shared" si="243"/>
        <v>0.15891693398517923</v>
      </c>
      <c r="J1975" s="3">
        <f>1*(AM1975=J$6)</f>
        <v>0</v>
      </c>
      <c r="K1975" s="3">
        <f>1*(AM1975=K$6)</f>
        <v>0</v>
      </c>
      <c r="L1975" s="3">
        <f>1*(AM1975=L$6)</f>
        <v>1</v>
      </c>
      <c r="M1975" s="3">
        <f>1*(AM1975=M$6)</f>
        <v>0</v>
      </c>
      <c r="N1975" s="8">
        <f t="shared" si="245"/>
        <v>-0.36086138906533693</v>
      </c>
      <c r="O1975" s="8">
        <v>1</v>
      </c>
      <c r="P1975" s="8">
        <v>0</v>
      </c>
      <c r="Q1975" s="8">
        <v>0</v>
      </c>
      <c r="R1975" s="8">
        <v>0</v>
      </c>
      <c r="S1975" s="8">
        <v>0</v>
      </c>
      <c r="T1975" s="8">
        <v>109</v>
      </c>
      <c r="U1975" s="8">
        <v>0</v>
      </c>
      <c r="V1975" s="8">
        <v>1</v>
      </c>
      <c r="W1975" s="8">
        <v>0</v>
      </c>
      <c r="X1975" s="8">
        <v>0</v>
      </c>
      <c r="Y1975" s="8">
        <v>0</v>
      </c>
      <c r="Z1975" s="8">
        <v>109</v>
      </c>
      <c r="AA1975" s="8">
        <v>0</v>
      </c>
      <c r="AB1975" s="8">
        <v>0</v>
      </c>
      <c r="AC1975" s="8">
        <v>1</v>
      </c>
      <c r="AD1975" s="8">
        <v>1</v>
      </c>
      <c r="AE1975" s="8">
        <v>0</v>
      </c>
      <c r="AF1975" s="8">
        <v>109</v>
      </c>
      <c r="AG1975" s="8">
        <v>0</v>
      </c>
      <c r="AH1975" s="8">
        <v>0</v>
      </c>
      <c r="AI1975" s="8">
        <v>0</v>
      </c>
      <c r="AJ1975" s="8">
        <v>0</v>
      </c>
      <c r="AK1975" s="8">
        <v>0</v>
      </c>
      <c r="AL1975" s="8">
        <v>95.999998000000005</v>
      </c>
      <c r="AM1975" s="3" t="s">
        <v>14</v>
      </c>
      <c r="AN1975" s="3">
        <f t="shared" si="246"/>
        <v>3</v>
      </c>
      <c r="AO1975" s="3">
        <f>(F1975=MAX($F1975:$I1975))*1*(G1975=MAX($F1975:$I1975))*2+(H1975=MAX($F1975:$I1975))*3+(I1975=MAX($F1975:$I1975))*4</f>
        <v>3</v>
      </c>
      <c r="AP1975" s="1" t="b">
        <f t="shared" si="247"/>
        <v>1</v>
      </c>
    </row>
    <row r="1976" spans="1:42" x14ac:dyDescent="0.3">
      <c r="A1976" s="8">
        <v>80</v>
      </c>
      <c r="B1976" s="9">
        <f t="shared" si="244"/>
        <v>-4.0683512940524666</v>
      </c>
      <c r="C1976" s="9">
        <f>SUMPRODUCT($O$2:$T$2,U1976:Z1976)</f>
        <v>-3.9497158857075689</v>
      </c>
      <c r="D1976" s="9">
        <f>SUMPRODUCT($O$2:$T$2,AA1976:AF1976)</f>
        <v>-2.1461678009609133</v>
      </c>
      <c r="E1976" s="9">
        <f>SUMPRODUCT($O$2:$T$2,AG1976:AL1976)</f>
        <v>-2.8434991498126512</v>
      </c>
      <c r="F1976" s="12">
        <f t="shared" si="240"/>
        <v>8.0870225872805637E-2</v>
      </c>
      <c r="G1976" s="12">
        <f t="shared" si="241"/>
        <v>9.1056585184533995E-2</v>
      </c>
      <c r="H1976" s="12">
        <f t="shared" si="242"/>
        <v>0.55281820996185227</v>
      </c>
      <c r="I1976" s="12">
        <f t="shared" si="243"/>
        <v>0.27525497898080803</v>
      </c>
      <c r="J1976" s="3">
        <f>1*(AM1976=J$6)</f>
        <v>0</v>
      </c>
      <c r="K1976" s="3">
        <f>1*(AM1976=K$6)</f>
        <v>0</v>
      </c>
      <c r="L1976" s="3">
        <f>1*(AM1976=L$6)</f>
        <v>1</v>
      </c>
      <c r="M1976" s="3">
        <f>1*(AM1976=M$6)</f>
        <v>0</v>
      </c>
      <c r="N1976" s="8">
        <f t="shared" si="245"/>
        <v>-0.59272606575094755</v>
      </c>
      <c r="O1976" s="8">
        <v>1</v>
      </c>
      <c r="P1976" s="8">
        <v>0</v>
      </c>
      <c r="Q1976" s="8">
        <v>0</v>
      </c>
      <c r="R1976" s="8">
        <v>0</v>
      </c>
      <c r="S1976" s="8">
        <v>0</v>
      </c>
      <c r="T1976" s="8">
        <v>109</v>
      </c>
      <c r="U1976" s="8">
        <v>0</v>
      </c>
      <c r="V1976" s="8">
        <v>1</v>
      </c>
      <c r="W1976" s="8">
        <v>0</v>
      </c>
      <c r="X1976" s="8">
        <v>0</v>
      </c>
      <c r="Y1976" s="8">
        <v>0</v>
      </c>
      <c r="Z1976" s="8">
        <v>121</v>
      </c>
      <c r="AA1976" s="8">
        <v>0</v>
      </c>
      <c r="AB1976" s="8">
        <v>0</v>
      </c>
      <c r="AC1976" s="8">
        <v>1</v>
      </c>
      <c r="AD1976" s="8">
        <v>1</v>
      </c>
      <c r="AE1976" s="8">
        <v>0</v>
      </c>
      <c r="AF1976" s="8">
        <v>129</v>
      </c>
      <c r="AG1976" s="8">
        <v>0</v>
      </c>
      <c r="AH1976" s="8">
        <v>0</v>
      </c>
      <c r="AI1976" s="8">
        <v>0</v>
      </c>
      <c r="AJ1976" s="8">
        <v>0</v>
      </c>
      <c r="AK1976" s="8">
        <v>0</v>
      </c>
      <c r="AL1976" s="8">
        <v>91.000003000000007</v>
      </c>
      <c r="AM1976" s="3" t="s">
        <v>14</v>
      </c>
      <c r="AN1976" s="3">
        <f t="shared" si="246"/>
        <v>3</v>
      </c>
      <c r="AO1976" s="3">
        <f>(F1976=MAX($F1976:$I1976))*1*(G1976=MAX($F1976:$I1976))*2+(H1976=MAX($F1976:$I1976))*3+(I1976=MAX($F1976:$I1976))*4</f>
        <v>3</v>
      </c>
      <c r="AP1976" s="1" t="b">
        <f t="shared" si="247"/>
        <v>1</v>
      </c>
    </row>
    <row r="1977" spans="1:42" x14ac:dyDescent="0.3">
      <c r="A1977" s="8">
        <v>80</v>
      </c>
      <c r="B1977" s="9">
        <f t="shared" si="244"/>
        <v>-4.0683512940524666</v>
      </c>
      <c r="C1977" s="9">
        <f>SUMPRODUCT($O$2:$T$2,U1977:Z1977)</f>
        <v>-3.9497158857075689</v>
      </c>
      <c r="D1977" s="9">
        <f>SUMPRODUCT($O$2:$T$2,AA1977:AF1977)</f>
        <v>-1.3006681017707227</v>
      </c>
      <c r="E1977" s="9">
        <f>SUMPRODUCT($O$2:$T$2,AG1977:AL1977)</f>
        <v>-2.6872628754461374</v>
      </c>
      <c r="F1977" s="12">
        <f t="shared" si="240"/>
        <v>4.5399048444730195E-2</v>
      </c>
      <c r="G1977" s="12">
        <f t="shared" si="241"/>
        <v>5.1117482081801238E-2</v>
      </c>
      <c r="H1977" s="12">
        <f t="shared" si="242"/>
        <v>0.72283019850948038</v>
      </c>
      <c r="I1977" s="12">
        <f t="shared" si="243"/>
        <v>0.18065327096398823</v>
      </c>
      <c r="J1977" s="3">
        <f>1*(AM1977=J$6)</f>
        <v>0</v>
      </c>
      <c r="K1977" s="3">
        <f>1*(AM1977=K$6)</f>
        <v>0</v>
      </c>
      <c r="L1977" s="3">
        <f>1*(AM1977=L$6)</f>
        <v>1</v>
      </c>
      <c r="M1977" s="3">
        <f>1*(AM1977=M$6)</f>
        <v>0</v>
      </c>
      <c r="N1977" s="8">
        <f t="shared" si="245"/>
        <v>-0.32458094123991776</v>
      </c>
      <c r="O1977" s="8">
        <v>1</v>
      </c>
      <c r="P1977" s="8">
        <v>0</v>
      </c>
      <c r="Q1977" s="8">
        <v>0</v>
      </c>
      <c r="R1977" s="8">
        <v>0</v>
      </c>
      <c r="S1977" s="8">
        <v>0</v>
      </c>
      <c r="T1977" s="8">
        <v>109</v>
      </c>
      <c r="U1977" s="8">
        <v>0</v>
      </c>
      <c r="V1977" s="8">
        <v>1</v>
      </c>
      <c r="W1977" s="8">
        <v>0</v>
      </c>
      <c r="X1977" s="8">
        <v>0</v>
      </c>
      <c r="Y1977" s="8">
        <v>0</v>
      </c>
      <c r="Z1977" s="8">
        <v>121</v>
      </c>
      <c r="AA1977" s="8">
        <v>0</v>
      </c>
      <c r="AB1977" s="8">
        <v>0</v>
      </c>
      <c r="AC1977" s="8">
        <v>1</v>
      </c>
      <c r="AD1977" s="8">
        <v>0</v>
      </c>
      <c r="AE1977" s="8">
        <v>0</v>
      </c>
      <c r="AF1977" s="8">
        <v>99.000000999999997</v>
      </c>
      <c r="AG1977" s="8">
        <v>0</v>
      </c>
      <c r="AH1977" s="8">
        <v>0</v>
      </c>
      <c r="AI1977" s="8">
        <v>0</v>
      </c>
      <c r="AJ1977" s="8">
        <v>0</v>
      </c>
      <c r="AK1977" s="8">
        <v>0</v>
      </c>
      <c r="AL1977" s="8">
        <v>86.000000999999997</v>
      </c>
      <c r="AM1977" s="3" t="s">
        <v>14</v>
      </c>
      <c r="AN1977" s="3">
        <f t="shared" si="246"/>
        <v>3</v>
      </c>
      <c r="AO1977" s="3">
        <f>(F1977=MAX($F1977:$I1977))*1*(G1977=MAX($F1977:$I1977))*2+(H1977=MAX($F1977:$I1977))*3+(I1977=MAX($F1977:$I1977))*4</f>
        <v>3</v>
      </c>
      <c r="AP1977" s="1" t="b">
        <f t="shared" si="247"/>
        <v>1</v>
      </c>
    </row>
    <row r="1978" spans="1:42" x14ac:dyDescent="0.3">
      <c r="A1978" s="8">
        <v>80</v>
      </c>
      <c r="B1978" s="9">
        <f t="shared" si="244"/>
        <v>-3.9764337532577274</v>
      </c>
      <c r="C1978" s="9">
        <f>SUMPRODUCT($O$2:$T$2,U1978:Z1978)</f>
        <v>-3.6703148906663947</v>
      </c>
      <c r="D1978" s="9">
        <f>SUMPRODUCT($O$2:$T$2,AA1978:AF1978)</f>
        <v>-2.1461678009609133</v>
      </c>
      <c r="E1978" s="9">
        <f>SUMPRODUCT($O$2:$T$2,AG1978:AL1978)</f>
        <v>-2.9997352054484683</v>
      </c>
      <c r="F1978" s="12">
        <f t="shared" si="240"/>
        <v>8.8893924656857873E-2</v>
      </c>
      <c r="G1978" s="12">
        <f t="shared" si="241"/>
        <v>0.12073072635777568</v>
      </c>
      <c r="H1978" s="12">
        <f t="shared" si="242"/>
        <v>0.55430204924408566</v>
      </c>
      <c r="I1978" s="12">
        <f t="shared" si="243"/>
        <v>0.23607329974128072</v>
      </c>
      <c r="J1978" s="3">
        <f>1*(AM1978=J$6)</f>
        <v>0</v>
      </c>
      <c r="K1978" s="3">
        <f>1*(AM1978=K$6)</f>
        <v>0</v>
      </c>
      <c r="L1978" s="3">
        <f>1*(AM1978=L$6)</f>
        <v>1</v>
      </c>
      <c r="M1978" s="3">
        <f>1*(AM1978=M$6)</f>
        <v>0</v>
      </c>
      <c r="N1978" s="8">
        <f t="shared" si="245"/>
        <v>-0.59004552556864998</v>
      </c>
      <c r="O1978" s="8">
        <v>1</v>
      </c>
      <c r="P1978" s="8">
        <v>0</v>
      </c>
      <c r="Q1978" s="8">
        <v>0</v>
      </c>
      <c r="R1978" s="8">
        <v>1</v>
      </c>
      <c r="S1978" s="8">
        <v>0</v>
      </c>
      <c r="T1978" s="8">
        <v>109</v>
      </c>
      <c r="U1978" s="8">
        <v>0</v>
      </c>
      <c r="V1978" s="8">
        <v>1</v>
      </c>
      <c r="W1978" s="8">
        <v>0</v>
      </c>
      <c r="X1978" s="8">
        <v>1</v>
      </c>
      <c r="Y1978" s="8">
        <v>0</v>
      </c>
      <c r="Z1978" s="8">
        <v>115</v>
      </c>
      <c r="AA1978" s="8">
        <v>0</v>
      </c>
      <c r="AB1978" s="8">
        <v>0</v>
      </c>
      <c r="AC1978" s="8">
        <v>1</v>
      </c>
      <c r="AD1978" s="8">
        <v>1</v>
      </c>
      <c r="AE1978" s="8">
        <v>0</v>
      </c>
      <c r="AF1978" s="8">
        <v>129</v>
      </c>
      <c r="AG1978" s="8">
        <v>0</v>
      </c>
      <c r="AH1978" s="8">
        <v>0</v>
      </c>
      <c r="AI1978" s="8">
        <v>0</v>
      </c>
      <c r="AJ1978" s="8">
        <v>0</v>
      </c>
      <c r="AK1978" s="8">
        <v>0</v>
      </c>
      <c r="AL1978" s="8">
        <v>95.999998000000005</v>
      </c>
      <c r="AM1978" s="3" t="s">
        <v>14</v>
      </c>
      <c r="AN1978" s="3">
        <f t="shared" si="246"/>
        <v>3</v>
      </c>
      <c r="AO1978" s="3">
        <f>(F1978=MAX($F1978:$I1978))*1*(G1978=MAX($F1978:$I1978))*2+(H1978=MAX($F1978:$I1978))*3+(I1978=MAX($F1978:$I1978))*4</f>
        <v>3</v>
      </c>
      <c r="AP1978" s="1" t="b">
        <f t="shared" si="247"/>
        <v>1</v>
      </c>
    </row>
    <row r="1979" spans="1:42" x14ac:dyDescent="0.3">
      <c r="A1979" s="8">
        <v>80</v>
      </c>
      <c r="B1979" s="9">
        <f t="shared" si="244"/>
        <v>-4.0683512940524666</v>
      </c>
      <c r="C1979" s="9">
        <f>SUMPRODUCT($O$2:$T$2,U1979:Z1979)</f>
        <v>-3.9827873144104524</v>
      </c>
      <c r="D1979" s="9">
        <f>SUMPRODUCT($O$2:$T$2,AA1979:AF1979)</f>
        <v>-1.3006681017707227</v>
      </c>
      <c r="E1979" s="9">
        <f>SUMPRODUCT($O$2:$T$2,AG1979:AL1979)</f>
        <v>-2.56227384345403</v>
      </c>
      <c r="F1979" s="12">
        <f t="shared" si="240"/>
        <v>4.4404886158434624E-2</v>
      </c>
      <c r="G1979" s="12">
        <f t="shared" si="241"/>
        <v>4.8371630328834098E-2</v>
      </c>
      <c r="H1979" s="12">
        <f t="shared" si="242"/>
        <v>0.70700144113742847</v>
      </c>
      <c r="I1979" s="12">
        <f t="shared" si="243"/>
        <v>0.20022204237530275</v>
      </c>
      <c r="J1979" s="3">
        <f>1*(AM1979=J$6)</f>
        <v>0</v>
      </c>
      <c r="K1979" s="3">
        <f>1*(AM1979=K$6)</f>
        <v>0</v>
      </c>
      <c r="L1979" s="3">
        <f>1*(AM1979=L$6)</f>
        <v>1</v>
      </c>
      <c r="M1979" s="3">
        <f>1*(AM1979=M$6)</f>
        <v>0</v>
      </c>
      <c r="N1979" s="8">
        <f t="shared" si="245"/>
        <v>-0.34672257470372603</v>
      </c>
      <c r="O1979" s="8">
        <v>1</v>
      </c>
      <c r="P1979" s="8">
        <v>0</v>
      </c>
      <c r="Q1979" s="8">
        <v>0</v>
      </c>
      <c r="R1979" s="8">
        <v>0</v>
      </c>
      <c r="S1979" s="8">
        <v>0</v>
      </c>
      <c r="T1979" s="8">
        <v>109</v>
      </c>
      <c r="U1979" s="8">
        <v>0</v>
      </c>
      <c r="V1979" s="8">
        <v>1</v>
      </c>
      <c r="W1979" s="8">
        <v>0</v>
      </c>
      <c r="X1979" s="8">
        <v>1</v>
      </c>
      <c r="Y1979" s="8">
        <v>0</v>
      </c>
      <c r="Z1979" s="8">
        <v>125</v>
      </c>
      <c r="AA1979" s="8">
        <v>0</v>
      </c>
      <c r="AB1979" s="8">
        <v>0</v>
      </c>
      <c r="AC1979" s="8">
        <v>1</v>
      </c>
      <c r="AD1979" s="8">
        <v>0</v>
      </c>
      <c r="AE1979" s="8">
        <v>0</v>
      </c>
      <c r="AF1979" s="8">
        <v>99.000000999999997</v>
      </c>
      <c r="AG1979" s="8">
        <v>0</v>
      </c>
      <c r="AH1979" s="8">
        <v>0</v>
      </c>
      <c r="AI1979" s="8">
        <v>0</v>
      </c>
      <c r="AJ1979" s="8">
        <v>0</v>
      </c>
      <c r="AK1979" s="8">
        <v>0</v>
      </c>
      <c r="AL1979" s="8">
        <v>81.999999000000003</v>
      </c>
      <c r="AM1979" s="3" t="s">
        <v>14</v>
      </c>
      <c r="AN1979" s="3">
        <f t="shared" si="246"/>
        <v>3</v>
      </c>
      <c r="AO1979" s="3">
        <f>(F1979=MAX($F1979:$I1979))*1*(G1979=MAX($F1979:$I1979))*2+(H1979=MAX($F1979:$I1979))*3+(I1979=MAX($F1979:$I1979))*4</f>
        <v>3</v>
      </c>
      <c r="AP1979" s="1" t="b">
        <f t="shared" si="247"/>
        <v>1</v>
      </c>
    </row>
    <row r="1980" spans="1:42" x14ac:dyDescent="0.3">
      <c r="A1980" s="8">
        <v>80</v>
      </c>
      <c r="B1980" s="9">
        <f t="shared" si="244"/>
        <v>-3.6308898695635436</v>
      </c>
      <c r="C1980" s="9">
        <f>SUMPRODUCT($O$2:$T$2,U1980:Z1980)</f>
        <v>-3.8872217134311815</v>
      </c>
      <c r="D1980" s="9">
        <f>SUMPRODUCT($O$2:$T$2,AA1980:AF1980)</f>
        <v>-2.238085341755653</v>
      </c>
      <c r="E1980" s="9">
        <f>SUMPRODUCT($O$2:$T$2,AG1980:AL1980)</f>
        <v>-2.3122959669532683</v>
      </c>
      <c r="F1980" s="12">
        <f t="shared" si="240"/>
        <v>0.10484189000636392</v>
      </c>
      <c r="G1980" s="12">
        <f t="shared" si="241"/>
        <v>8.1135578329477598E-2</v>
      </c>
      <c r="H1980" s="12">
        <f t="shared" si="242"/>
        <v>0.42210661893584428</v>
      </c>
      <c r="I1980" s="12">
        <f t="shared" si="243"/>
        <v>0.39191591272831416</v>
      </c>
      <c r="J1980" s="3">
        <f>1*(AM1980=J$6)</f>
        <v>0</v>
      </c>
      <c r="K1980" s="3">
        <f>1*(AM1980=K$6)</f>
        <v>0</v>
      </c>
      <c r="L1980" s="3">
        <f>1*(AM1980=L$6)</f>
        <v>1</v>
      </c>
      <c r="M1980" s="3">
        <f>1*(AM1980=M$6)</f>
        <v>0</v>
      </c>
      <c r="N1980" s="8">
        <f t="shared" si="245"/>
        <v>-0.86249734535040234</v>
      </c>
      <c r="O1980" s="8">
        <v>1</v>
      </c>
      <c r="P1980" s="8">
        <v>0</v>
      </c>
      <c r="Q1980" s="8">
        <v>0</v>
      </c>
      <c r="R1980" s="8">
        <v>0</v>
      </c>
      <c r="S1980" s="8">
        <v>0</v>
      </c>
      <c r="T1980" s="8">
        <v>94.999999000000003</v>
      </c>
      <c r="U1980" s="8">
        <v>0</v>
      </c>
      <c r="V1980" s="8">
        <v>1</v>
      </c>
      <c r="W1980" s="8">
        <v>0</v>
      </c>
      <c r="X1980" s="8">
        <v>0</v>
      </c>
      <c r="Y1980" s="8">
        <v>0</v>
      </c>
      <c r="Z1980" s="8">
        <v>119.00001</v>
      </c>
      <c r="AA1980" s="8">
        <v>0</v>
      </c>
      <c r="AB1980" s="8">
        <v>0</v>
      </c>
      <c r="AC1980" s="8">
        <v>1</v>
      </c>
      <c r="AD1980" s="8">
        <v>0</v>
      </c>
      <c r="AE1980" s="8">
        <v>0</v>
      </c>
      <c r="AF1980" s="8">
        <v>129</v>
      </c>
      <c r="AG1980" s="8">
        <v>0</v>
      </c>
      <c r="AH1980" s="8">
        <v>0</v>
      </c>
      <c r="AI1980" s="8">
        <v>0</v>
      </c>
      <c r="AJ1980" s="8">
        <v>0</v>
      </c>
      <c r="AK1980" s="8">
        <v>0</v>
      </c>
      <c r="AL1980" s="8">
        <v>74.000000999999997</v>
      </c>
      <c r="AM1980" s="3" t="s">
        <v>14</v>
      </c>
      <c r="AN1980" s="3">
        <f t="shared" si="246"/>
        <v>3</v>
      </c>
      <c r="AO1980" s="3">
        <f>(F1980=MAX($F1980:$I1980))*1*(G1980=MAX($F1980:$I1980))*2+(H1980=MAX($F1980:$I1980))*3+(I1980=MAX($F1980:$I1980))*4</f>
        <v>3</v>
      </c>
      <c r="AP1980" s="1" t="b">
        <f t="shared" si="247"/>
        <v>1</v>
      </c>
    </row>
    <row r="1981" spans="1:42" x14ac:dyDescent="0.3">
      <c r="A1981" s="8">
        <v>80</v>
      </c>
      <c r="B1981" s="9">
        <f t="shared" si="244"/>
        <v>-4.0683512940524666</v>
      </c>
      <c r="C1981" s="9">
        <f>SUMPRODUCT($O$2:$T$2,U1981:Z1981)</f>
        <v>-3.9497158857075689</v>
      </c>
      <c r="D1981" s="9">
        <f>SUMPRODUCT($O$2:$T$2,AA1981:AF1981)</f>
        <v>-2.238085341755653</v>
      </c>
      <c r="E1981" s="9">
        <f>SUMPRODUCT($O$2:$T$2,AG1981:AL1981)</f>
        <v>-2.2498015446989421</v>
      </c>
      <c r="F1981" s="12">
        <f t="shared" si="240"/>
        <v>6.8849573045673948E-2</v>
      </c>
      <c r="G1981" s="12">
        <f t="shared" si="241"/>
        <v>7.7521819004345849E-2</v>
      </c>
      <c r="H1981" s="12">
        <f t="shared" si="242"/>
        <v>0.42931459687614576</v>
      </c>
      <c r="I1981" s="12">
        <f t="shared" si="243"/>
        <v>0.42431401107383443</v>
      </c>
      <c r="J1981" s="3">
        <f>1*(AM1981=J$6)</f>
        <v>0</v>
      </c>
      <c r="K1981" s="3">
        <f>1*(AM1981=K$6)</f>
        <v>0</v>
      </c>
      <c r="L1981" s="3">
        <f>1*(AM1981=L$6)</f>
        <v>1</v>
      </c>
      <c r="M1981" s="3">
        <f>1*(AM1981=M$6)</f>
        <v>0</v>
      </c>
      <c r="N1981" s="8">
        <f t="shared" si="245"/>
        <v>-0.84556530275466668</v>
      </c>
      <c r="O1981" s="8">
        <v>1</v>
      </c>
      <c r="P1981" s="8">
        <v>0</v>
      </c>
      <c r="Q1981" s="8">
        <v>0</v>
      </c>
      <c r="R1981" s="8">
        <v>0</v>
      </c>
      <c r="S1981" s="8">
        <v>0</v>
      </c>
      <c r="T1981" s="8">
        <v>109</v>
      </c>
      <c r="U1981" s="8">
        <v>0</v>
      </c>
      <c r="V1981" s="8">
        <v>1</v>
      </c>
      <c r="W1981" s="8">
        <v>0</v>
      </c>
      <c r="X1981" s="8">
        <v>0</v>
      </c>
      <c r="Y1981" s="8">
        <v>0</v>
      </c>
      <c r="Z1981" s="8">
        <v>121</v>
      </c>
      <c r="AA1981" s="8">
        <v>0</v>
      </c>
      <c r="AB1981" s="8">
        <v>0</v>
      </c>
      <c r="AC1981" s="8">
        <v>1</v>
      </c>
      <c r="AD1981" s="8">
        <v>0</v>
      </c>
      <c r="AE1981" s="8">
        <v>0</v>
      </c>
      <c r="AF1981" s="8">
        <v>129</v>
      </c>
      <c r="AG1981" s="8">
        <v>0</v>
      </c>
      <c r="AH1981" s="8">
        <v>0</v>
      </c>
      <c r="AI1981" s="8">
        <v>0</v>
      </c>
      <c r="AJ1981" s="8">
        <v>0</v>
      </c>
      <c r="AK1981" s="8">
        <v>0</v>
      </c>
      <c r="AL1981" s="8">
        <v>72.000003000000007</v>
      </c>
      <c r="AM1981" s="3" t="s">
        <v>14</v>
      </c>
      <c r="AN1981" s="3">
        <f t="shared" si="246"/>
        <v>3</v>
      </c>
      <c r="AO1981" s="3">
        <f>(F1981=MAX($F1981:$I1981))*1*(G1981=MAX($F1981:$I1981))*2+(H1981=MAX($F1981:$I1981))*3+(I1981=MAX($F1981:$I1981))*4</f>
        <v>3</v>
      </c>
      <c r="AP1981" s="1" t="b">
        <f t="shared" si="247"/>
        <v>1</v>
      </c>
    </row>
    <row r="1982" spans="1:42" x14ac:dyDescent="0.3">
      <c r="A1982" s="8">
        <v>80</v>
      </c>
      <c r="B1982" s="9">
        <f t="shared" si="244"/>
        <v>-4.0683512940524666</v>
      </c>
      <c r="C1982" s="9">
        <f>SUMPRODUCT($O$2:$T$2,U1982:Z1982)</f>
        <v>-3.4185127653426712</v>
      </c>
      <c r="D1982" s="9">
        <f>SUMPRODUCT($O$2:$T$2,AA1982:AF1982)</f>
        <v>-1.3006681017707227</v>
      </c>
      <c r="E1982" s="9">
        <f>SUMPRODUCT($O$2:$T$2,AG1982:AL1982)</f>
        <v>-2.2498015446989421</v>
      </c>
      <c r="F1982" s="12">
        <f t="shared" si="240"/>
        <v>4.0000240858023998E-2</v>
      </c>
      <c r="G1982" s="12">
        <f t="shared" si="241"/>
        <v>7.6609723264301544E-2</v>
      </c>
      <c r="H1982" s="12">
        <f t="shared" si="242"/>
        <v>0.63687198367235165</v>
      </c>
      <c r="I1982" s="12">
        <f t="shared" si="243"/>
        <v>0.24651805220532283</v>
      </c>
      <c r="J1982" s="3">
        <f>1*(AM1982=J$6)</f>
        <v>0</v>
      </c>
      <c r="K1982" s="3">
        <f>1*(AM1982=K$6)</f>
        <v>0</v>
      </c>
      <c r="L1982" s="3">
        <f>1*(AM1982=L$6)</f>
        <v>1</v>
      </c>
      <c r="M1982" s="3">
        <f>1*(AM1982=M$6)</f>
        <v>0</v>
      </c>
      <c r="N1982" s="8">
        <f t="shared" si="245"/>
        <v>-0.45118661115398584</v>
      </c>
      <c r="O1982" s="8">
        <v>1</v>
      </c>
      <c r="P1982" s="8">
        <v>0</v>
      </c>
      <c r="Q1982" s="8">
        <v>0</v>
      </c>
      <c r="R1982" s="8">
        <v>0</v>
      </c>
      <c r="S1982" s="8">
        <v>0</v>
      </c>
      <c r="T1982" s="8">
        <v>109</v>
      </c>
      <c r="U1982" s="8">
        <v>0</v>
      </c>
      <c r="V1982" s="8">
        <v>1</v>
      </c>
      <c r="W1982" s="8">
        <v>0</v>
      </c>
      <c r="X1982" s="8">
        <v>0</v>
      </c>
      <c r="Y1982" s="8">
        <v>0</v>
      </c>
      <c r="Z1982" s="8">
        <v>104</v>
      </c>
      <c r="AA1982" s="8">
        <v>0</v>
      </c>
      <c r="AB1982" s="8">
        <v>0</v>
      </c>
      <c r="AC1982" s="8">
        <v>1</v>
      </c>
      <c r="AD1982" s="8">
        <v>0</v>
      </c>
      <c r="AE1982" s="8">
        <v>0</v>
      </c>
      <c r="AF1982" s="8">
        <v>99.000000999999997</v>
      </c>
      <c r="AG1982" s="8">
        <v>0</v>
      </c>
      <c r="AH1982" s="8">
        <v>0</v>
      </c>
      <c r="AI1982" s="8">
        <v>0</v>
      </c>
      <c r="AJ1982" s="8">
        <v>0</v>
      </c>
      <c r="AK1982" s="8">
        <v>0</v>
      </c>
      <c r="AL1982" s="8">
        <v>72.000003000000007</v>
      </c>
      <c r="AM1982" s="3" t="s">
        <v>14</v>
      </c>
      <c r="AN1982" s="3">
        <f t="shared" si="246"/>
        <v>3</v>
      </c>
      <c r="AO1982" s="3">
        <f>(F1982=MAX($F1982:$I1982))*1*(G1982=MAX($F1982:$I1982))*2+(H1982=MAX($F1982:$I1982))*3+(I1982=MAX($F1982:$I1982))*4</f>
        <v>3</v>
      </c>
      <c r="AP1982" s="1" t="b">
        <f t="shared" si="247"/>
        <v>1</v>
      </c>
    </row>
    <row r="1983" spans="1:42" x14ac:dyDescent="0.3">
      <c r="A1983" s="8">
        <v>80</v>
      </c>
      <c r="B1983" s="9">
        <f t="shared" si="244"/>
        <v>-4.6932961415405821</v>
      </c>
      <c r="C1983" s="9">
        <f>SUMPRODUCT($O$2:$T$2,U1983:Z1983)</f>
        <v>-3.4185127653426712</v>
      </c>
      <c r="D1983" s="9">
        <f>SUMPRODUCT($O$2:$T$2,AA1983:AF1983)</f>
        <v>-2.238085341755653</v>
      </c>
      <c r="E1983" s="9">
        <f>SUMPRODUCT($O$2:$T$2,AG1983:AL1983)</f>
        <v>-2.9997352054484683</v>
      </c>
      <c r="F1983" s="12">
        <f t="shared" si="240"/>
        <v>4.6156057385187216E-2</v>
      </c>
      <c r="G1983" s="12">
        <f t="shared" si="241"/>
        <v>0.16514296987605737</v>
      </c>
      <c r="H1983" s="12">
        <f t="shared" si="242"/>
        <v>0.53766678331194706</v>
      </c>
      <c r="I1983" s="12">
        <f t="shared" si="243"/>
        <v>0.25103418942680827</v>
      </c>
      <c r="J1983" s="3">
        <f>1*(AM1983=J$6)</f>
        <v>0</v>
      </c>
      <c r="K1983" s="3">
        <f>1*(AM1983=K$6)</f>
        <v>0</v>
      </c>
      <c r="L1983" s="3">
        <f>1*(AM1983=L$6)</f>
        <v>1</v>
      </c>
      <c r="M1983" s="3">
        <f>1*(AM1983=M$6)</f>
        <v>0</v>
      </c>
      <c r="N1983" s="8">
        <f t="shared" si="245"/>
        <v>-0.62051627257785669</v>
      </c>
      <c r="O1983" s="8">
        <v>1</v>
      </c>
      <c r="P1983" s="8">
        <v>0</v>
      </c>
      <c r="Q1983" s="8">
        <v>0</v>
      </c>
      <c r="R1983" s="8">
        <v>0</v>
      </c>
      <c r="S1983" s="8">
        <v>0</v>
      </c>
      <c r="T1983" s="8">
        <v>129</v>
      </c>
      <c r="U1983" s="8">
        <v>0</v>
      </c>
      <c r="V1983" s="8">
        <v>1</v>
      </c>
      <c r="W1983" s="8">
        <v>0</v>
      </c>
      <c r="X1983" s="8">
        <v>0</v>
      </c>
      <c r="Y1983" s="8">
        <v>0</v>
      </c>
      <c r="Z1983" s="8">
        <v>104</v>
      </c>
      <c r="AA1983" s="8">
        <v>0</v>
      </c>
      <c r="AB1983" s="8">
        <v>0</v>
      </c>
      <c r="AC1983" s="8">
        <v>1</v>
      </c>
      <c r="AD1983" s="8">
        <v>0</v>
      </c>
      <c r="AE1983" s="8">
        <v>0</v>
      </c>
      <c r="AF1983" s="8">
        <v>129</v>
      </c>
      <c r="AG1983" s="8">
        <v>0</v>
      </c>
      <c r="AH1983" s="8">
        <v>0</v>
      </c>
      <c r="AI1983" s="8">
        <v>0</v>
      </c>
      <c r="AJ1983" s="8">
        <v>0</v>
      </c>
      <c r="AK1983" s="8">
        <v>0</v>
      </c>
      <c r="AL1983" s="8">
        <v>95.999998000000005</v>
      </c>
      <c r="AM1983" s="3" t="s">
        <v>14</v>
      </c>
      <c r="AN1983" s="3">
        <f t="shared" si="246"/>
        <v>3</v>
      </c>
      <c r="AO1983" s="3">
        <f>(F1983=MAX($F1983:$I1983))*1*(G1983=MAX($F1983:$I1983))*2+(H1983=MAX($F1983:$I1983))*3+(I1983=MAX($F1983:$I1983))*4</f>
        <v>3</v>
      </c>
      <c r="AP1983" s="1" t="b">
        <f t="shared" si="247"/>
        <v>1</v>
      </c>
    </row>
    <row r="1984" spans="1:42" x14ac:dyDescent="0.3">
      <c r="A1984" s="8">
        <v>81</v>
      </c>
      <c r="B1984" s="9">
        <f t="shared" si="244"/>
        <v>-3.7246316904284882</v>
      </c>
      <c r="C1984" s="9">
        <f>SUMPRODUCT($O$2:$T$2,U1984:Z1984)</f>
        <v>-2.918556887352179</v>
      </c>
      <c r="D1984" s="9">
        <f>SUMPRODUCT($O$2:$T$2,AA1984:AF1984)</f>
        <v>-1.9568601603860014</v>
      </c>
      <c r="E1984" s="9">
        <f>SUMPRODUCT($O$2:$T$2,AG1984:AL1984)</f>
        <v>-2.2185541460883242</v>
      </c>
      <c r="F1984" s="12">
        <f t="shared" si="240"/>
        <v>7.3497546370476355E-2</v>
      </c>
      <c r="G1984" s="12">
        <f t="shared" si="241"/>
        <v>0.1645684883353816</v>
      </c>
      <c r="H1984" s="12">
        <f t="shared" si="242"/>
        <v>0.43053281788770226</v>
      </c>
      <c r="I1984" s="12">
        <f t="shared" si="243"/>
        <v>0.33140114740643989</v>
      </c>
      <c r="J1984" s="3">
        <f>1*(AM1984=J$6)</f>
        <v>0</v>
      </c>
      <c r="K1984" s="3">
        <f>1*(AM1984=K$6)</f>
        <v>0</v>
      </c>
      <c r="L1984" s="3">
        <f>1*(AM1984=L$6)</f>
        <v>1</v>
      </c>
      <c r="M1984" s="3">
        <f>1*(AM1984=M$6)</f>
        <v>0</v>
      </c>
      <c r="N1984" s="8">
        <f t="shared" si="245"/>
        <v>-0.84273172599268198</v>
      </c>
      <c r="O1984" s="8">
        <v>1</v>
      </c>
      <c r="P1984" s="8">
        <v>0</v>
      </c>
      <c r="Q1984" s="8">
        <v>0</v>
      </c>
      <c r="R1984" s="8">
        <v>0</v>
      </c>
      <c r="S1984" s="8">
        <v>0</v>
      </c>
      <c r="T1984" s="8">
        <v>98.000001999999995</v>
      </c>
      <c r="U1984" s="8">
        <v>0</v>
      </c>
      <c r="V1984" s="8">
        <v>1</v>
      </c>
      <c r="W1984" s="8">
        <v>0</v>
      </c>
      <c r="X1984" s="8">
        <v>0</v>
      </c>
      <c r="Y1984" s="8">
        <v>0</v>
      </c>
      <c r="Z1984" s="8">
        <v>88</v>
      </c>
      <c r="AA1984" s="8">
        <v>0</v>
      </c>
      <c r="AB1984" s="8">
        <v>0</v>
      </c>
      <c r="AC1984" s="8">
        <v>1</v>
      </c>
      <c r="AD1984" s="8">
        <v>0</v>
      </c>
      <c r="AE1984" s="8">
        <v>0</v>
      </c>
      <c r="AF1984" s="8">
        <v>120</v>
      </c>
      <c r="AG1984" s="8">
        <v>0</v>
      </c>
      <c r="AH1984" s="8">
        <v>0</v>
      </c>
      <c r="AI1984" s="8">
        <v>0</v>
      </c>
      <c r="AJ1984" s="8">
        <v>0</v>
      </c>
      <c r="AK1984" s="8">
        <v>0</v>
      </c>
      <c r="AL1984" s="8">
        <v>70.999998000000005</v>
      </c>
      <c r="AM1984" s="3" t="s">
        <v>14</v>
      </c>
      <c r="AN1984" s="3">
        <f t="shared" si="246"/>
        <v>3</v>
      </c>
      <c r="AO1984" s="3">
        <f>(F1984=MAX($F1984:$I1984))*1*(G1984=MAX($F1984:$I1984))*2+(H1984=MAX($F1984:$I1984))*3+(I1984=MAX($F1984:$I1984))*4</f>
        <v>3</v>
      </c>
      <c r="AP1984" s="1" t="b">
        <f t="shared" si="247"/>
        <v>1</v>
      </c>
    </row>
    <row r="1985" spans="1:42" x14ac:dyDescent="0.3">
      <c r="A1985" s="8">
        <v>81</v>
      </c>
      <c r="B1985" s="9">
        <f t="shared" si="244"/>
        <v>-2.726544058281497</v>
      </c>
      <c r="C1985" s="9">
        <f>SUMPRODUCT($O$2:$T$2,U1985:Z1985)</f>
        <v>-3.5747489772146999</v>
      </c>
      <c r="D1985" s="9">
        <f>SUMPRODUCT($O$2:$T$2,AA1985:AF1985)</f>
        <v>-1.5212229534727983</v>
      </c>
      <c r="E1985" s="9">
        <f>SUMPRODUCT($O$2:$T$2,AG1985:AL1985)</f>
        <v>-2.2185541460883242</v>
      </c>
      <c r="F1985" s="12">
        <f t="shared" si="240"/>
        <v>0.15557033410597601</v>
      </c>
      <c r="G1985" s="12">
        <f t="shared" si="241"/>
        <v>6.6612551435882891E-2</v>
      </c>
      <c r="H1985" s="12">
        <f t="shared" si="242"/>
        <v>0.51926743710962708</v>
      </c>
      <c r="I1985" s="12">
        <f t="shared" si="243"/>
        <v>0.25854967734851403</v>
      </c>
      <c r="J1985" s="3">
        <f>1*(AM1985=J$6)</f>
        <v>0</v>
      </c>
      <c r="K1985" s="3">
        <f>1*(AM1985=K$6)</f>
        <v>0</v>
      </c>
      <c r="L1985" s="3">
        <f>1*(AM1985=L$6)</f>
        <v>1</v>
      </c>
      <c r="M1985" s="3">
        <f>1*(AM1985=M$6)</f>
        <v>0</v>
      </c>
      <c r="N1985" s="8">
        <f t="shared" si="245"/>
        <v>-0.65533623545200514</v>
      </c>
      <c r="O1985" s="8">
        <v>1</v>
      </c>
      <c r="P1985" s="8">
        <v>0</v>
      </c>
      <c r="Q1985" s="8">
        <v>0</v>
      </c>
      <c r="R1985" s="8">
        <v>1</v>
      </c>
      <c r="S1985" s="8">
        <v>0</v>
      </c>
      <c r="T1985" s="8">
        <v>69</v>
      </c>
      <c r="U1985" s="8">
        <v>0</v>
      </c>
      <c r="V1985" s="8">
        <v>1</v>
      </c>
      <c r="W1985" s="8">
        <v>0</v>
      </c>
      <c r="X1985" s="8">
        <v>0</v>
      </c>
      <c r="Y1985" s="8">
        <v>0</v>
      </c>
      <c r="Z1985" s="8">
        <v>109</v>
      </c>
      <c r="AA1985" s="8">
        <v>0</v>
      </c>
      <c r="AB1985" s="8">
        <v>0</v>
      </c>
      <c r="AC1985" s="8">
        <v>1</v>
      </c>
      <c r="AD1985" s="8">
        <v>1</v>
      </c>
      <c r="AE1985" s="8">
        <v>0</v>
      </c>
      <c r="AF1985" s="8">
        <v>109</v>
      </c>
      <c r="AG1985" s="8">
        <v>0</v>
      </c>
      <c r="AH1985" s="8">
        <v>0</v>
      </c>
      <c r="AI1985" s="8">
        <v>0</v>
      </c>
      <c r="AJ1985" s="8">
        <v>0</v>
      </c>
      <c r="AK1985" s="8">
        <v>0</v>
      </c>
      <c r="AL1985" s="8">
        <v>70.999998000000005</v>
      </c>
      <c r="AM1985" s="3" t="s">
        <v>14</v>
      </c>
      <c r="AN1985" s="3">
        <f t="shared" si="246"/>
        <v>3</v>
      </c>
      <c r="AO1985" s="3">
        <f>(F1985=MAX($F1985:$I1985))*1*(G1985=MAX($F1985:$I1985))*2+(H1985=MAX($F1985:$I1985))*3+(I1985=MAX($F1985:$I1985))*4</f>
        <v>3</v>
      </c>
      <c r="AP1985" s="1" t="b">
        <f t="shared" si="247"/>
        <v>1</v>
      </c>
    </row>
    <row r="1986" spans="1:42" x14ac:dyDescent="0.3">
      <c r="A1986" s="8">
        <v>81</v>
      </c>
      <c r="B1986" s="9">
        <f t="shared" si="244"/>
        <v>-3.7558789015556515</v>
      </c>
      <c r="C1986" s="9">
        <f>SUMPRODUCT($O$2:$T$2,U1986:Z1986)</f>
        <v>-3.5747489772146999</v>
      </c>
      <c r="D1986" s="9">
        <f>SUMPRODUCT($O$2:$T$2,AA1986:AF1986)</f>
        <v>-1.2087505609759832</v>
      </c>
      <c r="E1986" s="9">
        <f>SUMPRODUCT($O$2:$T$2,AG1986:AL1986)</f>
        <v>-2.2185541460883242</v>
      </c>
      <c r="F1986" s="12">
        <f t="shared" si="240"/>
        <v>5.0965599810169501E-2</v>
      </c>
      <c r="G1986" s="12">
        <f t="shared" si="241"/>
        <v>6.1085884462017175E-2</v>
      </c>
      <c r="H1986" s="12">
        <f t="shared" si="242"/>
        <v>0.65085002035783468</v>
      </c>
      <c r="I1986" s="12">
        <f t="shared" si="243"/>
        <v>0.23709849536997868</v>
      </c>
      <c r="J1986" s="3">
        <f>1*(AM1986=J$6)</f>
        <v>1</v>
      </c>
      <c r="K1986" s="3">
        <f>1*(AM1986=K$6)</f>
        <v>0</v>
      </c>
      <c r="L1986" s="3">
        <f>1*(AM1986=L$6)</f>
        <v>0</v>
      </c>
      <c r="M1986" s="3">
        <f>1*(AM1986=M$6)</f>
        <v>0</v>
      </c>
      <c r="N1986" s="8">
        <f t="shared" si="245"/>
        <v>-2.9766043873704939</v>
      </c>
      <c r="O1986" s="8">
        <v>1</v>
      </c>
      <c r="P1986" s="8">
        <v>0</v>
      </c>
      <c r="Q1986" s="8">
        <v>0</v>
      </c>
      <c r="R1986" s="8">
        <v>0</v>
      </c>
      <c r="S1986" s="8">
        <v>0</v>
      </c>
      <c r="T1986" s="8">
        <v>99.000000999999997</v>
      </c>
      <c r="U1986" s="8">
        <v>0</v>
      </c>
      <c r="V1986" s="8">
        <v>1</v>
      </c>
      <c r="W1986" s="8">
        <v>0</v>
      </c>
      <c r="X1986" s="8">
        <v>0</v>
      </c>
      <c r="Y1986" s="8">
        <v>0</v>
      </c>
      <c r="Z1986" s="8">
        <v>109</v>
      </c>
      <c r="AA1986" s="8">
        <v>0</v>
      </c>
      <c r="AB1986" s="8">
        <v>0</v>
      </c>
      <c r="AC1986" s="8">
        <v>1</v>
      </c>
      <c r="AD1986" s="8">
        <v>1</v>
      </c>
      <c r="AE1986" s="8">
        <v>0</v>
      </c>
      <c r="AF1986" s="8">
        <v>99.000000999999997</v>
      </c>
      <c r="AG1986" s="8">
        <v>0</v>
      </c>
      <c r="AH1986" s="8">
        <v>0</v>
      </c>
      <c r="AI1986" s="8">
        <v>0</v>
      </c>
      <c r="AJ1986" s="8">
        <v>0</v>
      </c>
      <c r="AK1986" s="8">
        <v>0</v>
      </c>
      <c r="AL1986" s="8">
        <v>70.999998000000005</v>
      </c>
      <c r="AM1986" s="3" t="s">
        <v>15</v>
      </c>
      <c r="AN1986" s="3">
        <f t="shared" si="246"/>
        <v>1</v>
      </c>
      <c r="AO1986" s="3">
        <f>(F1986=MAX($F1986:$I1986))*1*(G1986=MAX($F1986:$I1986))*2+(H1986=MAX($F1986:$I1986))*3+(I1986=MAX($F1986:$I1986))*4</f>
        <v>3</v>
      </c>
      <c r="AP1986" s="1" t="b">
        <f t="shared" si="247"/>
        <v>0</v>
      </c>
    </row>
    <row r="1987" spans="1:42" x14ac:dyDescent="0.3">
      <c r="A1987" s="8">
        <v>81</v>
      </c>
      <c r="B1987" s="9">
        <f t="shared" si="244"/>
        <v>-3.7558789015556515</v>
      </c>
      <c r="C1987" s="9">
        <f>SUMPRODUCT($O$2:$T$2,U1987:Z1987)</f>
        <v>-3.5747489772146999</v>
      </c>
      <c r="D1987" s="9">
        <f>SUMPRODUCT($O$2:$T$2,AA1987:AF1987)</f>
        <v>-1.3006681017707227</v>
      </c>
      <c r="E1987" s="9">
        <f>SUMPRODUCT($O$2:$T$2,AG1987:AL1987)</f>
        <v>-2.2185541460883242</v>
      </c>
      <c r="F1987" s="12">
        <f t="shared" si="240"/>
        <v>5.4055258479331535E-2</v>
      </c>
      <c r="G1987" s="12">
        <f t="shared" si="241"/>
        <v>6.4789059411286432E-2</v>
      </c>
      <c r="H1987" s="12">
        <f t="shared" si="242"/>
        <v>0.62968369904586785</v>
      </c>
      <c r="I1987" s="12">
        <f t="shared" si="243"/>
        <v>0.2514719830635142</v>
      </c>
      <c r="J1987" s="3">
        <f>1*(AM1987=J$6)</f>
        <v>0</v>
      </c>
      <c r="K1987" s="3">
        <f>1*(AM1987=K$6)</f>
        <v>0</v>
      </c>
      <c r="L1987" s="3">
        <f>1*(AM1987=L$6)</f>
        <v>1</v>
      </c>
      <c r="M1987" s="3">
        <f>1*(AM1987=M$6)</f>
        <v>0</v>
      </c>
      <c r="N1987" s="8">
        <f t="shared" si="245"/>
        <v>-0.462537650679954</v>
      </c>
      <c r="O1987" s="8">
        <v>1</v>
      </c>
      <c r="P1987" s="8">
        <v>0</v>
      </c>
      <c r="Q1987" s="8">
        <v>0</v>
      </c>
      <c r="R1987" s="8">
        <v>0</v>
      </c>
      <c r="S1987" s="8">
        <v>0</v>
      </c>
      <c r="T1987" s="8">
        <v>99.000000999999997</v>
      </c>
      <c r="U1987" s="8">
        <v>0</v>
      </c>
      <c r="V1987" s="8">
        <v>1</v>
      </c>
      <c r="W1987" s="8">
        <v>0</v>
      </c>
      <c r="X1987" s="8">
        <v>0</v>
      </c>
      <c r="Y1987" s="8">
        <v>0</v>
      </c>
      <c r="Z1987" s="8">
        <v>109</v>
      </c>
      <c r="AA1987" s="8">
        <v>0</v>
      </c>
      <c r="AB1987" s="8">
        <v>0</v>
      </c>
      <c r="AC1987" s="8">
        <v>1</v>
      </c>
      <c r="AD1987" s="8">
        <v>0</v>
      </c>
      <c r="AE1987" s="8">
        <v>0</v>
      </c>
      <c r="AF1987" s="8">
        <v>99.000000999999997</v>
      </c>
      <c r="AG1987" s="8">
        <v>0</v>
      </c>
      <c r="AH1987" s="8">
        <v>0</v>
      </c>
      <c r="AI1987" s="8">
        <v>0</v>
      </c>
      <c r="AJ1987" s="8">
        <v>0</v>
      </c>
      <c r="AK1987" s="8">
        <v>0</v>
      </c>
      <c r="AL1987" s="8">
        <v>70.999998000000005</v>
      </c>
      <c r="AM1987" s="3" t="s">
        <v>14</v>
      </c>
      <c r="AN1987" s="3">
        <f t="shared" si="246"/>
        <v>3</v>
      </c>
      <c r="AO1987" s="3">
        <f>(F1987=MAX($F1987:$I1987))*1*(G1987=MAX($F1987:$I1987))*2+(H1987=MAX($F1987:$I1987))*3+(I1987=MAX($F1987:$I1987))*4</f>
        <v>3</v>
      </c>
      <c r="AP1987" s="1" t="b">
        <f t="shared" si="247"/>
        <v>1</v>
      </c>
    </row>
    <row r="1988" spans="1:42" x14ac:dyDescent="0.3">
      <c r="A1988" s="8">
        <v>81</v>
      </c>
      <c r="B1988" s="9">
        <f t="shared" si="244"/>
        <v>-2.4140715407957125</v>
      </c>
      <c r="C1988" s="9">
        <f>SUMPRODUCT($O$2:$T$2,U1988:Z1988)</f>
        <v>-3.5747489772146999</v>
      </c>
      <c r="D1988" s="9">
        <f>SUMPRODUCT($O$2:$T$2,AA1988:AF1988)</f>
        <v>-0.98819561553218027</v>
      </c>
      <c r="E1988" s="9">
        <f>SUMPRODUCT($O$2:$T$2,AG1988:AL1988)</f>
        <v>-2.4372848114619217</v>
      </c>
      <c r="F1988" s="12">
        <f t="shared" si="240"/>
        <v>0.15499479928600091</v>
      </c>
      <c r="G1988" s="12">
        <f t="shared" si="241"/>
        <v>4.8555823057803149E-2</v>
      </c>
      <c r="H1988" s="12">
        <f t="shared" si="242"/>
        <v>0.64501107592580109</v>
      </c>
      <c r="I1988" s="12">
        <f t="shared" si="243"/>
        <v>0.15143830173039491</v>
      </c>
      <c r="J1988" s="3">
        <f>1*(AM1988=J$6)</f>
        <v>0</v>
      </c>
      <c r="K1988" s="3">
        <f>1*(AM1988=K$6)</f>
        <v>0</v>
      </c>
      <c r="L1988" s="3">
        <f>1*(AM1988=L$6)</f>
        <v>1</v>
      </c>
      <c r="M1988" s="3">
        <f>1*(AM1988=M$6)</f>
        <v>0</v>
      </c>
      <c r="N1988" s="8">
        <f t="shared" si="245"/>
        <v>-0.43848779035581509</v>
      </c>
      <c r="O1988" s="8">
        <v>1</v>
      </c>
      <c r="P1988" s="8">
        <v>0</v>
      </c>
      <c r="Q1988" s="8">
        <v>0</v>
      </c>
      <c r="R1988" s="8">
        <v>1</v>
      </c>
      <c r="S1988" s="8">
        <v>0</v>
      </c>
      <c r="T1988" s="8">
        <v>58.999997</v>
      </c>
      <c r="U1988" s="8">
        <v>0</v>
      </c>
      <c r="V1988" s="8">
        <v>1</v>
      </c>
      <c r="W1988" s="8">
        <v>0</v>
      </c>
      <c r="X1988" s="8">
        <v>0</v>
      </c>
      <c r="Y1988" s="8">
        <v>0</v>
      </c>
      <c r="Z1988" s="8">
        <v>109</v>
      </c>
      <c r="AA1988" s="8">
        <v>0</v>
      </c>
      <c r="AB1988" s="8">
        <v>0</v>
      </c>
      <c r="AC1988" s="8">
        <v>1</v>
      </c>
      <c r="AD1988" s="8">
        <v>0</v>
      </c>
      <c r="AE1988" s="8">
        <v>0</v>
      </c>
      <c r="AF1988" s="8">
        <v>88.999999000000003</v>
      </c>
      <c r="AG1988" s="8">
        <v>0</v>
      </c>
      <c r="AH1988" s="8">
        <v>0</v>
      </c>
      <c r="AI1988" s="8">
        <v>0</v>
      </c>
      <c r="AJ1988" s="8">
        <v>0</v>
      </c>
      <c r="AK1988" s="8">
        <v>0</v>
      </c>
      <c r="AL1988" s="8">
        <v>77.999996999999993</v>
      </c>
      <c r="AM1988" s="3" t="s">
        <v>14</v>
      </c>
      <c r="AN1988" s="3">
        <f t="shared" si="246"/>
        <v>3</v>
      </c>
      <c r="AO1988" s="3">
        <f>(F1988=MAX($F1988:$I1988))*1*(G1988=MAX($F1988:$I1988))*2+(H1988=MAX($F1988:$I1988))*3+(I1988=MAX($F1988:$I1988))*4</f>
        <v>3</v>
      </c>
      <c r="AP1988" s="1" t="b">
        <f t="shared" si="247"/>
        <v>1</v>
      </c>
    </row>
    <row r="1989" spans="1:42" x14ac:dyDescent="0.3">
      <c r="A1989" s="8">
        <v>81</v>
      </c>
      <c r="B1989" s="9">
        <f t="shared" si="244"/>
        <v>-3.0390165445200394</v>
      </c>
      <c r="C1989" s="9">
        <f>SUMPRODUCT($O$2:$T$2,U1989:Z1989)</f>
        <v>-3.4497600077170771</v>
      </c>
      <c r="D1989" s="9">
        <f>SUMPRODUCT($O$2:$T$2,AA1989:AF1989)</f>
        <v>-1.6131404942675378</v>
      </c>
      <c r="E1989" s="9">
        <f>SUMPRODUCT($O$2:$T$2,AG1989:AL1989)</f>
        <v>-2.4372848114619217</v>
      </c>
      <c r="F1989" s="12">
        <f t="shared" si="240"/>
        <v>0.13072004917639957</v>
      </c>
      <c r="G1989" s="12">
        <f t="shared" si="241"/>
        <v>8.6687920091762002E-2</v>
      </c>
      <c r="H1989" s="12">
        <f t="shared" si="242"/>
        <v>0.54399173708607185</v>
      </c>
      <c r="I1989" s="12">
        <f t="shared" si="243"/>
        <v>0.23860029364576649</v>
      </c>
      <c r="J1989" s="3">
        <f>1*(AM1989=J$6)</f>
        <v>0</v>
      </c>
      <c r="K1989" s="3">
        <f>1*(AM1989=K$6)</f>
        <v>0</v>
      </c>
      <c r="L1989" s="3">
        <f>1*(AM1989=L$6)</f>
        <v>1</v>
      </c>
      <c r="M1989" s="3">
        <f>1*(AM1989=M$6)</f>
        <v>0</v>
      </c>
      <c r="N1989" s="8">
        <f t="shared" si="245"/>
        <v>-0.60882122142156614</v>
      </c>
      <c r="O1989" s="8">
        <v>1</v>
      </c>
      <c r="P1989" s="8">
        <v>0</v>
      </c>
      <c r="Q1989" s="8">
        <v>0</v>
      </c>
      <c r="R1989" s="8">
        <v>1</v>
      </c>
      <c r="S1989" s="8">
        <v>0</v>
      </c>
      <c r="T1989" s="8">
        <v>79.000001999999995</v>
      </c>
      <c r="U1989" s="8">
        <v>0</v>
      </c>
      <c r="V1989" s="8">
        <v>1</v>
      </c>
      <c r="W1989" s="8">
        <v>0</v>
      </c>
      <c r="X1989" s="8">
        <v>0</v>
      </c>
      <c r="Y1989" s="8">
        <v>0</v>
      </c>
      <c r="Z1989" s="8">
        <v>105</v>
      </c>
      <c r="AA1989" s="8">
        <v>0</v>
      </c>
      <c r="AB1989" s="8">
        <v>0</v>
      </c>
      <c r="AC1989" s="8">
        <v>1</v>
      </c>
      <c r="AD1989" s="8">
        <v>0</v>
      </c>
      <c r="AE1989" s="8">
        <v>0</v>
      </c>
      <c r="AF1989" s="8">
        <v>109</v>
      </c>
      <c r="AG1989" s="8">
        <v>0</v>
      </c>
      <c r="AH1989" s="8">
        <v>0</v>
      </c>
      <c r="AI1989" s="8">
        <v>0</v>
      </c>
      <c r="AJ1989" s="8">
        <v>0</v>
      </c>
      <c r="AK1989" s="8">
        <v>0</v>
      </c>
      <c r="AL1989" s="8">
        <v>77.999996999999993</v>
      </c>
      <c r="AM1989" s="3" t="s">
        <v>14</v>
      </c>
      <c r="AN1989" s="3">
        <f t="shared" si="246"/>
        <v>3</v>
      </c>
      <c r="AO1989" s="3">
        <f>(F1989=MAX($F1989:$I1989))*1*(G1989=MAX($F1989:$I1989))*2+(H1989=MAX($F1989:$I1989))*3+(I1989=MAX($F1989:$I1989))*4</f>
        <v>3</v>
      </c>
      <c r="AP1989" s="1" t="b">
        <f t="shared" si="247"/>
        <v>1</v>
      </c>
    </row>
    <row r="1990" spans="1:42" x14ac:dyDescent="0.3">
      <c r="A1990" s="8">
        <v>81</v>
      </c>
      <c r="B1990" s="9">
        <f t="shared" si="244"/>
        <v>-3.0390165445200394</v>
      </c>
      <c r="C1990" s="9">
        <f>SUMPRODUCT($O$2:$T$2,U1990:Z1990)</f>
        <v>-3.4497600077170771</v>
      </c>
      <c r="D1990" s="9">
        <f>SUMPRODUCT($O$2:$T$2,AA1990:AF1990)</f>
        <v>-1.6131404942675378</v>
      </c>
      <c r="E1990" s="9">
        <f>SUMPRODUCT($O$2:$T$2,AG1990:AL1990)</f>
        <v>-2.4372848114619217</v>
      </c>
      <c r="F1990" s="12">
        <f t="shared" si="240"/>
        <v>0.13072004917639957</v>
      </c>
      <c r="G1990" s="12">
        <f t="shared" si="241"/>
        <v>8.6687920091762002E-2</v>
      </c>
      <c r="H1990" s="12">
        <f t="shared" si="242"/>
        <v>0.54399173708607185</v>
      </c>
      <c r="I1990" s="12">
        <f t="shared" si="243"/>
        <v>0.23860029364576649</v>
      </c>
      <c r="J1990" s="3">
        <f>1*(AM1990=J$6)</f>
        <v>0</v>
      </c>
      <c r="K1990" s="3">
        <f>1*(AM1990=K$6)</f>
        <v>0</v>
      </c>
      <c r="L1990" s="3">
        <f>1*(AM1990=L$6)</f>
        <v>1</v>
      </c>
      <c r="M1990" s="3">
        <f>1*(AM1990=M$6)</f>
        <v>0</v>
      </c>
      <c r="N1990" s="8">
        <f t="shared" si="245"/>
        <v>-0.60882122142156614</v>
      </c>
      <c r="O1990" s="8">
        <v>1</v>
      </c>
      <c r="P1990" s="8">
        <v>0</v>
      </c>
      <c r="Q1990" s="8">
        <v>0</v>
      </c>
      <c r="R1990" s="8">
        <v>1</v>
      </c>
      <c r="S1990" s="8">
        <v>0</v>
      </c>
      <c r="T1990" s="8">
        <v>79.000001999999995</v>
      </c>
      <c r="U1990" s="8">
        <v>0</v>
      </c>
      <c r="V1990" s="8">
        <v>1</v>
      </c>
      <c r="W1990" s="8">
        <v>0</v>
      </c>
      <c r="X1990" s="8">
        <v>0</v>
      </c>
      <c r="Y1990" s="8">
        <v>0</v>
      </c>
      <c r="Z1990" s="8">
        <v>105</v>
      </c>
      <c r="AA1990" s="8">
        <v>0</v>
      </c>
      <c r="AB1990" s="8">
        <v>0</v>
      </c>
      <c r="AC1990" s="8">
        <v>1</v>
      </c>
      <c r="AD1990" s="8">
        <v>0</v>
      </c>
      <c r="AE1990" s="8">
        <v>0</v>
      </c>
      <c r="AF1990" s="8">
        <v>109</v>
      </c>
      <c r="AG1990" s="8">
        <v>0</v>
      </c>
      <c r="AH1990" s="8">
        <v>0</v>
      </c>
      <c r="AI1990" s="8">
        <v>0</v>
      </c>
      <c r="AJ1990" s="8">
        <v>0</v>
      </c>
      <c r="AK1990" s="8">
        <v>0</v>
      </c>
      <c r="AL1990" s="8">
        <v>77.999996999999993</v>
      </c>
      <c r="AM1990" s="3" t="s">
        <v>14</v>
      </c>
      <c r="AN1990" s="3">
        <f t="shared" si="246"/>
        <v>3</v>
      </c>
      <c r="AO1990" s="3">
        <f>(F1990=MAX($F1990:$I1990))*1*(G1990=MAX($F1990:$I1990))*2+(H1990=MAX($F1990:$I1990))*3+(I1990=MAX($F1990:$I1990))*4</f>
        <v>3</v>
      </c>
      <c r="AP1990" s="1" t="b">
        <f t="shared" si="247"/>
        <v>1</v>
      </c>
    </row>
    <row r="1991" spans="1:42" x14ac:dyDescent="0.3">
      <c r="A1991" s="8">
        <v>81</v>
      </c>
      <c r="B1991" s="9">
        <f t="shared" si="244"/>
        <v>-3.8808678398060321</v>
      </c>
      <c r="C1991" s="9">
        <f>SUMPRODUCT($O$2:$T$2,U1991:Z1991)</f>
        <v>-3.5747489772146999</v>
      </c>
      <c r="D1991" s="9">
        <f>SUMPRODUCT($O$2:$T$2,AA1991:AF1991)</f>
        <v>-0.98819561553218027</v>
      </c>
      <c r="E1991" s="9">
        <f>SUMPRODUCT($O$2:$T$2,AG1991:AL1991)</f>
        <v>-2.4372848114619217</v>
      </c>
      <c r="F1991" s="12">
        <f t="shared" ref="F1991:F2054" si="248">EXP(B1991)/(EXP($B1991) + EXP($C1991) +EXP($D1991) +EXP($E1991 ))</f>
        <v>4.0591918491405948E-2</v>
      </c>
      <c r="G1991" s="12">
        <f t="shared" ref="G1991:G2054" si="249">EXP(C1991)/(EXP($B1991) + EXP($C1991) +EXP($D1991) +EXP($E1991 ))</f>
        <v>5.5129659564929469E-2</v>
      </c>
      <c r="H1991" s="12">
        <f t="shared" ref="H1991:H2054" si="250">EXP(D1991)/(EXP($B1991) + EXP($C1991) +EXP($D1991) +EXP($E1991 ))</f>
        <v>0.73233731388029166</v>
      </c>
      <c r="I1991" s="12">
        <f t="shared" ref="I1991:I2054" si="251">EXP(E1991)/(EXP($B1991) + EXP($C1991) +EXP($D1991) +EXP($E1991 ))</f>
        <v>0.17194110806337282</v>
      </c>
      <c r="J1991" s="3">
        <f>1*(AM1991=J$6)</f>
        <v>0</v>
      </c>
      <c r="K1991" s="3">
        <f>1*(AM1991=K$6)</f>
        <v>1</v>
      </c>
      <c r="L1991" s="3">
        <f>1*(AM1991=L$6)</f>
        <v>0</v>
      </c>
      <c r="M1991" s="3">
        <f>1*(AM1991=M$6)</f>
        <v>0</v>
      </c>
      <c r="N1991" s="8">
        <f t="shared" si="245"/>
        <v>-2.8980674215323976</v>
      </c>
      <c r="O1991" s="8">
        <v>1</v>
      </c>
      <c r="P1991" s="8">
        <v>0</v>
      </c>
      <c r="Q1991" s="8">
        <v>0</v>
      </c>
      <c r="R1991" s="8">
        <v>0</v>
      </c>
      <c r="S1991" s="8">
        <v>0</v>
      </c>
      <c r="T1991" s="8">
        <v>103</v>
      </c>
      <c r="U1991" s="8">
        <v>0</v>
      </c>
      <c r="V1991" s="8">
        <v>1</v>
      </c>
      <c r="W1991" s="8">
        <v>0</v>
      </c>
      <c r="X1991" s="8">
        <v>0</v>
      </c>
      <c r="Y1991" s="8">
        <v>0</v>
      </c>
      <c r="Z1991" s="8">
        <v>109</v>
      </c>
      <c r="AA1991" s="8">
        <v>0</v>
      </c>
      <c r="AB1991" s="8">
        <v>0</v>
      </c>
      <c r="AC1991" s="8">
        <v>1</v>
      </c>
      <c r="AD1991" s="8">
        <v>0</v>
      </c>
      <c r="AE1991" s="8">
        <v>0</v>
      </c>
      <c r="AF1991" s="8">
        <v>88.999999000000003</v>
      </c>
      <c r="AG1991" s="8">
        <v>0</v>
      </c>
      <c r="AH1991" s="8">
        <v>0</v>
      </c>
      <c r="AI1991" s="8">
        <v>0</v>
      </c>
      <c r="AJ1991" s="8">
        <v>0</v>
      </c>
      <c r="AK1991" s="8">
        <v>0</v>
      </c>
      <c r="AL1991" s="8">
        <v>77.999996999999993</v>
      </c>
      <c r="AM1991" s="3" t="s">
        <v>16</v>
      </c>
      <c r="AN1991" s="3">
        <f t="shared" si="246"/>
        <v>2</v>
      </c>
      <c r="AO1991" s="3">
        <f>(F1991=MAX($F1991:$I1991))*1*(G1991=MAX($F1991:$I1991))*2+(H1991=MAX($F1991:$I1991))*3+(I1991=MAX($F1991:$I1991))*4</f>
        <v>3</v>
      </c>
      <c r="AP1991" s="1" t="b">
        <f t="shared" si="247"/>
        <v>0</v>
      </c>
    </row>
    <row r="1992" spans="1:42" x14ac:dyDescent="0.3">
      <c r="A1992" s="8">
        <v>81</v>
      </c>
      <c r="B1992" s="9">
        <f t="shared" ref="B1992:B2055" si="252">SUMPRODUCT($O$2:$T$2,O1992:T1992)</f>
        <v>-3.8808678398060321</v>
      </c>
      <c r="C1992" s="9">
        <f>SUMPRODUCT($O$2:$T$2,U1992:Z1992)</f>
        <v>-3.5747489772146999</v>
      </c>
      <c r="D1992" s="9">
        <f>SUMPRODUCT($O$2:$T$2,AA1992:AF1992)</f>
        <v>-0.98819561553218027</v>
      </c>
      <c r="E1992" s="9">
        <f>SUMPRODUCT($O$2:$T$2,AG1992:AL1992)</f>
        <v>-2.4372848114619217</v>
      </c>
      <c r="F1992" s="12">
        <f t="shared" si="248"/>
        <v>4.0591918491405948E-2</v>
      </c>
      <c r="G1992" s="12">
        <f t="shared" si="249"/>
        <v>5.5129659564929469E-2</v>
      </c>
      <c r="H1992" s="12">
        <f t="shared" si="250"/>
        <v>0.73233731388029166</v>
      </c>
      <c r="I1992" s="12">
        <f t="shared" si="251"/>
        <v>0.17194110806337282</v>
      </c>
      <c r="J1992" s="3">
        <f>1*(AM1992=J$6)</f>
        <v>0</v>
      </c>
      <c r="K1992" s="3">
        <f>1*(AM1992=K$6)</f>
        <v>0</v>
      </c>
      <c r="L1992" s="3">
        <f>1*(AM1992=L$6)</f>
        <v>1</v>
      </c>
      <c r="M1992" s="3">
        <f>1*(AM1992=M$6)</f>
        <v>0</v>
      </c>
      <c r="N1992" s="8">
        <f t="shared" ref="N1992:N2055" si="253">SUMPRODUCT(J1992:M1992,LN(F1992:I1992))</f>
        <v>-0.31151405984987818</v>
      </c>
      <c r="O1992" s="8">
        <v>1</v>
      </c>
      <c r="P1992" s="8">
        <v>0</v>
      </c>
      <c r="Q1992" s="8">
        <v>0</v>
      </c>
      <c r="R1992" s="8">
        <v>0</v>
      </c>
      <c r="S1992" s="8">
        <v>0</v>
      </c>
      <c r="T1992" s="8">
        <v>103</v>
      </c>
      <c r="U1992" s="8">
        <v>0</v>
      </c>
      <c r="V1992" s="8">
        <v>1</v>
      </c>
      <c r="W1992" s="8">
        <v>0</v>
      </c>
      <c r="X1992" s="8">
        <v>0</v>
      </c>
      <c r="Y1992" s="8">
        <v>0</v>
      </c>
      <c r="Z1992" s="8">
        <v>109</v>
      </c>
      <c r="AA1992" s="8">
        <v>0</v>
      </c>
      <c r="AB1992" s="8">
        <v>0</v>
      </c>
      <c r="AC1992" s="8">
        <v>1</v>
      </c>
      <c r="AD1992" s="8">
        <v>0</v>
      </c>
      <c r="AE1992" s="8">
        <v>0</v>
      </c>
      <c r="AF1992" s="8">
        <v>88.999999000000003</v>
      </c>
      <c r="AG1992" s="8">
        <v>0</v>
      </c>
      <c r="AH1992" s="8">
        <v>0</v>
      </c>
      <c r="AI1992" s="8">
        <v>0</v>
      </c>
      <c r="AJ1992" s="8">
        <v>0</v>
      </c>
      <c r="AK1992" s="8">
        <v>0</v>
      </c>
      <c r="AL1992" s="8">
        <v>77.999996999999993</v>
      </c>
      <c r="AM1992" s="3" t="s">
        <v>14</v>
      </c>
      <c r="AN1992" s="3">
        <f t="shared" ref="AN1992:AN2055" si="254">VLOOKUP(AM1992,$AU$7:$AV$10,2,0)</f>
        <v>3</v>
      </c>
      <c r="AO1992" s="3">
        <f>(F1992=MAX($F1992:$I1992))*1*(G1992=MAX($F1992:$I1992))*2+(H1992=MAX($F1992:$I1992))*3+(I1992=MAX($F1992:$I1992))*4</f>
        <v>3</v>
      </c>
      <c r="AP1992" s="1" t="b">
        <f t="shared" ref="AP1992:AP2055" si="255">AN1992=AO1992</f>
        <v>1</v>
      </c>
    </row>
    <row r="1993" spans="1:42" x14ac:dyDescent="0.3">
      <c r="A1993" s="8">
        <v>81</v>
      </c>
      <c r="B1993" s="9">
        <f t="shared" si="252"/>
        <v>-4.0683512940524666</v>
      </c>
      <c r="C1993" s="9">
        <f>SUMPRODUCT($O$2:$T$2,U1993:Z1993)</f>
        <v>-3.5747489772146999</v>
      </c>
      <c r="D1993" s="9">
        <f>SUMPRODUCT($O$2:$T$2,AA1993:AF1993)</f>
        <v>-1.9256132304840194</v>
      </c>
      <c r="E1993" s="9">
        <f>SUMPRODUCT($O$2:$T$2,AG1993:AL1993)</f>
        <v>-1.9998234807147262</v>
      </c>
      <c r="F1993" s="12">
        <f t="shared" si="248"/>
        <v>5.2427076525404223E-2</v>
      </c>
      <c r="G1993" s="12">
        <f t="shared" si="249"/>
        <v>8.5886400813130981E-2</v>
      </c>
      <c r="H1993" s="12">
        <f t="shared" si="250"/>
        <v>0.44682242180275827</v>
      </c>
      <c r="I1993" s="12">
        <f t="shared" si="251"/>
        <v>0.41486410085870662</v>
      </c>
      <c r="J1993" s="3">
        <f>1*(AM1993=J$6)</f>
        <v>0</v>
      </c>
      <c r="K1993" s="3">
        <f>1*(AM1993=K$6)</f>
        <v>0</v>
      </c>
      <c r="L1993" s="3">
        <f>1*(AM1993=L$6)</f>
        <v>1</v>
      </c>
      <c r="M1993" s="3">
        <f>1*(AM1993=M$6)</f>
        <v>0</v>
      </c>
      <c r="N1993" s="8">
        <f t="shared" si="253"/>
        <v>-0.80559402996036922</v>
      </c>
      <c r="O1993" s="8">
        <v>1</v>
      </c>
      <c r="P1993" s="8">
        <v>0</v>
      </c>
      <c r="Q1993" s="8">
        <v>0</v>
      </c>
      <c r="R1993" s="8">
        <v>0</v>
      </c>
      <c r="S1993" s="8">
        <v>0</v>
      </c>
      <c r="T1993" s="8">
        <v>109</v>
      </c>
      <c r="U1993" s="8">
        <v>0</v>
      </c>
      <c r="V1993" s="8">
        <v>1</v>
      </c>
      <c r="W1993" s="8">
        <v>0</v>
      </c>
      <c r="X1993" s="8">
        <v>0</v>
      </c>
      <c r="Y1993" s="8">
        <v>0</v>
      </c>
      <c r="Z1993" s="8">
        <v>109</v>
      </c>
      <c r="AA1993" s="8">
        <v>0</v>
      </c>
      <c r="AB1993" s="8">
        <v>0</v>
      </c>
      <c r="AC1993" s="8">
        <v>1</v>
      </c>
      <c r="AD1993" s="8">
        <v>0</v>
      </c>
      <c r="AE1993" s="8">
        <v>0</v>
      </c>
      <c r="AF1993" s="8">
        <v>119.00001</v>
      </c>
      <c r="AG1993" s="8">
        <v>0</v>
      </c>
      <c r="AH1993" s="8">
        <v>0</v>
      </c>
      <c r="AI1993" s="8">
        <v>0</v>
      </c>
      <c r="AJ1993" s="8">
        <v>0</v>
      </c>
      <c r="AK1993" s="8">
        <v>0</v>
      </c>
      <c r="AL1993" s="8">
        <v>63.999999000000003</v>
      </c>
      <c r="AM1993" s="3" t="s">
        <v>14</v>
      </c>
      <c r="AN1993" s="3">
        <f t="shared" si="254"/>
        <v>3</v>
      </c>
      <c r="AO1993" s="3">
        <f>(F1993=MAX($F1993:$I1993))*1*(G1993=MAX($F1993:$I1993))*2+(H1993=MAX($F1993:$I1993))*3+(I1993=MAX($F1993:$I1993))*4</f>
        <v>3</v>
      </c>
      <c r="AP1993" s="1" t="b">
        <f t="shared" si="255"/>
        <v>1</v>
      </c>
    </row>
    <row r="1994" spans="1:42" x14ac:dyDescent="0.3">
      <c r="A1994" s="8">
        <v>81</v>
      </c>
      <c r="B1994" s="9">
        <f t="shared" si="252"/>
        <v>-4.0683512940524666</v>
      </c>
      <c r="C1994" s="9">
        <f>SUMPRODUCT($O$2:$T$2,U1994:Z1994)</f>
        <v>-3.8872217134311815</v>
      </c>
      <c r="D1994" s="9">
        <f>SUMPRODUCT($O$2:$T$2,AA1994:AF1994)</f>
        <v>-1.3006681017707227</v>
      </c>
      <c r="E1994" s="9">
        <f>SUMPRODUCT($O$2:$T$2,AG1994:AL1994)</f>
        <v>-2.2185541460883242</v>
      </c>
      <c r="F1994" s="12">
        <f t="shared" si="248"/>
        <v>4.085166947434609E-2</v>
      </c>
      <c r="G1994" s="12">
        <f t="shared" si="249"/>
        <v>4.8963605120837368E-2</v>
      </c>
      <c r="H1994" s="12">
        <f t="shared" si="250"/>
        <v>0.65042817784020968</v>
      </c>
      <c r="I1994" s="12">
        <f t="shared" si="251"/>
        <v>0.25975654756460698</v>
      </c>
      <c r="J1994" s="3">
        <f>1*(AM1994=J$6)</f>
        <v>0</v>
      </c>
      <c r="K1994" s="3">
        <f>1*(AM1994=K$6)</f>
        <v>0</v>
      </c>
      <c r="L1994" s="3">
        <f>1*(AM1994=L$6)</f>
        <v>1</v>
      </c>
      <c r="M1994" s="3">
        <f>1*(AM1994=M$6)</f>
        <v>0</v>
      </c>
      <c r="N1994" s="8">
        <f t="shared" si="253"/>
        <v>-0.43012439782442663</v>
      </c>
      <c r="O1994" s="8">
        <v>1</v>
      </c>
      <c r="P1994" s="8">
        <v>0</v>
      </c>
      <c r="Q1994" s="8">
        <v>0</v>
      </c>
      <c r="R1994" s="8">
        <v>0</v>
      </c>
      <c r="S1994" s="8">
        <v>0</v>
      </c>
      <c r="T1994" s="8">
        <v>109</v>
      </c>
      <c r="U1994" s="8">
        <v>0</v>
      </c>
      <c r="V1994" s="8">
        <v>1</v>
      </c>
      <c r="W1994" s="8">
        <v>0</v>
      </c>
      <c r="X1994" s="8">
        <v>0</v>
      </c>
      <c r="Y1994" s="8">
        <v>0</v>
      </c>
      <c r="Z1994" s="8">
        <v>119.00001</v>
      </c>
      <c r="AA1994" s="8">
        <v>0</v>
      </c>
      <c r="AB1994" s="8">
        <v>0</v>
      </c>
      <c r="AC1994" s="8">
        <v>1</v>
      </c>
      <c r="AD1994" s="8">
        <v>0</v>
      </c>
      <c r="AE1994" s="8">
        <v>0</v>
      </c>
      <c r="AF1994" s="8">
        <v>99.000000999999997</v>
      </c>
      <c r="AG1994" s="8">
        <v>0</v>
      </c>
      <c r="AH1994" s="8">
        <v>0</v>
      </c>
      <c r="AI1994" s="8">
        <v>0</v>
      </c>
      <c r="AJ1994" s="8">
        <v>0</v>
      </c>
      <c r="AK1994" s="8">
        <v>0</v>
      </c>
      <c r="AL1994" s="8">
        <v>70.999998000000005</v>
      </c>
      <c r="AM1994" s="3" t="s">
        <v>14</v>
      </c>
      <c r="AN1994" s="3">
        <f t="shared" si="254"/>
        <v>3</v>
      </c>
      <c r="AO1994" s="3">
        <f>(F1994=MAX($F1994:$I1994))*1*(G1994=MAX($F1994:$I1994))*2+(H1994=MAX($F1994:$I1994))*3+(I1994=MAX($F1994:$I1994))*4</f>
        <v>3</v>
      </c>
      <c r="AP1994" s="1" t="b">
        <f t="shared" si="255"/>
        <v>1</v>
      </c>
    </row>
    <row r="1995" spans="1:42" x14ac:dyDescent="0.3">
      <c r="A1995" s="8">
        <v>81</v>
      </c>
      <c r="B1995" s="9">
        <f t="shared" si="252"/>
        <v>-4.0683512940524666</v>
      </c>
      <c r="C1995" s="9">
        <f>SUMPRODUCT($O$2:$T$2,U1995:Z1995)</f>
        <v>-3.5747489772146999</v>
      </c>
      <c r="D1995" s="9">
        <f>SUMPRODUCT($O$2:$T$2,AA1995:AF1995)</f>
        <v>-1.9256132304840194</v>
      </c>
      <c r="E1995" s="9">
        <f>SUMPRODUCT($O$2:$T$2,AG1995:AL1995)</f>
        <v>-2.4372848114619217</v>
      </c>
      <c r="F1995" s="12">
        <f t="shared" si="248"/>
        <v>6.1461797767649075E-2</v>
      </c>
      <c r="G1995" s="12">
        <f t="shared" si="249"/>
        <v>0.1006871438885216</v>
      </c>
      <c r="H1995" s="12">
        <f t="shared" si="250"/>
        <v>0.5238230156431668</v>
      </c>
      <c r="I1995" s="12">
        <f t="shared" si="251"/>
        <v>0.31402804270066254</v>
      </c>
      <c r="J1995" s="3">
        <f>1*(AM1995=J$6)</f>
        <v>0</v>
      </c>
      <c r="K1995" s="3">
        <f>1*(AM1995=K$6)</f>
        <v>0</v>
      </c>
      <c r="L1995" s="3">
        <f>1*(AM1995=L$6)</f>
        <v>1</v>
      </c>
      <c r="M1995" s="3">
        <f>1*(AM1995=M$6)</f>
        <v>0</v>
      </c>
      <c r="N1995" s="8">
        <f t="shared" si="253"/>
        <v>-0.64660140811980704</v>
      </c>
      <c r="O1995" s="8">
        <v>1</v>
      </c>
      <c r="P1995" s="8">
        <v>0</v>
      </c>
      <c r="Q1995" s="8">
        <v>0</v>
      </c>
      <c r="R1995" s="8">
        <v>0</v>
      </c>
      <c r="S1995" s="8">
        <v>0</v>
      </c>
      <c r="T1995" s="8">
        <v>109</v>
      </c>
      <c r="U1995" s="8">
        <v>0</v>
      </c>
      <c r="V1995" s="8">
        <v>1</v>
      </c>
      <c r="W1995" s="8">
        <v>0</v>
      </c>
      <c r="X1995" s="8">
        <v>0</v>
      </c>
      <c r="Y1995" s="8">
        <v>0</v>
      </c>
      <c r="Z1995" s="8">
        <v>109</v>
      </c>
      <c r="AA1995" s="8">
        <v>0</v>
      </c>
      <c r="AB1995" s="8">
        <v>0</v>
      </c>
      <c r="AC1995" s="8">
        <v>1</v>
      </c>
      <c r="AD1995" s="8">
        <v>0</v>
      </c>
      <c r="AE1995" s="8">
        <v>0</v>
      </c>
      <c r="AF1995" s="8">
        <v>119.00001</v>
      </c>
      <c r="AG1995" s="8">
        <v>0</v>
      </c>
      <c r="AH1995" s="8">
        <v>0</v>
      </c>
      <c r="AI1995" s="8">
        <v>0</v>
      </c>
      <c r="AJ1995" s="8">
        <v>0</v>
      </c>
      <c r="AK1995" s="8">
        <v>0</v>
      </c>
      <c r="AL1995" s="8">
        <v>77.999996999999993</v>
      </c>
      <c r="AM1995" s="3" t="s">
        <v>14</v>
      </c>
      <c r="AN1995" s="3">
        <f t="shared" si="254"/>
        <v>3</v>
      </c>
      <c r="AO1995" s="3">
        <f>(F1995=MAX($F1995:$I1995))*1*(G1995=MAX($F1995:$I1995))*2+(H1995=MAX($F1995:$I1995))*3+(I1995=MAX($F1995:$I1995))*4</f>
        <v>3</v>
      </c>
      <c r="AP1995" s="1" t="b">
        <f t="shared" si="255"/>
        <v>1</v>
      </c>
    </row>
    <row r="1996" spans="1:42" x14ac:dyDescent="0.3">
      <c r="A1996" s="8">
        <v>81</v>
      </c>
      <c r="B1996" s="9">
        <f t="shared" si="252"/>
        <v>-3.4434064153171091</v>
      </c>
      <c r="C1996" s="9">
        <f>SUMPRODUCT($O$2:$T$2,U1996:Z1996)</f>
        <v>-3.5747489772146999</v>
      </c>
      <c r="D1996" s="9">
        <f>SUMPRODUCT($O$2:$T$2,AA1996:AF1996)</f>
        <v>-1.9256132304840194</v>
      </c>
      <c r="E1996" s="9">
        <f>SUMPRODUCT($O$2:$T$2,AG1996:AL1996)</f>
        <v>-2.4372848114619217</v>
      </c>
      <c r="F1996" s="12">
        <f t="shared" si="248"/>
        <v>0.10900327008292982</v>
      </c>
      <c r="G1996" s="12">
        <f t="shared" si="249"/>
        <v>9.5586855959596373E-2</v>
      </c>
      <c r="H1996" s="12">
        <f t="shared" si="250"/>
        <v>0.49728886142645734</v>
      </c>
      <c r="I1996" s="12">
        <f t="shared" si="251"/>
        <v>0.29812101253101653</v>
      </c>
      <c r="J1996" s="3">
        <f>1*(AM1996=J$6)</f>
        <v>0</v>
      </c>
      <c r="K1996" s="3">
        <f>1*(AM1996=K$6)</f>
        <v>0</v>
      </c>
      <c r="L1996" s="3">
        <f>1*(AM1996=L$6)</f>
        <v>1</v>
      </c>
      <c r="M1996" s="3">
        <f>1*(AM1996=M$6)</f>
        <v>0</v>
      </c>
      <c r="N1996" s="8">
        <f t="shared" si="253"/>
        <v>-0.69858421160909334</v>
      </c>
      <c r="O1996" s="8">
        <v>1</v>
      </c>
      <c r="P1996" s="8">
        <v>0</v>
      </c>
      <c r="Q1996" s="8">
        <v>0</v>
      </c>
      <c r="R1996" s="8">
        <v>0</v>
      </c>
      <c r="S1996" s="8">
        <v>0</v>
      </c>
      <c r="T1996" s="8">
        <v>88.999999000000003</v>
      </c>
      <c r="U1996" s="8">
        <v>0</v>
      </c>
      <c r="V1996" s="8">
        <v>1</v>
      </c>
      <c r="W1996" s="8">
        <v>0</v>
      </c>
      <c r="X1996" s="8">
        <v>0</v>
      </c>
      <c r="Y1996" s="8">
        <v>0</v>
      </c>
      <c r="Z1996" s="8">
        <v>109</v>
      </c>
      <c r="AA1996" s="8">
        <v>0</v>
      </c>
      <c r="AB1996" s="8">
        <v>0</v>
      </c>
      <c r="AC1996" s="8">
        <v>1</v>
      </c>
      <c r="AD1996" s="8">
        <v>0</v>
      </c>
      <c r="AE1996" s="8">
        <v>0</v>
      </c>
      <c r="AF1996" s="8">
        <v>119.00001</v>
      </c>
      <c r="AG1996" s="8">
        <v>0</v>
      </c>
      <c r="AH1996" s="8">
        <v>0</v>
      </c>
      <c r="AI1996" s="8">
        <v>0</v>
      </c>
      <c r="AJ1996" s="8">
        <v>0</v>
      </c>
      <c r="AK1996" s="8">
        <v>0</v>
      </c>
      <c r="AL1996" s="8">
        <v>77.999996999999993</v>
      </c>
      <c r="AM1996" s="3" t="s">
        <v>14</v>
      </c>
      <c r="AN1996" s="3">
        <f t="shared" si="254"/>
        <v>3</v>
      </c>
      <c r="AO1996" s="3">
        <f>(F1996=MAX($F1996:$I1996))*1*(G1996=MAX($F1996:$I1996))*2+(H1996=MAX($F1996:$I1996))*3+(I1996=MAX($F1996:$I1996))*4</f>
        <v>3</v>
      </c>
      <c r="AP1996" s="1" t="b">
        <f t="shared" si="255"/>
        <v>1</v>
      </c>
    </row>
    <row r="1997" spans="1:42" x14ac:dyDescent="0.3">
      <c r="A1997" s="8">
        <v>81</v>
      </c>
      <c r="B1997" s="9">
        <f t="shared" si="252"/>
        <v>-4.0683512940524666</v>
      </c>
      <c r="C1997" s="9">
        <f>SUMPRODUCT($O$2:$T$2,U1997:Z1997)</f>
        <v>-3.8872217134311815</v>
      </c>
      <c r="D1997" s="9">
        <f>SUMPRODUCT($O$2:$T$2,AA1997:AF1997)</f>
        <v>-1.3006681017707227</v>
      </c>
      <c r="E1997" s="9">
        <f>SUMPRODUCT($O$2:$T$2,AG1997:AL1997)</f>
        <v>-2.4372848114619217</v>
      </c>
      <c r="F1997" s="12">
        <f t="shared" si="248"/>
        <v>4.304853353201693E-2</v>
      </c>
      <c r="G1997" s="12">
        <f t="shared" si="249"/>
        <v>5.1596701530557038E-2</v>
      </c>
      <c r="H1997" s="12">
        <f t="shared" si="250"/>
        <v>0.68540599647968559</v>
      </c>
      <c r="I1997" s="12">
        <f t="shared" si="251"/>
        <v>0.21994876845774047</v>
      </c>
      <c r="J1997" s="3">
        <f>1*(AM1997=J$6)</f>
        <v>0</v>
      </c>
      <c r="K1997" s="3">
        <f>1*(AM1997=K$6)</f>
        <v>0</v>
      </c>
      <c r="L1997" s="3">
        <f>1*(AM1997=L$6)</f>
        <v>1</v>
      </c>
      <c r="M1997" s="3">
        <f>1*(AM1997=M$6)</f>
        <v>0</v>
      </c>
      <c r="N1997" s="8">
        <f t="shared" si="253"/>
        <v>-0.37774392070379009</v>
      </c>
      <c r="O1997" s="8">
        <v>1</v>
      </c>
      <c r="P1997" s="8">
        <v>0</v>
      </c>
      <c r="Q1997" s="8">
        <v>0</v>
      </c>
      <c r="R1997" s="8">
        <v>0</v>
      </c>
      <c r="S1997" s="8">
        <v>0</v>
      </c>
      <c r="T1997" s="8">
        <v>109</v>
      </c>
      <c r="U1997" s="8">
        <v>0</v>
      </c>
      <c r="V1997" s="8">
        <v>1</v>
      </c>
      <c r="W1997" s="8">
        <v>0</v>
      </c>
      <c r="X1997" s="8">
        <v>0</v>
      </c>
      <c r="Y1997" s="8">
        <v>0</v>
      </c>
      <c r="Z1997" s="8">
        <v>119.00001</v>
      </c>
      <c r="AA1997" s="8">
        <v>0</v>
      </c>
      <c r="AB1997" s="8">
        <v>0</v>
      </c>
      <c r="AC1997" s="8">
        <v>1</v>
      </c>
      <c r="AD1997" s="8">
        <v>0</v>
      </c>
      <c r="AE1997" s="8">
        <v>0</v>
      </c>
      <c r="AF1997" s="8">
        <v>99.000000999999997</v>
      </c>
      <c r="AG1997" s="8">
        <v>0</v>
      </c>
      <c r="AH1997" s="8">
        <v>0</v>
      </c>
      <c r="AI1997" s="8">
        <v>0</v>
      </c>
      <c r="AJ1997" s="8">
        <v>0</v>
      </c>
      <c r="AK1997" s="8">
        <v>0</v>
      </c>
      <c r="AL1997" s="8">
        <v>77.999996999999993</v>
      </c>
      <c r="AM1997" s="3" t="s">
        <v>14</v>
      </c>
      <c r="AN1997" s="3">
        <f t="shared" si="254"/>
        <v>3</v>
      </c>
      <c r="AO1997" s="3">
        <f>(F1997=MAX($F1997:$I1997))*1*(G1997=MAX($F1997:$I1997))*2+(H1997=MAX($F1997:$I1997))*3+(I1997=MAX($F1997:$I1997))*4</f>
        <v>3</v>
      </c>
      <c r="AP1997" s="1" t="b">
        <f t="shared" si="255"/>
        <v>1</v>
      </c>
    </row>
    <row r="1998" spans="1:42" x14ac:dyDescent="0.3">
      <c r="A1998" s="8">
        <v>81</v>
      </c>
      <c r="B1998" s="9">
        <f t="shared" si="252"/>
        <v>-4.0683512940524666</v>
      </c>
      <c r="C1998" s="9">
        <f>SUMPRODUCT($O$2:$T$2,U1998:Z1998)</f>
        <v>-3.8872217134311815</v>
      </c>
      <c r="D1998" s="9">
        <f>SUMPRODUCT($O$2:$T$2,AA1998:AF1998)</f>
        <v>-1.3006681017707227</v>
      </c>
      <c r="E1998" s="9">
        <f>SUMPRODUCT($O$2:$T$2,AG1998:AL1998)</f>
        <v>-2.4372848114619217</v>
      </c>
      <c r="F1998" s="12">
        <f t="shared" si="248"/>
        <v>4.304853353201693E-2</v>
      </c>
      <c r="G1998" s="12">
        <f t="shared" si="249"/>
        <v>5.1596701530557038E-2</v>
      </c>
      <c r="H1998" s="12">
        <f t="shared" si="250"/>
        <v>0.68540599647968559</v>
      </c>
      <c r="I1998" s="12">
        <f t="shared" si="251"/>
        <v>0.21994876845774047</v>
      </c>
      <c r="J1998" s="3">
        <f>1*(AM1998=J$6)</f>
        <v>0</v>
      </c>
      <c r="K1998" s="3">
        <f>1*(AM1998=K$6)</f>
        <v>0</v>
      </c>
      <c r="L1998" s="3">
        <f>1*(AM1998=L$6)</f>
        <v>1</v>
      </c>
      <c r="M1998" s="3">
        <f>1*(AM1998=M$6)</f>
        <v>0</v>
      </c>
      <c r="N1998" s="8">
        <f t="shared" si="253"/>
        <v>-0.37774392070379009</v>
      </c>
      <c r="O1998" s="8">
        <v>1</v>
      </c>
      <c r="P1998" s="8">
        <v>0</v>
      </c>
      <c r="Q1998" s="8">
        <v>0</v>
      </c>
      <c r="R1998" s="8">
        <v>0</v>
      </c>
      <c r="S1998" s="8">
        <v>0</v>
      </c>
      <c r="T1998" s="8">
        <v>109</v>
      </c>
      <c r="U1998" s="8">
        <v>0</v>
      </c>
      <c r="V1998" s="8">
        <v>1</v>
      </c>
      <c r="W1998" s="8">
        <v>0</v>
      </c>
      <c r="X1998" s="8">
        <v>0</v>
      </c>
      <c r="Y1998" s="8">
        <v>0</v>
      </c>
      <c r="Z1998" s="8">
        <v>119.00001</v>
      </c>
      <c r="AA1998" s="8">
        <v>0</v>
      </c>
      <c r="AB1998" s="8">
        <v>0</v>
      </c>
      <c r="AC1998" s="8">
        <v>1</v>
      </c>
      <c r="AD1998" s="8">
        <v>0</v>
      </c>
      <c r="AE1998" s="8">
        <v>0</v>
      </c>
      <c r="AF1998" s="8">
        <v>99.000000999999997</v>
      </c>
      <c r="AG1998" s="8">
        <v>0</v>
      </c>
      <c r="AH1998" s="8">
        <v>0</v>
      </c>
      <c r="AI1998" s="8">
        <v>0</v>
      </c>
      <c r="AJ1998" s="8">
        <v>0</v>
      </c>
      <c r="AK1998" s="8">
        <v>0</v>
      </c>
      <c r="AL1998" s="8">
        <v>77.999996999999993</v>
      </c>
      <c r="AM1998" s="3" t="s">
        <v>14</v>
      </c>
      <c r="AN1998" s="3">
        <f t="shared" si="254"/>
        <v>3</v>
      </c>
      <c r="AO1998" s="3">
        <f>(F1998=MAX($F1998:$I1998))*1*(G1998=MAX($F1998:$I1998))*2+(H1998=MAX($F1998:$I1998))*3+(I1998=MAX($F1998:$I1998))*4</f>
        <v>3</v>
      </c>
      <c r="AP1998" s="1" t="b">
        <f t="shared" si="255"/>
        <v>1</v>
      </c>
    </row>
    <row r="1999" spans="1:42" x14ac:dyDescent="0.3">
      <c r="A1999" s="8">
        <v>81</v>
      </c>
      <c r="B1999" s="9">
        <f t="shared" si="252"/>
        <v>-3.6621370806907079</v>
      </c>
      <c r="C1999" s="9">
        <f>SUMPRODUCT($O$2:$T$2,U1999:Z1999)</f>
        <v>-3.8872217134311815</v>
      </c>
      <c r="D1999" s="9">
        <f>SUMPRODUCT($O$2:$T$2,AA1999:AF1999)</f>
        <v>-2.238085341755653</v>
      </c>
      <c r="E1999" s="9">
        <f>SUMPRODUCT($O$2:$T$2,AG1999:AL1999)</f>
        <v>-2.1248125127068338</v>
      </c>
      <c r="F1999" s="12">
        <f t="shared" si="248"/>
        <v>9.4299654051529277E-2</v>
      </c>
      <c r="G1999" s="12">
        <f t="shared" si="249"/>
        <v>7.5293430624511354E-2</v>
      </c>
      <c r="H1999" s="12">
        <f t="shared" si="250"/>
        <v>0.39171293387387229</v>
      </c>
      <c r="I1999" s="12">
        <f t="shared" si="251"/>
        <v>0.4386939814500872</v>
      </c>
      <c r="J1999" s="3">
        <f>1*(AM1999=J$6)</f>
        <v>0</v>
      </c>
      <c r="K1999" s="3">
        <f>1*(AM1999=K$6)</f>
        <v>0</v>
      </c>
      <c r="L1999" s="3">
        <f>1*(AM1999=L$6)</f>
        <v>1</v>
      </c>
      <c r="M1999" s="3">
        <f>1*(AM1999=M$6)</f>
        <v>0</v>
      </c>
      <c r="N1999" s="8">
        <f t="shared" si="253"/>
        <v>-0.93722601900899905</v>
      </c>
      <c r="O1999" s="8">
        <v>1</v>
      </c>
      <c r="P1999" s="8">
        <v>0</v>
      </c>
      <c r="Q1999" s="8">
        <v>0</v>
      </c>
      <c r="R1999" s="8">
        <v>0</v>
      </c>
      <c r="S1999" s="8">
        <v>0</v>
      </c>
      <c r="T1999" s="8">
        <v>95.999998000000005</v>
      </c>
      <c r="U1999" s="8">
        <v>0</v>
      </c>
      <c r="V1999" s="8">
        <v>1</v>
      </c>
      <c r="W1999" s="8">
        <v>0</v>
      </c>
      <c r="X1999" s="8">
        <v>0</v>
      </c>
      <c r="Y1999" s="8">
        <v>0</v>
      </c>
      <c r="Z1999" s="8">
        <v>119.00001</v>
      </c>
      <c r="AA1999" s="8">
        <v>0</v>
      </c>
      <c r="AB1999" s="8">
        <v>0</v>
      </c>
      <c r="AC1999" s="8">
        <v>1</v>
      </c>
      <c r="AD1999" s="8">
        <v>0</v>
      </c>
      <c r="AE1999" s="8">
        <v>0</v>
      </c>
      <c r="AF1999" s="8">
        <v>129</v>
      </c>
      <c r="AG1999" s="8">
        <v>0</v>
      </c>
      <c r="AH1999" s="8">
        <v>0</v>
      </c>
      <c r="AI1999" s="8">
        <v>0</v>
      </c>
      <c r="AJ1999" s="8">
        <v>0</v>
      </c>
      <c r="AK1999" s="8">
        <v>0</v>
      </c>
      <c r="AL1999" s="8">
        <v>68.000000999999997</v>
      </c>
      <c r="AM1999" s="3" t="s">
        <v>14</v>
      </c>
      <c r="AN1999" s="3">
        <f t="shared" si="254"/>
        <v>3</v>
      </c>
      <c r="AO1999" s="3">
        <f>(F1999=MAX($F1999:$I1999))*1*(G1999=MAX($F1999:$I1999))*2+(H1999=MAX($F1999:$I1999))*3+(I1999=MAX($F1999:$I1999))*4</f>
        <v>4</v>
      </c>
      <c r="AP1999" s="1" t="b">
        <f t="shared" si="255"/>
        <v>0</v>
      </c>
    </row>
    <row r="2000" spans="1:42" x14ac:dyDescent="0.3">
      <c r="A2000" s="8">
        <v>81</v>
      </c>
      <c r="B2000" s="9">
        <f t="shared" si="252"/>
        <v>-4.0683512940524666</v>
      </c>
      <c r="C2000" s="9">
        <f>SUMPRODUCT($O$2:$T$2,U2000:Z2000)</f>
        <v>-3.5747489772146999</v>
      </c>
      <c r="D2000" s="9">
        <f>SUMPRODUCT($O$2:$T$2,AA2000:AF2000)</f>
        <v>-2.1461678009609133</v>
      </c>
      <c r="E2000" s="9">
        <f>SUMPRODUCT($O$2:$T$2,AG2000:AL2000)</f>
        <v>-2.4372848114619217</v>
      </c>
      <c r="F2000" s="12">
        <f t="shared" si="248"/>
        <v>6.8571133834717177E-2</v>
      </c>
      <c r="G2000" s="12">
        <f t="shared" si="249"/>
        <v>0.11233370760022478</v>
      </c>
      <c r="H2000" s="12">
        <f t="shared" si="250"/>
        <v>0.46874323711157245</v>
      </c>
      <c r="I2000" s="12">
        <f t="shared" si="251"/>
        <v>0.35035192145348565</v>
      </c>
      <c r="J2000" s="3">
        <f>1*(AM2000=J$6)</f>
        <v>1</v>
      </c>
      <c r="K2000" s="3">
        <f>1*(AM2000=K$6)</f>
        <v>0</v>
      </c>
      <c r="L2000" s="3">
        <f>1*(AM2000=L$6)</f>
        <v>0</v>
      </c>
      <c r="M2000" s="3">
        <f>1*(AM2000=M$6)</f>
        <v>0</v>
      </c>
      <c r="N2000" s="8">
        <f t="shared" si="253"/>
        <v>-2.6798836223884592</v>
      </c>
      <c r="O2000" s="8">
        <v>1</v>
      </c>
      <c r="P2000" s="8">
        <v>0</v>
      </c>
      <c r="Q2000" s="8">
        <v>0</v>
      </c>
      <c r="R2000" s="8">
        <v>0</v>
      </c>
      <c r="S2000" s="8">
        <v>0</v>
      </c>
      <c r="T2000" s="8">
        <v>109</v>
      </c>
      <c r="U2000" s="8">
        <v>0</v>
      </c>
      <c r="V2000" s="8">
        <v>1</v>
      </c>
      <c r="W2000" s="8">
        <v>0</v>
      </c>
      <c r="X2000" s="8">
        <v>0</v>
      </c>
      <c r="Y2000" s="8">
        <v>0</v>
      </c>
      <c r="Z2000" s="8">
        <v>109</v>
      </c>
      <c r="AA2000" s="8">
        <v>0</v>
      </c>
      <c r="AB2000" s="8">
        <v>0</v>
      </c>
      <c r="AC2000" s="8">
        <v>1</v>
      </c>
      <c r="AD2000" s="8">
        <v>1</v>
      </c>
      <c r="AE2000" s="8">
        <v>0</v>
      </c>
      <c r="AF2000" s="8">
        <v>129</v>
      </c>
      <c r="AG2000" s="8">
        <v>0</v>
      </c>
      <c r="AH2000" s="8">
        <v>0</v>
      </c>
      <c r="AI2000" s="8">
        <v>0</v>
      </c>
      <c r="AJ2000" s="8">
        <v>0</v>
      </c>
      <c r="AK2000" s="8">
        <v>0</v>
      </c>
      <c r="AL2000" s="8">
        <v>77.999996999999993</v>
      </c>
      <c r="AM2000" s="3" t="s">
        <v>15</v>
      </c>
      <c r="AN2000" s="3">
        <f t="shared" si="254"/>
        <v>1</v>
      </c>
      <c r="AO2000" s="3">
        <f>(F2000=MAX($F2000:$I2000))*1*(G2000=MAX($F2000:$I2000))*2+(H2000=MAX($F2000:$I2000))*3+(I2000=MAX($F2000:$I2000))*4</f>
        <v>3</v>
      </c>
      <c r="AP2000" s="1" t="b">
        <f t="shared" si="255"/>
        <v>0</v>
      </c>
    </row>
    <row r="2001" spans="1:42" x14ac:dyDescent="0.3">
      <c r="A2001" s="8">
        <v>81</v>
      </c>
      <c r="B2001" s="9">
        <f t="shared" si="252"/>
        <v>-3.0390165445200394</v>
      </c>
      <c r="C2001" s="9">
        <f>SUMPRODUCT($O$2:$T$2,U2001:Z2001)</f>
        <v>-3.9497158857075689</v>
      </c>
      <c r="D2001" s="9">
        <f>SUMPRODUCT($O$2:$T$2,AA2001:AF2001)</f>
        <v>-1.9256132304840194</v>
      </c>
      <c r="E2001" s="9">
        <f>SUMPRODUCT($O$2:$T$2,AG2001:AL2001)</f>
        <v>-1.9079059399199867</v>
      </c>
      <c r="F2001" s="12">
        <f t="shared" si="248"/>
        <v>0.13251980059051477</v>
      </c>
      <c r="G2001" s="12">
        <f t="shared" si="249"/>
        <v>5.3305138384782666E-2</v>
      </c>
      <c r="H2001" s="12">
        <f t="shared" si="250"/>
        <v>0.40348341608991833</v>
      </c>
      <c r="I2001" s="12">
        <f t="shared" si="251"/>
        <v>0.41069164493478427</v>
      </c>
      <c r="J2001" s="3">
        <f>1*(AM2001=J$6)</f>
        <v>0</v>
      </c>
      <c r="K2001" s="3">
        <f>1*(AM2001=K$6)</f>
        <v>0</v>
      </c>
      <c r="L2001" s="3">
        <f>1*(AM2001=L$6)</f>
        <v>1</v>
      </c>
      <c r="M2001" s="3">
        <f>1*(AM2001=M$6)</f>
        <v>0</v>
      </c>
      <c r="N2001" s="8">
        <f t="shared" si="253"/>
        <v>-0.90761989226566908</v>
      </c>
      <c r="O2001" s="8">
        <v>1</v>
      </c>
      <c r="P2001" s="8">
        <v>0</v>
      </c>
      <c r="Q2001" s="8">
        <v>0</v>
      </c>
      <c r="R2001" s="8">
        <v>1</v>
      </c>
      <c r="S2001" s="8">
        <v>0</v>
      </c>
      <c r="T2001" s="8">
        <v>79.000001999999995</v>
      </c>
      <c r="U2001" s="8">
        <v>0</v>
      </c>
      <c r="V2001" s="8">
        <v>1</v>
      </c>
      <c r="W2001" s="8">
        <v>0</v>
      </c>
      <c r="X2001" s="8">
        <v>0</v>
      </c>
      <c r="Y2001" s="8">
        <v>0</v>
      </c>
      <c r="Z2001" s="8">
        <v>121</v>
      </c>
      <c r="AA2001" s="8">
        <v>0</v>
      </c>
      <c r="AB2001" s="8">
        <v>0</v>
      </c>
      <c r="AC2001" s="8">
        <v>1</v>
      </c>
      <c r="AD2001" s="8">
        <v>0</v>
      </c>
      <c r="AE2001" s="8">
        <v>0</v>
      </c>
      <c r="AF2001" s="8">
        <v>119.00001</v>
      </c>
      <c r="AG2001" s="8">
        <v>0</v>
      </c>
      <c r="AH2001" s="8">
        <v>0</v>
      </c>
      <c r="AI2001" s="8">
        <v>0</v>
      </c>
      <c r="AJ2001" s="8">
        <v>1</v>
      </c>
      <c r="AK2001" s="8">
        <v>0</v>
      </c>
      <c r="AL2001" s="8">
        <v>63.999999000000003</v>
      </c>
      <c r="AM2001" s="3" t="s">
        <v>14</v>
      </c>
      <c r="AN2001" s="3">
        <f t="shared" si="254"/>
        <v>3</v>
      </c>
      <c r="AO2001" s="3">
        <f>(F2001=MAX($F2001:$I2001))*1*(G2001=MAX($F2001:$I2001))*2+(H2001=MAX($F2001:$I2001))*3+(I2001=MAX($F2001:$I2001))*4</f>
        <v>4</v>
      </c>
      <c r="AP2001" s="1" t="b">
        <f t="shared" si="255"/>
        <v>0</v>
      </c>
    </row>
    <row r="2002" spans="1:42" x14ac:dyDescent="0.3">
      <c r="A2002" s="8">
        <v>81</v>
      </c>
      <c r="B2002" s="9">
        <f t="shared" si="252"/>
        <v>-4.0683512940524666</v>
      </c>
      <c r="C2002" s="9">
        <f>SUMPRODUCT($O$2:$T$2,U2002:Z2002)</f>
        <v>-3.9497158857075689</v>
      </c>
      <c r="D2002" s="9">
        <f>SUMPRODUCT($O$2:$T$2,AA2002:AF2002)</f>
        <v>-1.5212229534727983</v>
      </c>
      <c r="E2002" s="9">
        <f>SUMPRODUCT($O$2:$T$2,AG2002:AL2002)</f>
        <v>-2.4372848114619217</v>
      </c>
      <c r="F2002" s="12">
        <f t="shared" si="248"/>
        <v>4.9985856396810122E-2</v>
      </c>
      <c r="G2002" s="12">
        <f t="shared" si="249"/>
        <v>5.6282041281506781E-2</v>
      </c>
      <c r="H2002" s="12">
        <f t="shared" si="250"/>
        <v>0.63833832574606686</v>
      </c>
      <c r="I2002" s="12">
        <f t="shared" si="251"/>
        <v>0.25539377657561618</v>
      </c>
      <c r="J2002" s="3">
        <f>1*(AM2002=J$6)</f>
        <v>0</v>
      </c>
      <c r="K2002" s="3">
        <f>1*(AM2002=K$6)</f>
        <v>0</v>
      </c>
      <c r="L2002" s="3">
        <f>1*(AM2002=L$6)</f>
        <v>1</v>
      </c>
      <c r="M2002" s="3">
        <f>1*(AM2002=M$6)</f>
        <v>0</v>
      </c>
      <c r="N2002" s="8">
        <f t="shared" si="253"/>
        <v>-0.44888684505396914</v>
      </c>
      <c r="O2002" s="8">
        <v>1</v>
      </c>
      <c r="P2002" s="8">
        <v>0</v>
      </c>
      <c r="Q2002" s="8">
        <v>0</v>
      </c>
      <c r="R2002" s="8">
        <v>0</v>
      </c>
      <c r="S2002" s="8">
        <v>0</v>
      </c>
      <c r="T2002" s="8">
        <v>109</v>
      </c>
      <c r="U2002" s="8">
        <v>0</v>
      </c>
      <c r="V2002" s="8">
        <v>1</v>
      </c>
      <c r="W2002" s="8">
        <v>0</v>
      </c>
      <c r="X2002" s="8">
        <v>0</v>
      </c>
      <c r="Y2002" s="8">
        <v>0</v>
      </c>
      <c r="Z2002" s="8">
        <v>121</v>
      </c>
      <c r="AA2002" s="8">
        <v>0</v>
      </c>
      <c r="AB2002" s="8">
        <v>0</v>
      </c>
      <c r="AC2002" s="8">
        <v>1</v>
      </c>
      <c r="AD2002" s="8">
        <v>1</v>
      </c>
      <c r="AE2002" s="8">
        <v>0</v>
      </c>
      <c r="AF2002" s="8">
        <v>109</v>
      </c>
      <c r="AG2002" s="8">
        <v>0</v>
      </c>
      <c r="AH2002" s="8">
        <v>0</v>
      </c>
      <c r="AI2002" s="8">
        <v>0</v>
      </c>
      <c r="AJ2002" s="8">
        <v>0</v>
      </c>
      <c r="AK2002" s="8">
        <v>0</v>
      </c>
      <c r="AL2002" s="8">
        <v>77.999996999999993</v>
      </c>
      <c r="AM2002" s="3" t="s">
        <v>14</v>
      </c>
      <c r="AN2002" s="3">
        <f t="shared" si="254"/>
        <v>3</v>
      </c>
      <c r="AO2002" s="3">
        <f>(F2002=MAX($F2002:$I2002))*1*(G2002=MAX($F2002:$I2002))*2+(H2002=MAX($F2002:$I2002))*3+(I2002=MAX($F2002:$I2002))*4</f>
        <v>3</v>
      </c>
      <c r="AP2002" s="1" t="b">
        <f t="shared" si="255"/>
        <v>1</v>
      </c>
    </row>
    <row r="2003" spans="1:42" x14ac:dyDescent="0.3">
      <c r="A2003" s="8">
        <v>81</v>
      </c>
      <c r="B2003" s="9">
        <f t="shared" si="252"/>
        <v>-4.0683512940524666</v>
      </c>
      <c r="C2003" s="9">
        <f>SUMPRODUCT($O$2:$T$2,U2003:Z2003)</f>
        <v>-3.9184686433331635</v>
      </c>
      <c r="D2003" s="9">
        <f>SUMPRODUCT($O$2:$T$2,AA2003:AF2003)</f>
        <v>-2.1461678009609133</v>
      </c>
      <c r="E2003" s="9">
        <f>SUMPRODUCT($O$2:$T$2,AG2003:AL2003)</f>
        <v>-2.9059935720669778</v>
      </c>
      <c r="F2003" s="12">
        <f t="shared" si="248"/>
        <v>8.2000623044134677E-2</v>
      </c>
      <c r="G2003" s="12">
        <f t="shared" si="249"/>
        <v>9.5259952434901068E-2</v>
      </c>
      <c r="H2003" s="12">
        <f t="shared" si="250"/>
        <v>0.56054545610288475</v>
      </c>
      <c r="I2003" s="12">
        <f t="shared" si="251"/>
        <v>0.26219396841807946</v>
      </c>
      <c r="J2003" s="3">
        <f>1*(AM2003=J$6)</f>
        <v>0</v>
      </c>
      <c r="K2003" s="3">
        <f>1*(AM2003=K$6)</f>
        <v>0</v>
      </c>
      <c r="L2003" s="3">
        <f>1*(AM2003=L$6)</f>
        <v>1</v>
      </c>
      <c r="M2003" s="3">
        <f>1*(AM2003=M$6)</f>
        <v>0</v>
      </c>
      <c r="N2003" s="8">
        <f t="shared" si="253"/>
        <v>-0.57884494055599278</v>
      </c>
      <c r="O2003" s="8">
        <v>1</v>
      </c>
      <c r="P2003" s="8">
        <v>0</v>
      </c>
      <c r="Q2003" s="8">
        <v>0</v>
      </c>
      <c r="R2003" s="8">
        <v>0</v>
      </c>
      <c r="S2003" s="8">
        <v>0</v>
      </c>
      <c r="T2003" s="8">
        <v>109</v>
      </c>
      <c r="U2003" s="8">
        <v>0</v>
      </c>
      <c r="V2003" s="8">
        <v>1</v>
      </c>
      <c r="W2003" s="8">
        <v>0</v>
      </c>
      <c r="X2003" s="8">
        <v>0</v>
      </c>
      <c r="Y2003" s="8">
        <v>0</v>
      </c>
      <c r="Z2003" s="8">
        <v>120</v>
      </c>
      <c r="AA2003" s="8">
        <v>0</v>
      </c>
      <c r="AB2003" s="8">
        <v>0</v>
      </c>
      <c r="AC2003" s="8">
        <v>1</v>
      </c>
      <c r="AD2003" s="8">
        <v>1</v>
      </c>
      <c r="AE2003" s="8">
        <v>0</v>
      </c>
      <c r="AF2003" s="8">
        <v>129</v>
      </c>
      <c r="AG2003" s="8">
        <v>0</v>
      </c>
      <c r="AH2003" s="8">
        <v>0</v>
      </c>
      <c r="AI2003" s="8">
        <v>0</v>
      </c>
      <c r="AJ2003" s="8">
        <v>0</v>
      </c>
      <c r="AK2003" s="8">
        <v>0</v>
      </c>
      <c r="AL2003" s="8">
        <v>93.000000999999997</v>
      </c>
      <c r="AM2003" s="3" t="s">
        <v>14</v>
      </c>
      <c r="AN2003" s="3">
        <f t="shared" si="254"/>
        <v>3</v>
      </c>
      <c r="AO2003" s="3">
        <f>(F2003=MAX($F2003:$I2003))*1*(G2003=MAX($F2003:$I2003))*2+(H2003=MAX($F2003:$I2003))*3+(I2003=MAX($F2003:$I2003))*4</f>
        <v>3</v>
      </c>
      <c r="AP2003" s="1" t="b">
        <f t="shared" si="255"/>
        <v>1</v>
      </c>
    </row>
    <row r="2004" spans="1:42" x14ac:dyDescent="0.3">
      <c r="A2004" s="8">
        <v>81</v>
      </c>
      <c r="B2004" s="9">
        <f t="shared" si="252"/>
        <v>-4.6932961415405821</v>
      </c>
      <c r="C2004" s="9">
        <f>SUMPRODUCT($O$2:$T$2,U2004:Z2004)</f>
        <v>-3.4185127653426712</v>
      </c>
      <c r="D2004" s="9">
        <f>SUMPRODUCT($O$2:$T$2,AA2004:AF2004)</f>
        <v>-2.238085341755653</v>
      </c>
      <c r="E2004" s="9">
        <f>SUMPRODUCT($O$2:$T$2,AG2004:AL2004)</f>
        <v>-2.9997352054484683</v>
      </c>
      <c r="F2004" s="12">
        <f t="shared" si="248"/>
        <v>4.6156057385187216E-2</v>
      </c>
      <c r="G2004" s="12">
        <f t="shared" si="249"/>
        <v>0.16514296987605737</v>
      </c>
      <c r="H2004" s="12">
        <f t="shared" si="250"/>
        <v>0.53766678331194706</v>
      </c>
      <c r="I2004" s="12">
        <f t="shared" si="251"/>
        <v>0.25103418942680827</v>
      </c>
      <c r="J2004" s="3">
        <f>1*(AM2004=J$6)</f>
        <v>0</v>
      </c>
      <c r="K2004" s="3">
        <f>1*(AM2004=K$6)</f>
        <v>0</v>
      </c>
      <c r="L2004" s="3">
        <f>1*(AM2004=L$6)</f>
        <v>1</v>
      </c>
      <c r="M2004" s="3">
        <f>1*(AM2004=M$6)</f>
        <v>0</v>
      </c>
      <c r="N2004" s="8">
        <f t="shared" si="253"/>
        <v>-0.62051627257785669</v>
      </c>
      <c r="O2004" s="8">
        <v>1</v>
      </c>
      <c r="P2004" s="8">
        <v>0</v>
      </c>
      <c r="Q2004" s="8">
        <v>0</v>
      </c>
      <c r="R2004" s="8">
        <v>0</v>
      </c>
      <c r="S2004" s="8">
        <v>0</v>
      </c>
      <c r="T2004" s="8">
        <v>129</v>
      </c>
      <c r="U2004" s="8">
        <v>0</v>
      </c>
      <c r="V2004" s="8">
        <v>1</v>
      </c>
      <c r="W2004" s="8">
        <v>0</v>
      </c>
      <c r="X2004" s="8">
        <v>0</v>
      </c>
      <c r="Y2004" s="8">
        <v>0</v>
      </c>
      <c r="Z2004" s="8">
        <v>104</v>
      </c>
      <c r="AA2004" s="8">
        <v>0</v>
      </c>
      <c r="AB2004" s="8">
        <v>0</v>
      </c>
      <c r="AC2004" s="8">
        <v>1</v>
      </c>
      <c r="AD2004" s="8">
        <v>0</v>
      </c>
      <c r="AE2004" s="8">
        <v>0</v>
      </c>
      <c r="AF2004" s="8">
        <v>129</v>
      </c>
      <c r="AG2004" s="8">
        <v>0</v>
      </c>
      <c r="AH2004" s="8">
        <v>0</v>
      </c>
      <c r="AI2004" s="8">
        <v>0</v>
      </c>
      <c r="AJ2004" s="8">
        <v>0</v>
      </c>
      <c r="AK2004" s="8">
        <v>0</v>
      </c>
      <c r="AL2004" s="8">
        <v>95.999998000000005</v>
      </c>
      <c r="AM2004" s="3" t="s">
        <v>14</v>
      </c>
      <c r="AN2004" s="3">
        <f t="shared" si="254"/>
        <v>3</v>
      </c>
      <c r="AO2004" s="3">
        <f>(F2004=MAX($F2004:$I2004))*1*(G2004=MAX($F2004:$I2004))*2+(H2004=MAX($F2004:$I2004))*3+(I2004=MAX($F2004:$I2004))*4</f>
        <v>3</v>
      </c>
      <c r="AP2004" s="1" t="b">
        <f t="shared" si="255"/>
        <v>1</v>
      </c>
    </row>
    <row r="2005" spans="1:42" x14ac:dyDescent="0.3">
      <c r="A2005" s="8">
        <v>82</v>
      </c>
      <c r="B2005" s="9">
        <f t="shared" si="252"/>
        <v>-2.1935167828353639</v>
      </c>
      <c r="C2005" s="9">
        <f>SUMPRODUCT($O$2:$T$2,U2005:Z2005)</f>
        <v>-3.5747489772146999</v>
      </c>
      <c r="D2005" s="9">
        <f>SUMPRODUCT($O$2:$T$2,AA2005:AF2005)</f>
        <v>-1.6131404942675378</v>
      </c>
      <c r="E2005" s="9">
        <f>SUMPRODUCT($O$2:$T$2,AG2005:AL2005)</f>
        <v>-2.4372848114619217</v>
      </c>
      <c r="F2005" s="12">
        <f t="shared" si="248"/>
        <v>0.2616671648215298</v>
      </c>
      <c r="G2005" s="12">
        <f t="shared" si="249"/>
        <v>6.5748781496248437E-2</v>
      </c>
      <c r="H2005" s="12">
        <f t="shared" si="250"/>
        <v>0.46752350309117252</v>
      </c>
      <c r="I2005" s="12">
        <f t="shared" si="251"/>
        <v>0.20506055059104922</v>
      </c>
      <c r="J2005" s="3">
        <f>1*(AM2005=J$6)</f>
        <v>0</v>
      </c>
      <c r="K2005" s="3">
        <f>1*(AM2005=K$6)</f>
        <v>1</v>
      </c>
      <c r="L2005" s="3">
        <f>1*(AM2005=L$6)</f>
        <v>0</v>
      </c>
      <c r="M2005" s="3">
        <f>1*(AM2005=M$6)</f>
        <v>0</v>
      </c>
      <c r="N2005" s="8">
        <f t="shared" si="253"/>
        <v>-2.7219141404724394</v>
      </c>
      <c r="O2005" s="8">
        <v>1</v>
      </c>
      <c r="P2005" s="8">
        <v>0</v>
      </c>
      <c r="Q2005" s="8">
        <v>0</v>
      </c>
      <c r="R2005" s="8">
        <v>0</v>
      </c>
      <c r="S2005" s="8">
        <v>0</v>
      </c>
      <c r="T2005" s="8">
        <v>49.000000999999997</v>
      </c>
      <c r="U2005" s="8">
        <v>0</v>
      </c>
      <c r="V2005" s="8">
        <v>1</v>
      </c>
      <c r="W2005" s="8">
        <v>0</v>
      </c>
      <c r="X2005" s="8">
        <v>0</v>
      </c>
      <c r="Y2005" s="8">
        <v>0</v>
      </c>
      <c r="Z2005" s="8">
        <v>109</v>
      </c>
      <c r="AA2005" s="8">
        <v>0</v>
      </c>
      <c r="AB2005" s="8">
        <v>0</v>
      </c>
      <c r="AC2005" s="8">
        <v>1</v>
      </c>
      <c r="AD2005" s="8">
        <v>0</v>
      </c>
      <c r="AE2005" s="8">
        <v>0</v>
      </c>
      <c r="AF2005" s="8">
        <v>109</v>
      </c>
      <c r="AG2005" s="8">
        <v>0</v>
      </c>
      <c r="AH2005" s="8">
        <v>0</v>
      </c>
      <c r="AI2005" s="8">
        <v>0</v>
      </c>
      <c r="AJ2005" s="8">
        <v>0</v>
      </c>
      <c r="AK2005" s="8">
        <v>0</v>
      </c>
      <c r="AL2005" s="8">
        <v>77.999996999999993</v>
      </c>
      <c r="AM2005" s="3" t="s">
        <v>16</v>
      </c>
      <c r="AN2005" s="3">
        <f t="shared" si="254"/>
        <v>2</v>
      </c>
      <c r="AO2005" s="3">
        <f>(F2005=MAX($F2005:$I2005))*1*(G2005=MAX($F2005:$I2005))*2+(H2005=MAX($F2005:$I2005))*3+(I2005=MAX($F2005:$I2005))*4</f>
        <v>3</v>
      </c>
      <c r="AP2005" s="1" t="b">
        <f t="shared" si="255"/>
        <v>0</v>
      </c>
    </row>
    <row r="2006" spans="1:42" x14ac:dyDescent="0.3">
      <c r="A2006" s="8">
        <v>82</v>
      </c>
      <c r="B2006" s="9">
        <f t="shared" si="252"/>
        <v>-3.1309340853147791</v>
      </c>
      <c r="C2006" s="9">
        <f>SUMPRODUCT($O$2:$T$2,U2006:Z2006)</f>
        <v>-3.5747489772146999</v>
      </c>
      <c r="D2006" s="9">
        <f>SUMPRODUCT($O$2:$T$2,AA2006:AF2006)</f>
        <v>-1.6131404942675378</v>
      </c>
      <c r="E2006" s="9">
        <f>SUMPRODUCT($O$2:$T$2,AG2006:AL2006)</f>
        <v>-2.4372848114619217</v>
      </c>
      <c r="F2006" s="12">
        <f t="shared" si="248"/>
        <v>0.12188081507881278</v>
      </c>
      <c r="G2006" s="12">
        <f t="shared" si="249"/>
        <v>7.8196801857107048E-2</v>
      </c>
      <c r="H2006" s="12">
        <f t="shared" si="250"/>
        <v>0.55603833109586998</v>
      </c>
      <c r="I2006" s="12">
        <f t="shared" si="251"/>
        <v>0.24388405196821022</v>
      </c>
      <c r="J2006" s="3">
        <f>1*(AM2006=J$6)</f>
        <v>0</v>
      </c>
      <c r="K2006" s="3">
        <f>1*(AM2006=K$6)</f>
        <v>1</v>
      </c>
      <c r="L2006" s="3">
        <f>1*(AM2006=L$6)</f>
        <v>0</v>
      </c>
      <c r="M2006" s="3">
        <f>1*(AM2006=M$6)</f>
        <v>0</v>
      </c>
      <c r="N2006" s="8">
        <f t="shared" si="253"/>
        <v>-2.548526529235116</v>
      </c>
      <c r="O2006" s="8">
        <v>1</v>
      </c>
      <c r="P2006" s="8">
        <v>0</v>
      </c>
      <c r="Q2006" s="8">
        <v>0</v>
      </c>
      <c r="R2006" s="8">
        <v>0</v>
      </c>
      <c r="S2006" s="8">
        <v>0</v>
      </c>
      <c r="T2006" s="8">
        <v>79.000001999999995</v>
      </c>
      <c r="U2006" s="8">
        <v>0</v>
      </c>
      <c r="V2006" s="8">
        <v>1</v>
      </c>
      <c r="W2006" s="8">
        <v>0</v>
      </c>
      <c r="X2006" s="8">
        <v>0</v>
      </c>
      <c r="Y2006" s="8">
        <v>0</v>
      </c>
      <c r="Z2006" s="8">
        <v>109</v>
      </c>
      <c r="AA2006" s="8">
        <v>0</v>
      </c>
      <c r="AB2006" s="8">
        <v>0</v>
      </c>
      <c r="AC2006" s="8">
        <v>1</v>
      </c>
      <c r="AD2006" s="8">
        <v>0</v>
      </c>
      <c r="AE2006" s="8">
        <v>0</v>
      </c>
      <c r="AF2006" s="8">
        <v>109</v>
      </c>
      <c r="AG2006" s="8">
        <v>0</v>
      </c>
      <c r="AH2006" s="8">
        <v>0</v>
      </c>
      <c r="AI2006" s="8">
        <v>0</v>
      </c>
      <c r="AJ2006" s="8">
        <v>0</v>
      </c>
      <c r="AK2006" s="8">
        <v>0</v>
      </c>
      <c r="AL2006" s="8">
        <v>77.999996999999993</v>
      </c>
      <c r="AM2006" s="3" t="s">
        <v>16</v>
      </c>
      <c r="AN2006" s="3">
        <f t="shared" si="254"/>
        <v>2</v>
      </c>
      <c r="AO2006" s="3">
        <f>(F2006=MAX($F2006:$I2006))*1*(G2006=MAX($F2006:$I2006))*2+(H2006=MAX($F2006:$I2006))*3+(I2006=MAX($F2006:$I2006))*4</f>
        <v>3</v>
      </c>
      <c r="AP2006" s="1" t="b">
        <f t="shared" si="255"/>
        <v>0</v>
      </c>
    </row>
    <row r="2007" spans="1:42" x14ac:dyDescent="0.3">
      <c r="A2007" s="8">
        <v>82</v>
      </c>
      <c r="B2007" s="9">
        <f t="shared" si="252"/>
        <v>-3.568395447309217</v>
      </c>
      <c r="C2007" s="9">
        <f>SUMPRODUCT($O$2:$T$2,U2007:Z2007)</f>
        <v>-3.2310293735907214</v>
      </c>
      <c r="D2007" s="9">
        <f>SUMPRODUCT($O$2:$T$2,AA2007:AF2007)</f>
        <v>-0.95694840440501694</v>
      </c>
      <c r="E2007" s="9">
        <f>SUMPRODUCT($O$2:$T$2,AG2007:AL2007)</f>
        <v>-1.8435872063482126</v>
      </c>
      <c r="F2007" s="12">
        <f t="shared" si="248"/>
        <v>4.6229006725793616E-2</v>
      </c>
      <c r="G2007" s="12">
        <f t="shared" si="249"/>
        <v>6.4778484959566507E-2</v>
      </c>
      <c r="H2007" s="12">
        <f t="shared" si="250"/>
        <v>0.62958098515846572</v>
      </c>
      <c r="I2007" s="12">
        <f t="shared" si="251"/>
        <v>0.25941152315617411</v>
      </c>
      <c r="J2007" s="3">
        <f>1*(AM2007=J$6)</f>
        <v>0</v>
      </c>
      <c r="K2007" s="3">
        <f>1*(AM2007=K$6)</f>
        <v>1</v>
      </c>
      <c r="L2007" s="3">
        <f>1*(AM2007=L$6)</f>
        <v>0</v>
      </c>
      <c r="M2007" s="3">
        <f>1*(AM2007=M$6)</f>
        <v>0</v>
      </c>
      <c r="N2007" s="8">
        <f t="shared" si="253"/>
        <v>-2.7367817529844038</v>
      </c>
      <c r="O2007" s="8">
        <v>1</v>
      </c>
      <c r="P2007" s="8">
        <v>0</v>
      </c>
      <c r="Q2007" s="8">
        <v>0</v>
      </c>
      <c r="R2007" s="8">
        <v>0</v>
      </c>
      <c r="S2007" s="8">
        <v>0</v>
      </c>
      <c r="T2007" s="8">
        <v>93.000000999999997</v>
      </c>
      <c r="U2007" s="8">
        <v>0</v>
      </c>
      <c r="V2007" s="8">
        <v>1</v>
      </c>
      <c r="W2007" s="8">
        <v>0</v>
      </c>
      <c r="X2007" s="8">
        <v>0</v>
      </c>
      <c r="Y2007" s="8">
        <v>0</v>
      </c>
      <c r="Z2007" s="8">
        <v>98.000001999999995</v>
      </c>
      <c r="AA2007" s="8">
        <v>0</v>
      </c>
      <c r="AB2007" s="8">
        <v>0</v>
      </c>
      <c r="AC2007" s="8">
        <v>1</v>
      </c>
      <c r="AD2007" s="8">
        <v>0</v>
      </c>
      <c r="AE2007" s="8">
        <v>0</v>
      </c>
      <c r="AF2007" s="8">
        <v>88</v>
      </c>
      <c r="AG2007" s="8">
        <v>0</v>
      </c>
      <c r="AH2007" s="8">
        <v>0</v>
      </c>
      <c r="AI2007" s="8">
        <v>0</v>
      </c>
      <c r="AJ2007" s="8">
        <v>0</v>
      </c>
      <c r="AK2007" s="8">
        <v>0</v>
      </c>
      <c r="AL2007" s="8">
        <v>58.999997</v>
      </c>
      <c r="AM2007" s="3" t="s">
        <v>16</v>
      </c>
      <c r="AN2007" s="3">
        <f t="shared" si="254"/>
        <v>2</v>
      </c>
      <c r="AO2007" s="3">
        <f>(F2007=MAX($F2007:$I2007))*1*(G2007=MAX($F2007:$I2007))*2+(H2007=MAX($F2007:$I2007))*3+(I2007=MAX($F2007:$I2007))*4</f>
        <v>3</v>
      </c>
      <c r="AP2007" s="1" t="b">
        <f t="shared" si="255"/>
        <v>0</v>
      </c>
    </row>
    <row r="2008" spans="1:42" x14ac:dyDescent="0.3">
      <c r="A2008" s="8">
        <v>82</v>
      </c>
      <c r="B2008" s="9">
        <f t="shared" si="252"/>
        <v>-3.0390165445200394</v>
      </c>
      <c r="C2008" s="9">
        <f>SUMPRODUCT($O$2:$T$2,U2008:Z2008)</f>
        <v>-3.4497600077170771</v>
      </c>
      <c r="D2008" s="9">
        <f>SUMPRODUCT($O$2:$T$2,AA2008:AF2008)</f>
        <v>-1.6131404942675378</v>
      </c>
      <c r="E2008" s="9">
        <f>SUMPRODUCT($O$2:$T$2,AG2008:AL2008)</f>
        <v>-2.4372848114619217</v>
      </c>
      <c r="F2008" s="12">
        <f t="shared" si="248"/>
        <v>0.13072004917639957</v>
      </c>
      <c r="G2008" s="12">
        <f t="shared" si="249"/>
        <v>8.6687920091762002E-2</v>
      </c>
      <c r="H2008" s="12">
        <f t="shared" si="250"/>
        <v>0.54399173708607185</v>
      </c>
      <c r="I2008" s="12">
        <f t="shared" si="251"/>
        <v>0.23860029364576649</v>
      </c>
      <c r="J2008" s="3">
        <f>1*(AM2008=J$6)</f>
        <v>0</v>
      </c>
      <c r="K2008" s="3">
        <f>1*(AM2008=K$6)</f>
        <v>1</v>
      </c>
      <c r="L2008" s="3">
        <f>1*(AM2008=L$6)</f>
        <v>0</v>
      </c>
      <c r="M2008" s="3">
        <f>1*(AM2008=M$6)</f>
        <v>0</v>
      </c>
      <c r="N2008" s="8">
        <f t="shared" si="253"/>
        <v>-2.4454407348711054</v>
      </c>
      <c r="O2008" s="8">
        <v>1</v>
      </c>
      <c r="P2008" s="8">
        <v>0</v>
      </c>
      <c r="Q2008" s="8">
        <v>0</v>
      </c>
      <c r="R2008" s="8">
        <v>1</v>
      </c>
      <c r="S2008" s="8">
        <v>0</v>
      </c>
      <c r="T2008" s="8">
        <v>79.000001999999995</v>
      </c>
      <c r="U2008" s="8">
        <v>0</v>
      </c>
      <c r="V2008" s="8">
        <v>1</v>
      </c>
      <c r="W2008" s="8">
        <v>0</v>
      </c>
      <c r="X2008" s="8">
        <v>0</v>
      </c>
      <c r="Y2008" s="8">
        <v>0</v>
      </c>
      <c r="Z2008" s="8">
        <v>105</v>
      </c>
      <c r="AA2008" s="8">
        <v>0</v>
      </c>
      <c r="AB2008" s="8">
        <v>0</v>
      </c>
      <c r="AC2008" s="8">
        <v>1</v>
      </c>
      <c r="AD2008" s="8">
        <v>0</v>
      </c>
      <c r="AE2008" s="8">
        <v>0</v>
      </c>
      <c r="AF2008" s="8">
        <v>109</v>
      </c>
      <c r="AG2008" s="8">
        <v>0</v>
      </c>
      <c r="AH2008" s="8">
        <v>0</v>
      </c>
      <c r="AI2008" s="8">
        <v>0</v>
      </c>
      <c r="AJ2008" s="8">
        <v>0</v>
      </c>
      <c r="AK2008" s="8">
        <v>0</v>
      </c>
      <c r="AL2008" s="8">
        <v>77.999996999999993</v>
      </c>
      <c r="AM2008" s="3" t="s">
        <v>16</v>
      </c>
      <c r="AN2008" s="3">
        <f t="shared" si="254"/>
        <v>2</v>
      </c>
      <c r="AO2008" s="3">
        <f>(F2008=MAX($F2008:$I2008))*1*(G2008=MAX($F2008:$I2008))*2+(H2008=MAX($F2008:$I2008))*3+(I2008=MAX($F2008:$I2008))*4</f>
        <v>3</v>
      </c>
      <c r="AP2008" s="1" t="b">
        <f t="shared" si="255"/>
        <v>0</v>
      </c>
    </row>
    <row r="2009" spans="1:42" x14ac:dyDescent="0.3">
      <c r="A2009" s="8">
        <v>82</v>
      </c>
      <c r="B2009" s="9">
        <f t="shared" si="252"/>
        <v>-3.7246316904284882</v>
      </c>
      <c r="C2009" s="9">
        <f>SUMPRODUCT($O$2:$T$2,U2009:Z2009)</f>
        <v>-3.5747489772146999</v>
      </c>
      <c r="D2009" s="9">
        <f>SUMPRODUCT($O$2:$T$2,AA2009:AF2009)</f>
        <v>-0.98819561553218027</v>
      </c>
      <c r="E2009" s="9">
        <f>SUMPRODUCT($O$2:$T$2,AG2009:AL2009)</f>
        <v>-2.4372848114619217</v>
      </c>
      <c r="F2009" s="12">
        <f t="shared" si="248"/>
        <v>4.7132576652519242E-2</v>
      </c>
      <c r="G2009" s="12">
        <f t="shared" si="249"/>
        <v>5.4753819226805826E-2</v>
      </c>
      <c r="H2009" s="12">
        <f t="shared" si="250"/>
        <v>0.7273446854867649</v>
      </c>
      <c r="I2009" s="12">
        <f t="shared" si="251"/>
        <v>0.17076891863391006</v>
      </c>
      <c r="J2009" s="3">
        <f>1*(AM2009=J$6)</f>
        <v>0</v>
      </c>
      <c r="K2009" s="3">
        <f>1*(AM2009=K$6)</f>
        <v>1</v>
      </c>
      <c r="L2009" s="3">
        <f>1*(AM2009=L$6)</f>
        <v>0</v>
      </c>
      <c r="M2009" s="3">
        <f>1*(AM2009=M$6)</f>
        <v>0</v>
      </c>
      <c r="N2009" s="8">
        <f t="shared" si="253"/>
        <v>-2.9049081551512432</v>
      </c>
      <c r="O2009" s="8">
        <v>1</v>
      </c>
      <c r="P2009" s="8">
        <v>0</v>
      </c>
      <c r="Q2009" s="8">
        <v>0</v>
      </c>
      <c r="R2009" s="8">
        <v>0</v>
      </c>
      <c r="S2009" s="8">
        <v>0</v>
      </c>
      <c r="T2009" s="8">
        <v>98.000001999999995</v>
      </c>
      <c r="U2009" s="8">
        <v>0</v>
      </c>
      <c r="V2009" s="8">
        <v>1</v>
      </c>
      <c r="W2009" s="8">
        <v>0</v>
      </c>
      <c r="X2009" s="8">
        <v>0</v>
      </c>
      <c r="Y2009" s="8">
        <v>0</v>
      </c>
      <c r="Z2009" s="8">
        <v>109</v>
      </c>
      <c r="AA2009" s="8">
        <v>0</v>
      </c>
      <c r="AB2009" s="8">
        <v>0</v>
      </c>
      <c r="AC2009" s="8">
        <v>1</v>
      </c>
      <c r="AD2009" s="8">
        <v>0</v>
      </c>
      <c r="AE2009" s="8">
        <v>0</v>
      </c>
      <c r="AF2009" s="8">
        <v>88.999999000000003</v>
      </c>
      <c r="AG2009" s="8">
        <v>0</v>
      </c>
      <c r="AH2009" s="8">
        <v>0</v>
      </c>
      <c r="AI2009" s="8">
        <v>0</v>
      </c>
      <c r="AJ2009" s="8">
        <v>0</v>
      </c>
      <c r="AK2009" s="8">
        <v>0</v>
      </c>
      <c r="AL2009" s="8">
        <v>77.999996999999993</v>
      </c>
      <c r="AM2009" s="3" t="s">
        <v>16</v>
      </c>
      <c r="AN2009" s="3">
        <f t="shared" si="254"/>
        <v>2</v>
      </c>
      <c r="AO2009" s="3">
        <f>(F2009=MAX($F2009:$I2009))*1*(G2009=MAX($F2009:$I2009))*2+(H2009=MAX($F2009:$I2009))*3+(I2009=MAX($F2009:$I2009))*4</f>
        <v>3</v>
      </c>
      <c r="AP2009" s="1" t="b">
        <f t="shared" si="255"/>
        <v>0</v>
      </c>
    </row>
    <row r="2010" spans="1:42" x14ac:dyDescent="0.3">
      <c r="A2010" s="8">
        <v>82</v>
      </c>
      <c r="B2010" s="9">
        <f t="shared" si="252"/>
        <v>-3.7246316904284882</v>
      </c>
      <c r="C2010" s="9">
        <f>SUMPRODUCT($O$2:$T$2,U2010:Z2010)</f>
        <v>-3.5747489772146999</v>
      </c>
      <c r="D2010" s="9">
        <f>SUMPRODUCT($O$2:$T$2,AA2010:AF2010)</f>
        <v>-0.98819561553218027</v>
      </c>
      <c r="E2010" s="9">
        <f>SUMPRODUCT($O$2:$T$2,AG2010:AL2010)</f>
        <v>-2.4372848114619217</v>
      </c>
      <c r="F2010" s="12">
        <f t="shared" si="248"/>
        <v>4.7132576652519242E-2</v>
      </c>
      <c r="G2010" s="12">
        <f t="shared" si="249"/>
        <v>5.4753819226805826E-2</v>
      </c>
      <c r="H2010" s="12">
        <f t="shared" si="250"/>
        <v>0.7273446854867649</v>
      </c>
      <c r="I2010" s="12">
        <f t="shared" si="251"/>
        <v>0.17076891863391006</v>
      </c>
      <c r="J2010" s="3">
        <f>1*(AM2010=J$6)</f>
        <v>0</v>
      </c>
      <c r="K2010" s="3">
        <f>1*(AM2010=K$6)</f>
        <v>1</v>
      </c>
      <c r="L2010" s="3">
        <f>1*(AM2010=L$6)</f>
        <v>0</v>
      </c>
      <c r="M2010" s="3">
        <f>1*(AM2010=M$6)</f>
        <v>0</v>
      </c>
      <c r="N2010" s="8">
        <f t="shared" si="253"/>
        <v>-2.9049081551512432</v>
      </c>
      <c r="O2010" s="8">
        <v>1</v>
      </c>
      <c r="P2010" s="8">
        <v>0</v>
      </c>
      <c r="Q2010" s="8">
        <v>0</v>
      </c>
      <c r="R2010" s="8">
        <v>0</v>
      </c>
      <c r="S2010" s="8">
        <v>0</v>
      </c>
      <c r="T2010" s="8">
        <v>98.000001999999995</v>
      </c>
      <c r="U2010" s="8">
        <v>0</v>
      </c>
      <c r="V2010" s="8">
        <v>1</v>
      </c>
      <c r="W2010" s="8">
        <v>0</v>
      </c>
      <c r="X2010" s="8">
        <v>0</v>
      </c>
      <c r="Y2010" s="8">
        <v>0</v>
      </c>
      <c r="Z2010" s="8">
        <v>109</v>
      </c>
      <c r="AA2010" s="8">
        <v>0</v>
      </c>
      <c r="AB2010" s="8">
        <v>0</v>
      </c>
      <c r="AC2010" s="8">
        <v>1</v>
      </c>
      <c r="AD2010" s="8">
        <v>0</v>
      </c>
      <c r="AE2010" s="8">
        <v>0</v>
      </c>
      <c r="AF2010" s="8">
        <v>88.999999000000003</v>
      </c>
      <c r="AG2010" s="8">
        <v>0</v>
      </c>
      <c r="AH2010" s="8">
        <v>0</v>
      </c>
      <c r="AI2010" s="8">
        <v>0</v>
      </c>
      <c r="AJ2010" s="8">
        <v>0</v>
      </c>
      <c r="AK2010" s="8">
        <v>0</v>
      </c>
      <c r="AL2010" s="8">
        <v>77.999996999999993</v>
      </c>
      <c r="AM2010" s="3" t="s">
        <v>16</v>
      </c>
      <c r="AN2010" s="3">
        <f t="shared" si="254"/>
        <v>2</v>
      </c>
      <c r="AO2010" s="3">
        <f>(F2010=MAX($F2010:$I2010))*1*(G2010=MAX($F2010:$I2010))*2+(H2010=MAX($F2010:$I2010))*3+(I2010=MAX($F2010:$I2010))*4</f>
        <v>3</v>
      </c>
      <c r="AP2010" s="1" t="b">
        <f t="shared" si="255"/>
        <v>0</v>
      </c>
    </row>
    <row r="2011" spans="1:42" x14ac:dyDescent="0.3">
      <c r="A2011" s="8">
        <v>82</v>
      </c>
      <c r="B2011" s="9">
        <f t="shared" si="252"/>
        <v>-4.0683512940524666</v>
      </c>
      <c r="C2011" s="9">
        <f>SUMPRODUCT($O$2:$T$2,U2011:Z2011)</f>
        <v>-3.5747489772146999</v>
      </c>
      <c r="D2011" s="9">
        <f>SUMPRODUCT($O$2:$T$2,AA2011:AF2011)</f>
        <v>-1.9256132304840194</v>
      </c>
      <c r="E2011" s="9">
        <f>SUMPRODUCT($O$2:$T$2,AG2011:AL2011)</f>
        <v>-1.9998234807147262</v>
      </c>
      <c r="F2011" s="12">
        <f t="shared" si="248"/>
        <v>5.2427076525404223E-2</v>
      </c>
      <c r="G2011" s="12">
        <f t="shared" si="249"/>
        <v>8.5886400813130981E-2</v>
      </c>
      <c r="H2011" s="12">
        <f t="shared" si="250"/>
        <v>0.44682242180275827</v>
      </c>
      <c r="I2011" s="12">
        <f t="shared" si="251"/>
        <v>0.41486410085870662</v>
      </c>
      <c r="J2011" s="3">
        <f>1*(AM2011=J$6)</f>
        <v>0</v>
      </c>
      <c r="K2011" s="3">
        <f>1*(AM2011=K$6)</f>
        <v>1</v>
      </c>
      <c r="L2011" s="3">
        <f>1*(AM2011=L$6)</f>
        <v>0</v>
      </c>
      <c r="M2011" s="3">
        <f>1*(AM2011=M$6)</f>
        <v>0</v>
      </c>
      <c r="N2011" s="8">
        <f t="shared" si="253"/>
        <v>-2.4547297766910496</v>
      </c>
      <c r="O2011" s="8">
        <v>1</v>
      </c>
      <c r="P2011" s="8">
        <v>0</v>
      </c>
      <c r="Q2011" s="8">
        <v>0</v>
      </c>
      <c r="R2011" s="8">
        <v>0</v>
      </c>
      <c r="S2011" s="8">
        <v>0</v>
      </c>
      <c r="T2011" s="8">
        <v>109</v>
      </c>
      <c r="U2011" s="8">
        <v>0</v>
      </c>
      <c r="V2011" s="8">
        <v>1</v>
      </c>
      <c r="W2011" s="8">
        <v>0</v>
      </c>
      <c r="X2011" s="8">
        <v>0</v>
      </c>
      <c r="Y2011" s="8">
        <v>0</v>
      </c>
      <c r="Z2011" s="8">
        <v>109</v>
      </c>
      <c r="AA2011" s="8">
        <v>0</v>
      </c>
      <c r="AB2011" s="8">
        <v>0</v>
      </c>
      <c r="AC2011" s="8">
        <v>1</v>
      </c>
      <c r="AD2011" s="8">
        <v>0</v>
      </c>
      <c r="AE2011" s="8">
        <v>0</v>
      </c>
      <c r="AF2011" s="8">
        <v>119.00001</v>
      </c>
      <c r="AG2011" s="8">
        <v>0</v>
      </c>
      <c r="AH2011" s="8">
        <v>0</v>
      </c>
      <c r="AI2011" s="8">
        <v>0</v>
      </c>
      <c r="AJ2011" s="8">
        <v>0</v>
      </c>
      <c r="AK2011" s="8">
        <v>0</v>
      </c>
      <c r="AL2011" s="8">
        <v>63.999999000000003</v>
      </c>
      <c r="AM2011" s="3" t="s">
        <v>16</v>
      </c>
      <c r="AN2011" s="3">
        <f t="shared" si="254"/>
        <v>2</v>
      </c>
      <c r="AO2011" s="3">
        <f>(F2011=MAX($F2011:$I2011))*1*(G2011=MAX($F2011:$I2011))*2+(H2011=MAX($F2011:$I2011))*3+(I2011=MAX($F2011:$I2011))*4</f>
        <v>3</v>
      </c>
      <c r="AP2011" s="1" t="b">
        <f t="shared" si="255"/>
        <v>0</v>
      </c>
    </row>
    <row r="2012" spans="1:42" x14ac:dyDescent="0.3">
      <c r="A2012" s="8">
        <v>82</v>
      </c>
      <c r="B2012" s="9">
        <f t="shared" si="252"/>
        <v>-4.0683512940524666</v>
      </c>
      <c r="C2012" s="9">
        <f>SUMPRODUCT($O$2:$T$2,U2012:Z2012)</f>
        <v>-3.8872217134311815</v>
      </c>
      <c r="D2012" s="9">
        <f>SUMPRODUCT($O$2:$T$2,AA2012:AF2012)</f>
        <v>-1.3006681017707227</v>
      </c>
      <c r="E2012" s="9">
        <f>SUMPRODUCT($O$2:$T$2,AG2012:AL2012)</f>
        <v>-2.2185541460883242</v>
      </c>
      <c r="F2012" s="12">
        <f t="shared" si="248"/>
        <v>4.085166947434609E-2</v>
      </c>
      <c r="G2012" s="12">
        <f t="shared" si="249"/>
        <v>4.8963605120837368E-2</v>
      </c>
      <c r="H2012" s="12">
        <f t="shared" si="250"/>
        <v>0.65042817784020968</v>
      </c>
      <c r="I2012" s="12">
        <f t="shared" si="251"/>
        <v>0.25975654756460698</v>
      </c>
      <c r="J2012" s="3">
        <f>1*(AM2012=J$6)</f>
        <v>0</v>
      </c>
      <c r="K2012" s="3">
        <f>1*(AM2012=K$6)</f>
        <v>1</v>
      </c>
      <c r="L2012" s="3">
        <f>1*(AM2012=L$6)</f>
        <v>0</v>
      </c>
      <c r="M2012" s="3">
        <f>1*(AM2012=M$6)</f>
        <v>0</v>
      </c>
      <c r="N2012" s="8">
        <f t="shared" si="253"/>
        <v>-3.0166780094848855</v>
      </c>
      <c r="O2012" s="8">
        <v>1</v>
      </c>
      <c r="P2012" s="8">
        <v>0</v>
      </c>
      <c r="Q2012" s="8">
        <v>0</v>
      </c>
      <c r="R2012" s="8">
        <v>0</v>
      </c>
      <c r="S2012" s="8">
        <v>0</v>
      </c>
      <c r="T2012" s="8">
        <v>109</v>
      </c>
      <c r="U2012" s="8">
        <v>0</v>
      </c>
      <c r="V2012" s="8">
        <v>1</v>
      </c>
      <c r="W2012" s="8">
        <v>0</v>
      </c>
      <c r="X2012" s="8">
        <v>0</v>
      </c>
      <c r="Y2012" s="8">
        <v>0</v>
      </c>
      <c r="Z2012" s="8">
        <v>119.00001</v>
      </c>
      <c r="AA2012" s="8">
        <v>0</v>
      </c>
      <c r="AB2012" s="8">
        <v>0</v>
      </c>
      <c r="AC2012" s="8">
        <v>1</v>
      </c>
      <c r="AD2012" s="8">
        <v>0</v>
      </c>
      <c r="AE2012" s="8">
        <v>0</v>
      </c>
      <c r="AF2012" s="8">
        <v>99.000000999999997</v>
      </c>
      <c r="AG2012" s="8">
        <v>0</v>
      </c>
      <c r="AH2012" s="8">
        <v>0</v>
      </c>
      <c r="AI2012" s="8">
        <v>0</v>
      </c>
      <c r="AJ2012" s="8">
        <v>0</v>
      </c>
      <c r="AK2012" s="8">
        <v>0</v>
      </c>
      <c r="AL2012" s="8">
        <v>70.999998000000005</v>
      </c>
      <c r="AM2012" s="3" t="s">
        <v>16</v>
      </c>
      <c r="AN2012" s="3">
        <f t="shared" si="254"/>
        <v>2</v>
      </c>
      <c r="AO2012" s="3">
        <f>(F2012=MAX($F2012:$I2012))*1*(G2012=MAX($F2012:$I2012))*2+(H2012=MAX($F2012:$I2012))*3+(I2012=MAX($F2012:$I2012))*4</f>
        <v>3</v>
      </c>
      <c r="AP2012" s="1" t="b">
        <f t="shared" si="255"/>
        <v>0</v>
      </c>
    </row>
    <row r="2013" spans="1:42" x14ac:dyDescent="0.3">
      <c r="A2013" s="8">
        <v>82</v>
      </c>
      <c r="B2013" s="9">
        <f t="shared" si="252"/>
        <v>-3.568395447309217</v>
      </c>
      <c r="C2013" s="9">
        <f>SUMPRODUCT($O$2:$T$2,U2013:Z2013)</f>
        <v>-3.2622765847178847</v>
      </c>
      <c r="D2013" s="9">
        <f>SUMPRODUCT($O$2:$T$2,AA2013:AF2013)</f>
        <v>-1.1775033498488199</v>
      </c>
      <c r="E2013" s="9">
        <f>SUMPRODUCT($O$2:$T$2,AG2013:AL2013)</f>
        <v>-1.812339995221049</v>
      </c>
      <c r="F2013" s="12">
        <f t="shared" si="248"/>
        <v>5.2435819383597891E-2</v>
      </c>
      <c r="G2013" s="12">
        <f t="shared" si="249"/>
        <v>7.1215379293735767E-2</v>
      </c>
      <c r="H2013" s="12">
        <f t="shared" si="250"/>
        <v>0.57276873492739366</v>
      </c>
      <c r="I2013" s="12">
        <f t="shared" si="251"/>
        <v>0.30358006639527274</v>
      </c>
      <c r="J2013" s="3">
        <f>1*(AM2013=J$6)</f>
        <v>0</v>
      </c>
      <c r="K2013" s="3">
        <f>1*(AM2013=K$6)</f>
        <v>1</v>
      </c>
      <c r="L2013" s="3">
        <f>1*(AM2013=L$6)</f>
        <v>0</v>
      </c>
      <c r="M2013" s="3">
        <f>1*(AM2013=M$6)</f>
        <v>0</v>
      </c>
      <c r="N2013" s="8">
        <f t="shared" si="253"/>
        <v>-2.6420464825726189</v>
      </c>
      <c r="O2013" s="8">
        <v>1</v>
      </c>
      <c r="P2013" s="8">
        <v>0</v>
      </c>
      <c r="Q2013" s="8">
        <v>0</v>
      </c>
      <c r="R2013" s="8">
        <v>0</v>
      </c>
      <c r="S2013" s="8">
        <v>0</v>
      </c>
      <c r="T2013" s="8">
        <v>93.000000999999997</v>
      </c>
      <c r="U2013" s="8">
        <v>0</v>
      </c>
      <c r="V2013" s="8">
        <v>1</v>
      </c>
      <c r="W2013" s="8">
        <v>0</v>
      </c>
      <c r="X2013" s="8">
        <v>0</v>
      </c>
      <c r="Y2013" s="8">
        <v>0</v>
      </c>
      <c r="Z2013" s="8">
        <v>99.000000999999997</v>
      </c>
      <c r="AA2013" s="8">
        <v>0</v>
      </c>
      <c r="AB2013" s="8">
        <v>0</v>
      </c>
      <c r="AC2013" s="8">
        <v>1</v>
      </c>
      <c r="AD2013" s="8">
        <v>1</v>
      </c>
      <c r="AE2013" s="8">
        <v>0</v>
      </c>
      <c r="AF2013" s="8">
        <v>98.000001999999995</v>
      </c>
      <c r="AG2013" s="8">
        <v>0</v>
      </c>
      <c r="AH2013" s="8">
        <v>0</v>
      </c>
      <c r="AI2013" s="8">
        <v>0</v>
      </c>
      <c r="AJ2013" s="8">
        <v>0</v>
      </c>
      <c r="AK2013" s="8">
        <v>0</v>
      </c>
      <c r="AL2013" s="8">
        <v>57.999997999999998</v>
      </c>
      <c r="AM2013" s="3" t="s">
        <v>16</v>
      </c>
      <c r="AN2013" s="3">
        <f t="shared" si="254"/>
        <v>2</v>
      </c>
      <c r="AO2013" s="3">
        <f>(F2013=MAX($F2013:$I2013))*1*(G2013=MAX($F2013:$I2013))*2+(H2013=MAX($F2013:$I2013))*3+(I2013=MAX($F2013:$I2013))*4</f>
        <v>3</v>
      </c>
      <c r="AP2013" s="1" t="b">
        <f t="shared" si="255"/>
        <v>0</v>
      </c>
    </row>
    <row r="2014" spans="1:42" x14ac:dyDescent="0.3">
      <c r="A2014" s="8">
        <v>82</v>
      </c>
      <c r="B2014" s="9">
        <f t="shared" si="252"/>
        <v>-3.7246316904284882</v>
      </c>
      <c r="C2014" s="9">
        <f>SUMPRODUCT($O$2:$T$2,U2014:Z2014)</f>
        <v>-3.8872217134311815</v>
      </c>
      <c r="D2014" s="9">
        <f>SUMPRODUCT($O$2:$T$2,AA2014:AF2014)</f>
        <v>-1.3006681017707227</v>
      </c>
      <c r="E2014" s="9">
        <f>SUMPRODUCT($O$2:$T$2,AG2014:AL2014)</f>
        <v>-2.4372848114619217</v>
      </c>
      <c r="F2014" s="12">
        <f t="shared" si="248"/>
        <v>5.9652978073912032E-2</v>
      </c>
      <c r="G2014" s="12">
        <f t="shared" si="249"/>
        <v>5.0701426692564493E-2</v>
      </c>
      <c r="H2014" s="12">
        <f t="shared" si="250"/>
        <v>0.67351324511661514</v>
      </c>
      <c r="I2014" s="12">
        <f t="shared" si="251"/>
        <v>0.21613235011690823</v>
      </c>
      <c r="J2014" s="3">
        <f>1*(AM2014=J$6)</f>
        <v>0</v>
      </c>
      <c r="K2014" s="3">
        <f>1*(AM2014=K$6)</f>
        <v>1</v>
      </c>
      <c r="L2014" s="3">
        <f>1*(AM2014=L$6)</f>
        <v>0</v>
      </c>
      <c r="M2014" s="3">
        <f>1*(AM2014=M$6)</f>
        <v>0</v>
      </c>
      <c r="N2014" s="8">
        <f t="shared" si="253"/>
        <v>-2.9818012288881279</v>
      </c>
      <c r="O2014" s="8">
        <v>1</v>
      </c>
      <c r="P2014" s="8">
        <v>0</v>
      </c>
      <c r="Q2014" s="8">
        <v>0</v>
      </c>
      <c r="R2014" s="8">
        <v>0</v>
      </c>
      <c r="S2014" s="8">
        <v>0</v>
      </c>
      <c r="T2014" s="8">
        <v>98.000001999999995</v>
      </c>
      <c r="U2014" s="8">
        <v>0</v>
      </c>
      <c r="V2014" s="8">
        <v>1</v>
      </c>
      <c r="W2014" s="8">
        <v>0</v>
      </c>
      <c r="X2014" s="8">
        <v>0</v>
      </c>
      <c r="Y2014" s="8">
        <v>0</v>
      </c>
      <c r="Z2014" s="8">
        <v>119.00001</v>
      </c>
      <c r="AA2014" s="8">
        <v>0</v>
      </c>
      <c r="AB2014" s="8">
        <v>0</v>
      </c>
      <c r="AC2014" s="8">
        <v>1</v>
      </c>
      <c r="AD2014" s="8">
        <v>0</v>
      </c>
      <c r="AE2014" s="8">
        <v>0</v>
      </c>
      <c r="AF2014" s="8">
        <v>99.000000999999997</v>
      </c>
      <c r="AG2014" s="8">
        <v>0</v>
      </c>
      <c r="AH2014" s="8">
        <v>0</v>
      </c>
      <c r="AI2014" s="8">
        <v>0</v>
      </c>
      <c r="AJ2014" s="8">
        <v>0</v>
      </c>
      <c r="AK2014" s="8">
        <v>0</v>
      </c>
      <c r="AL2014" s="8">
        <v>77.999996999999993</v>
      </c>
      <c r="AM2014" s="3" t="s">
        <v>16</v>
      </c>
      <c r="AN2014" s="3">
        <f t="shared" si="254"/>
        <v>2</v>
      </c>
      <c r="AO2014" s="3">
        <f>(F2014=MAX($F2014:$I2014))*1*(G2014=MAX($F2014:$I2014))*2+(H2014=MAX($F2014:$I2014))*3+(I2014=MAX($F2014:$I2014))*4</f>
        <v>3</v>
      </c>
      <c r="AP2014" s="1" t="b">
        <f t="shared" si="255"/>
        <v>0</v>
      </c>
    </row>
    <row r="2015" spans="1:42" x14ac:dyDescent="0.3">
      <c r="A2015" s="8">
        <v>82</v>
      </c>
      <c r="B2015" s="9">
        <f t="shared" si="252"/>
        <v>-3.568395447309217</v>
      </c>
      <c r="C2015" s="9">
        <f>SUMPRODUCT($O$2:$T$2,U2015:Z2015)</f>
        <v>-3.170359043923145</v>
      </c>
      <c r="D2015" s="9">
        <f>SUMPRODUCT($O$2:$T$2,AA2015:AF2015)</f>
        <v>-1.2694208906435593</v>
      </c>
      <c r="E2015" s="9">
        <f>SUMPRODUCT($O$2:$T$2,AG2015:AL2015)</f>
        <v>-1.812339995221049</v>
      </c>
      <c r="F2015" s="12">
        <f t="shared" si="248"/>
        <v>5.481730927644396E-2</v>
      </c>
      <c r="G2015" s="12">
        <f t="shared" si="249"/>
        <v>8.1617394747266286E-2</v>
      </c>
      <c r="H2015" s="12">
        <f t="shared" si="250"/>
        <v>0.5461974625872198</v>
      </c>
      <c r="I2015" s="12">
        <f t="shared" si="251"/>
        <v>0.31736783338906993</v>
      </c>
      <c r="J2015" s="3">
        <f>1*(AM2015=J$6)</f>
        <v>0</v>
      </c>
      <c r="K2015" s="3">
        <f>1*(AM2015=K$6)</f>
        <v>1</v>
      </c>
      <c r="L2015" s="3">
        <f>1*(AM2015=L$6)</f>
        <v>0</v>
      </c>
      <c r="M2015" s="3">
        <f>1*(AM2015=M$6)</f>
        <v>0</v>
      </c>
      <c r="N2015" s="8">
        <f t="shared" si="253"/>
        <v>-2.5057128688073873</v>
      </c>
      <c r="O2015" s="8">
        <v>1</v>
      </c>
      <c r="P2015" s="8">
        <v>0</v>
      </c>
      <c r="Q2015" s="8">
        <v>0</v>
      </c>
      <c r="R2015" s="8">
        <v>0</v>
      </c>
      <c r="S2015" s="8">
        <v>0</v>
      </c>
      <c r="T2015" s="8">
        <v>93.000000999999997</v>
      </c>
      <c r="U2015" s="8">
        <v>0</v>
      </c>
      <c r="V2015" s="8">
        <v>1</v>
      </c>
      <c r="W2015" s="8">
        <v>0</v>
      </c>
      <c r="X2015" s="8">
        <v>1</v>
      </c>
      <c r="Y2015" s="8">
        <v>0</v>
      </c>
      <c r="Z2015" s="8">
        <v>99.000000999999997</v>
      </c>
      <c r="AA2015" s="8">
        <v>0</v>
      </c>
      <c r="AB2015" s="8">
        <v>0</v>
      </c>
      <c r="AC2015" s="8">
        <v>1</v>
      </c>
      <c r="AD2015" s="8">
        <v>0</v>
      </c>
      <c r="AE2015" s="8">
        <v>0</v>
      </c>
      <c r="AF2015" s="8">
        <v>98.000001999999995</v>
      </c>
      <c r="AG2015" s="8">
        <v>0</v>
      </c>
      <c r="AH2015" s="8">
        <v>0</v>
      </c>
      <c r="AI2015" s="8">
        <v>0</v>
      </c>
      <c r="AJ2015" s="8">
        <v>0</v>
      </c>
      <c r="AK2015" s="8">
        <v>0</v>
      </c>
      <c r="AL2015" s="8">
        <v>57.999997999999998</v>
      </c>
      <c r="AM2015" s="3" t="s">
        <v>16</v>
      </c>
      <c r="AN2015" s="3">
        <f t="shared" si="254"/>
        <v>2</v>
      </c>
      <c r="AO2015" s="3">
        <f>(F2015=MAX($F2015:$I2015))*1*(G2015=MAX($F2015:$I2015))*2+(H2015=MAX($F2015:$I2015))*3+(I2015=MAX($F2015:$I2015))*4</f>
        <v>3</v>
      </c>
      <c r="AP2015" s="1" t="b">
        <f t="shared" si="255"/>
        <v>0</v>
      </c>
    </row>
    <row r="2016" spans="1:42" x14ac:dyDescent="0.3">
      <c r="A2016" s="8">
        <v>82</v>
      </c>
      <c r="B2016" s="9">
        <f t="shared" si="252"/>
        <v>-3.7246316904284882</v>
      </c>
      <c r="C2016" s="9">
        <f>SUMPRODUCT($O$2:$T$2,U2016:Z2016)</f>
        <v>-3.8872217134311815</v>
      </c>
      <c r="D2016" s="9">
        <f>SUMPRODUCT($O$2:$T$2,AA2016:AF2016)</f>
        <v>-1.3006681017707227</v>
      </c>
      <c r="E2016" s="9">
        <f>SUMPRODUCT($O$2:$T$2,AG2016:AL2016)</f>
        <v>-1.7185983618395591</v>
      </c>
      <c r="F2016" s="12">
        <f t="shared" si="248"/>
        <v>4.8604485606166585E-2</v>
      </c>
      <c r="G2016" s="12">
        <f t="shared" si="249"/>
        <v>4.1310875725894022E-2</v>
      </c>
      <c r="H2016" s="12">
        <f t="shared" si="250"/>
        <v>0.5487700008417411</v>
      </c>
      <c r="I2016" s="12">
        <f t="shared" si="251"/>
        <v>0.36131463782619833</v>
      </c>
      <c r="J2016" s="3">
        <f>1*(AM2016=J$6)</f>
        <v>0</v>
      </c>
      <c r="K2016" s="3">
        <f>1*(AM2016=K$6)</f>
        <v>0</v>
      </c>
      <c r="L2016" s="3">
        <f>1*(AM2016=L$6)</f>
        <v>0</v>
      </c>
      <c r="M2016" s="3">
        <f>1*(AM2016=M$6)</f>
        <v>1</v>
      </c>
      <c r="N2016" s="8">
        <f t="shared" si="253"/>
        <v>-1.018006127322632</v>
      </c>
      <c r="O2016" s="8">
        <v>1</v>
      </c>
      <c r="P2016" s="8">
        <v>0</v>
      </c>
      <c r="Q2016" s="8">
        <v>0</v>
      </c>
      <c r="R2016" s="8">
        <v>0</v>
      </c>
      <c r="S2016" s="8">
        <v>0</v>
      </c>
      <c r="T2016" s="8">
        <v>98.000001999999995</v>
      </c>
      <c r="U2016" s="8">
        <v>0</v>
      </c>
      <c r="V2016" s="8">
        <v>1</v>
      </c>
      <c r="W2016" s="8">
        <v>0</v>
      </c>
      <c r="X2016" s="8">
        <v>0</v>
      </c>
      <c r="Y2016" s="8">
        <v>0</v>
      </c>
      <c r="Z2016" s="8">
        <v>119.00001</v>
      </c>
      <c r="AA2016" s="8">
        <v>0</v>
      </c>
      <c r="AB2016" s="8">
        <v>0</v>
      </c>
      <c r="AC2016" s="8">
        <v>1</v>
      </c>
      <c r="AD2016" s="8">
        <v>0</v>
      </c>
      <c r="AE2016" s="8">
        <v>0</v>
      </c>
      <c r="AF2016" s="8">
        <v>99.000000999999997</v>
      </c>
      <c r="AG2016" s="8">
        <v>0</v>
      </c>
      <c r="AH2016" s="8">
        <v>0</v>
      </c>
      <c r="AI2016" s="8">
        <v>0</v>
      </c>
      <c r="AJ2016" s="8">
        <v>0</v>
      </c>
      <c r="AK2016" s="8">
        <v>0</v>
      </c>
      <c r="AL2016" s="8">
        <v>55.000000999999997</v>
      </c>
      <c r="AM2016" s="3" t="s">
        <v>17</v>
      </c>
      <c r="AN2016" s="3">
        <f t="shared" si="254"/>
        <v>4</v>
      </c>
      <c r="AO2016" s="3">
        <f>(F2016=MAX($F2016:$I2016))*1*(G2016=MAX($F2016:$I2016))*2+(H2016=MAX($F2016:$I2016))*3+(I2016=MAX($F2016:$I2016))*4</f>
        <v>3</v>
      </c>
      <c r="AP2016" s="1" t="b">
        <f t="shared" si="255"/>
        <v>0</v>
      </c>
    </row>
    <row r="2017" spans="1:42" x14ac:dyDescent="0.3">
      <c r="A2017" s="8">
        <v>82</v>
      </c>
      <c r="B2017" s="9">
        <f t="shared" si="252"/>
        <v>-4.0683512940524666</v>
      </c>
      <c r="C2017" s="9">
        <f>SUMPRODUCT($O$2:$T$2,U2017:Z2017)</f>
        <v>-3.8872217134311815</v>
      </c>
      <c r="D2017" s="9">
        <f>SUMPRODUCT($O$2:$T$2,AA2017:AF2017)</f>
        <v>-1.3006681017707227</v>
      </c>
      <c r="E2017" s="9">
        <f>SUMPRODUCT($O$2:$T$2,AG2017:AL2017)</f>
        <v>-2.4372848114619217</v>
      </c>
      <c r="F2017" s="12">
        <f t="shared" si="248"/>
        <v>4.304853353201693E-2</v>
      </c>
      <c r="G2017" s="12">
        <f t="shared" si="249"/>
        <v>5.1596701530557038E-2</v>
      </c>
      <c r="H2017" s="12">
        <f t="shared" si="250"/>
        <v>0.68540599647968559</v>
      </c>
      <c r="I2017" s="12">
        <f t="shared" si="251"/>
        <v>0.21994876845774047</v>
      </c>
      <c r="J2017" s="3">
        <f>1*(AM2017=J$6)</f>
        <v>0</v>
      </c>
      <c r="K2017" s="3">
        <f>1*(AM2017=K$6)</f>
        <v>1</v>
      </c>
      <c r="L2017" s="3">
        <f>1*(AM2017=L$6)</f>
        <v>0</v>
      </c>
      <c r="M2017" s="3">
        <f>1*(AM2017=M$6)</f>
        <v>0</v>
      </c>
      <c r="N2017" s="8">
        <f t="shared" si="253"/>
        <v>-2.9642975323642489</v>
      </c>
      <c r="O2017" s="8">
        <v>1</v>
      </c>
      <c r="P2017" s="8">
        <v>0</v>
      </c>
      <c r="Q2017" s="8">
        <v>0</v>
      </c>
      <c r="R2017" s="8">
        <v>0</v>
      </c>
      <c r="S2017" s="8">
        <v>0</v>
      </c>
      <c r="T2017" s="8">
        <v>109</v>
      </c>
      <c r="U2017" s="8">
        <v>0</v>
      </c>
      <c r="V2017" s="8">
        <v>1</v>
      </c>
      <c r="W2017" s="8">
        <v>0</v>
      </c>
      <c r="X2017" s="8">
        <v>0</v>
      </c>
      <c r="Y2017" s="8">
        <v>0</v>
      </c>
      <c r="Z2017" s="8">
        <v>119.00001</v>
      </c>
      <c r="AA2017" s="8">
        <v>0</v>
      </c>
      <c r="AB2017" s="8">
        <v>0</v>
      </c>
      <c r="AC2017" s="8">
        <v>1</v>
      </c>
      <c r="AD2017" s="8">
        <v>0</v>
      </c>
      <c r="AE2017" s="8">
        <v>0</v>
      </c>
      <c r="AF2017" s="8">
        <v>99.000000999999997</v>
      </c>
      <c r="AG2017" s="8">
        <v>0</v>
      </c>
      <c r="AH2017" s="8">
        <v>0</v>
      </c>
      <c r="AI2017" s="8">
        <v>0</v>
      </c>
      <c r="AJ2017" s="8">
        <v>0</v>
      </c>
      <c r="AK2017" s="8">
        <v>0</v>
      </c>
      <c r="AL2017" s="8">
        <v>77.999996999999993</v>
      </c>
      <c r="AM2017" s="3" t="s">
        <v>16</v>
      </c>
      <c r="AN2017" s="3">
        <f t="shared" si="254"/>
        <v>2</v>
      </c>
      <c r="AO2017" s="3">
        <f>(F2017=MAX($F2017:$I2017))*1*(G2017=MAX($F2017:$I2017))*2+(H2017=MAX($F2017:$I2017))*3+(I2017=MAX($F2017:$I2017))*4</f>
        <v>3</v>
      </c>
      <c r="AP2017" s="1" t="b">
        <f t="shared" si="255"/>
        <v>0</v>
      </c>
    </row>
    <row r="2018" spans="1:42" x14ac:dyDescent="0.3">
      <c r="A2018" s="8">
        <v>82</v>
      </c>
      <c r="B2018" s="9">
        <f t="shared" si="252"/>
        <v>-3.7246316904284882</v>
      </c>
      <c r="C2018" s="9">
        <f>SUMPRODUCT($O$2:$T$2,U2018:Z2018)</f>
        <v>-3.9497158857075689</v>
      </c>
      <c r="D2018" s="9">
        <f>SUMPRODUCT($O$2:$T$2,AA2018:AF2018)</f>
        <v>-1.9256132304840194</v>
      </c>
      <c r="E2018" s="9">
        <f>SUMPRODUCT($O$2:$T$2,AG2018:AL2018)</f>
        <v>-1.9998234807147262</v>
      </c>
      <c r="F2018" s="12">
        <f t="shared" si="248"/>
        <v>7.4329513766032529E-2</v>
      </c>
      <c r="G2018" s="12">
        <f t="shared" si="249"/>
        <v>5.9348325215509423E-2</v>
      </c>
      <c r="H2018" s="12">
        <f t="shared" si="250"/>
        <v>0.44922620450423983</v>
      </c>
      <c r="I2018" s="12">
        <f t="shared" si="251"/>
        <v>0.41709595651421816</v>
      </c>
      <c r="J2018" s="3">
        <f>1*(AM2018=J$6)</f>
        <v>0</v>
      </c>
      <c r="K2018" s="3">
        <f>1*(AM2018=K$6)</f>
        <v>1</v>
      </c>
      <c r="L2018" s="3">
        <f>1*(AM2018=L$6)</f>
        <v>0</v>
      </c>
      <c r="M2018" s="3">
        <f>1*(AM2018=M$6)</f>
        <v>0</v>
      </c>
      <c r="N2018" s="8">
        <f t="shared" si="253"/>
        <v>-2.8243313771028915</v>
      </c>
      <c r="O2018" s="8">
        <v>1</v>
      </c>
      <c r="P2018" s="8">
        <v>0</v>
      </c>
      <c r="Q2018" s="8">
        <v>0</v>
      </c>
      <c r="R2018" s="8">
        <v>0</v>
      </c>
      <c r="S2018" s="8">
        <v>0</v>
      </c>
      <c r="T2018" s="8">
        <v>98.000001999999995</v>
      </c>
      <c r="U2018" s="8">
        <v>0</v>
      </c>
      <c r="V2018" s="8">
        <v>1</v>
      </c>
      <c r="W2018" s="8">
        <v>0</v>
      </c>
      <c r="X2018" s="8">
        <v>0</v>
      </c>
      <c r="Y2018" s="8">
        <v>0</v>
      </c>
      <c r="Z2018" s="8">
        <v>121</v>
      </c>
      <c r="AA2018" s="8">
        <v>0</v>
      </c>
      <c r="AB2018" s="8">
        <v>0</v>
      </c>
      <c r="AC2018" s="8">
        <v>1</v>
      </c>
      <c r="AD2018" s="8">
        <v>0</v>
      </c>
      <c r="AE2018" s="8">
        <v>0</v>
      </c>
      <c r="AF2018" s="8">
        <v>119.00001</v>
      </c>
      <c r="AG2018" s="8">
        <v>0</v>
      </c>
      <c r="AH2018" s="8">
        <v>0</v>
      </c>
      <c r="AI2018" s="8">
        <v>0</v>
      </c>
      <c r="AJ2018" s="8">
        <v>0</v>
      </c>
      <c r="AK2018" s="8">
        <v>0</v>
      </c>
      <c r="AL2018" s="8">
        <v>63.999999000000003</v>
      </c>
      <c r="AM2018" s="3" t="s">
        <v>16</v>
      </c>
      <c r="AN2018" s="3">
        <f t="shared" si="254"/>
        <v>2</v>
      </c>
      <c r="AO2018" s="3">
        <f>(F2018=MAX($F2018:$I2018))*1*(G2018=MAX($F2018:$I2018))*2+(H2018=MAX($F2018:$I2018))*3+(I2018=MAX($F2018:$I2018))*4</f>
        <v>3</v>
      </c>
      <c r="AP2018" s="1" t="b">
        <f t="shared" si="255"/>
        <v>0</v>
      </c>
    </row>
    <row r="2019" spans="1:42" x14ac:dyDescent="0.3">
      <c r="A2019" s="8">
        <v>82</v>
      </c>
      <c r="B2019" s="9">
        <f t="shared" si="252"/>
        <v>-3.1309340853147791</v>
      </c>
      <c r="C2019" s="9">
        <f>SUMPRODUCT($O$2:$T$2,U2019:Z2019)</f>
        <v>-3.9497158857075689</v>
      </c>
      <c r="D2019" s="9">
        <f>SUMPRODUCT($O$2:$T$2,AA2019:AF2019)</f>
        <v>-1.5212229534727983</v>
      </c>
      <c r="E2019" s="9">
        <f>SUMPRODUCT($O$2:$T$2,AG2019:AL2019)</f>
        <v>-2.7497573289477066</v>
      </c>
      <c r="F2019" s="12">
        <f t="shared" si="248"/>
        <v>0.12648075520022692</v>
      </c>
      <c r="G2019" s="12">
        <f t="shared" si="249"/>
        <v>5.5774030810612399E-2</v>
      </c>
      <c r="H2019" s="12">
        <f t="shared" si="250"/>
        <v>0.63257658459261046</v>
      </c>
      <c r="I2019" s="12">
        <f t="shared" si="251"/>
        <v>0.18516862939655013</v>
      </c>
      <c r="J2019" s="3">
        <f>1*(AM2019=J$6)</f>
        <v>0</v>
      </c>
      <c r="K2019" s="3">
        <f>1*(AM2019=K$6)</f>
        <v>1</v>
      </c>
      <c r="L2019" s="3">
        <f>1*(AM2019=L$6)</f>
        <v>0</v>
      </c>
      <c r="M2019" s="3">
        <f>1*(AM2019=M$6)</f>
        <v>0</v>
      </c>
      <c r="N2019" s="8">
        <f t="shared" si="253"/>
        <v>-2.886446915585251</v>
      </c>
      <c r="O2019" s="8">
        <v>1</v>
      </c>
      <c r="P2019" s="8">
        <v>0</v>
      </c>
      <c r="Q2019" s="8">
        <v>0</v>
      </c>
      <c r="R2019" s="8">
        <v>0</v>
      </c>
      <c r="S2019" s="8">
        <v>0</v>
      </c>
      <c r="T2019" s="8">
        <v>79.000001999999995</v>
      </c>
      <c r="U2019" s="8">
        <v>0</v>
      </c>
      <c r="V2019" s="8">
        <v>1</v>
      </c>
      <c r="W2019" s="8">
        <v>0</v>
      </c>
      <c r="X2019" s="8">
        <v>0</v>
      </c>
      <c r="Y2019" s="8">
        <v>0</v>
      </c>
      <c r="Z2019" s="8">
        <v>121</v>
      </c>
      <c r="AA2019" s="8">
        <v>0</v>
      </c>
      <c r="AB2019" s="8">
        <v>0</v>
      </c>
      <c r="AC2019" s="8">
        <v>1</v>
      </c>
      <c r="AD2019" s="8">
        <v>1</v>
      </c>
      <c r="AE2019" s="8">
        <v>0</v>
      </c>
      <c r="AF2019" s="8">
        <v>109</v>
      </c>
      <c r="AG2019" s="8">
        <v>0</v>
      </c>
      <c r="AH2019" s="8">
        <v>0</v>
      </c>
      <c r="AI2019" s="8">
        <v>0</v>
      </c>
      <c r="AJ2019" s="8">
        <v>0</v>
      </c>
      <c r="AK2019" s="8">
        <v>0</v>
      </c>
      <c r="AL2019" s="8">
        <v>88</v>
      </c>
      <c r="AM2019" s="3" t="s">
        <v>16</v>
      </c>
      <c r="AN2019" s="3">
        <f t="shared" si="254"/>
        <v>2</v>
      </c>
      <c r="AO2019" s="3">
        <f>(F2019=MAX($F2019:$I2019))*1*(G2019=MAX($F2019:$I2019))*2+(H2019=MAX($F2019:$I2019))*3+(I2019=MAX($F2019:$I2019))*4</f>
        <v>3</v>
      </c>
      <c r="AP2019" s="1" t="b">
        <f t="shared" si="255"/>
        <v>0</v>
      </c>
    </row>
    <row r="2020" spans="1:42" x14ac:dyDescent="0.3">
      <c r="A2020" s="8">
        <v>82</v>
      </c>
      <c r="B2020" s="9">
        <f t="shared" si="252"/>
        <v>-4.0683512940524666</v>
      </c>
      <c r="C2020" s="9">
        <f>SUMPRODUCT($O$2:$T$2,U2020:Z2020)</f>
        <v>-3.9497158857075689</v>
      </c>
      <c r="D2020" s="9">
        <f>SUMPRODUCT($O$2:$T$2,AA2020:AF2020)</f>
        <v>-2.1461678009609133</v>
      </c>
      <c r="E2020" s="9">
        <f>SUMPRODUCT($O$2:$T$2,AG2020:AL2020)</f>
        <v>-2.4685322100725395</v>
      </c>
      <c r="F2020" s="12">
        <f t="shared" si="248"/>
        <v>7.1870244846827983E-2</v>
      </c>
      <c r="G2020" s="12">
        <f t="shared" si="249"/>
        <v>8.0922972595890277E-2</v>
      </c>
      <c r="H2020" s="12">
        <f t="shared" si="250"/>
        <v>0.49129552535482596</v>
      </c>
      <c r="I2020" s="12">
        <f t="shared" si="251"/>
        <v>0.3559112572024557</v>
      </c>
      <c r="J2020" s="3">
        <f>1*(AM2020=J$6)</f>
        <v>0</v>
      </c>
      <c r="K2020" s="3">
        <f>1*(AM2020=K$6)</f>
        <v>1</v>
      </c>
      <c r="L2020" s="3">
        <f>1*(AM2020=L$6)</f>
        <v>0</v>
      </c>
      <c r="M2020" s="3">
        <f>1*(AM2020=M$6)</f>
        <v>0</v>
      </c>
      <c r="N2020" s="8">
        <f t="shared" si="253"/>
        <v>-2.5142575323611331</v>
      </c>
      <c r="O2020" s="8">
        <v>1</v>
      </c>
      <c r="P2020" s="8">
        <v>0</v>
      </c>
      <c r="Q2020" s="8">
        <v>0</v>
      </c>
      <c r="R2020" s="8">
        <v>0</v>
      </c>
      <c r="S2020" s="8">
        <v>0</v>
      </c>
      <c r="T2020" s="8">
        <v>109</v>
      </c>
      <c r="U2020" s="8">
        <v>0</v>
      </c>
      <c r="V2020" s="8">
        <v>1</v>
      </c>
      <c r="W2020" s="8">
        <v>0</v>
      </c>
      <c r="X2020" s="8">
        <v>0</v>
      </c>
      <c r="Y2020" s="8">
        <v>0</v>
      </c>
      <c r="Z2020" s="8">
        <v>121</v>
      </c>
      <c r="AA2020" s="8">
        <v>0</v>
      </c>
      <c r="AB2020" s="8">
        <v>0</v>
      </c>
      <c r="AC2020" s="8">
        <v>1</v>
      </c>
      <c r="AD2020" s="8">
        <v>1</v>
      </c>
      <c r="AE2020" s="8">
        <v>0</v>
      </c>
      <c r="AF2020" s="8">
        <v>129</v>
      </c>
      <c r="AG2020" s="8">
        <v>0</v>
      </c>
      <c r="AH2020" s="8">
        <v>0</v>
      </c>
      <c r="AI2020" s="8">
        <v>0</v>
      </c>
      <c r="AJ2020" s="8">
        <v>0</v>
      </c>
      <c r="AK2020" s="8">
        <v>0</v>
      </c>
      <c r="AL2020" s="8">
        <v>79.000001999999995</v>
      </c>
      <c r="AM2020" s="3" t="s">
        <v>16</v>
      </c>
      <c r="AN2020" s="3">
        <f t="shared" si="254"/>
        <v>2</v>
      </c>
      <c r="AO2020" s="3">
        <f>(F2020=MAX($F2020:$I2020))*1*(G2020=MAX($F2020:$I2020))*2+(H2020=MAX($F2020:$I2020))*3+(I2020=MAX($F2020:$I2020))*4</f>
        <v>3</v>
      </c>
      <c r="AP2020" s="1" t="b">
        <f t="shared" si="255"/>
        <v>0</v>
      </c>
    </row>
    <row r="2021" spans="1:42" x14ac:dyDescent="0.3">
      <c r="A2021" s="8">
        <v>82</v>
      </c>
      <c r="B2021" s="9">
        <f t="shared" si="252"/>
        <v>-3.7246316904284882</v>
      </c>
      <c r="C2021" s="9">
        <f>SUMPRODUCT($O$2:$T$2,U2021:Z2021)</f>
        <v>-3.5747489772146999</v>
      </c>
      <c r="D2021" s="9">
        <f>SUMPRODUCT($O$2:$T$2,AA2021:AF2021)</f>
        <v>-1.6756349790163496</v>
      </c>
      <c r="E2021" s="9">
        <f>SUMPRODUCT($O$2:$T$2,AG2021:AL2021)</f>
        <v>-2.4685322100725395</v>
      </c>
      <c r="F2021" s="12">
        <f t="shared" si="248"/>
        <v>7.4440725827513723E-2</v>
      </c>
      <c r="G2021" s="12">
        <f t="shared" si="249"/>
        <v>8.6477641040531655E-2</v>
      </c>
      <c r="H2021" s="12">
        <f t="shared" si="250"/>
        <v>0.57766833762485403</v>
      </c>
      <c r="I2021" s="12">
        <f t="shared" si="251"/>
        <v>0.26141329550710057</v>
      </c>
      <c r="J2021" s="3">
        <f>1*(AM2021=J$6)</f>
        <v>0</v>
      </c>
      <c r="K2021" s="3">
        <f>1*(AM2021=K$6)</f>
        <v>1</v>
      </c>
      <c r="L2021" s="3">
        <f>1*(AM2021=L$6)</f>
        <v>0</v>
      </c>
      <c r="M2021" s="3">
        <f>1*(AM2021=M$6)</f>
        <v>0</v>
      </c>
      <c r="N2021" s="8">
        <f t="shared" si="253"/>
        <v>-2.4478693835378889</v>
      </c>
      <c r="O2021" s="8">
        <v>1</v>
      </c>
      <c r="P2021" s="8">
        <v>0</v>
      </c>
      <c r="Q2021" s="8">
        <v>0</v>
      </c>
      <c r="R2021" s="8">
        <v>0</v>
      </c>
      <c r="S2021" s="8">
        <v>0</v>
      </c>
      <c r="T2021" s="8">
        <v>98.000001999999995</v>
      </c>
      <c r="U2021" s="8">
        <v>0</v>
      </c>
      <c r="V2021" s="8">
        <v>1</v>
      </c>
      <c r="W2021" s="8">
        <v>0</v>
      </c>
      <c r="X2021" s="8">
        <v>0</v>
      </c>
      <c r="Y2021" s="8">
        <v>0</v>
      </c>
      <c r="Z2021" s="8">
        <v>109</v>
      </c>
      <c r="AA2021" s="8">
        <v>0</v>
      </c>
      <c r="AB2021" s="8">
        <v>0</v>
      </c>
      <c r="AC2021" s="8">
        <v>1</v>
      </c>
      <c r="AD2021" s="8">
        <v>0</v>
      </c>
      <c r="AE2021" s="8">
        <v>0</v>
      </c>
      <c r="AF2021" s="8">
        <v>111</v>
      </c>
      <c r="AG2021" s="8">
        <v>0</v>
      </c>
      <c r="AH2021" s="8">
        <v>0</v>
      </c>
      <c r="AI2021" s="8">
        <v>0</v>
      </c>
      <c r="AJ2021" s="8">
        <v>0</v>
      </c>
      <c r="AK2021" s="8">
        <v>0</v>
      </c>
      <c r="AL2021" s="8">
        <v>79.000001999999995</v>
      </c>
      <c r="AM2021" s="3" t="s">
        <v>16</v>
      </c>
      <c r="AN2021" s="3">
        <f t="shared" si="254"/>
        <v>2</v>
      </c>
      <c r="AO2021" s="3">
        <f>(F2021=MAX($F2021:$I2021))*1*(G2021=MAX($F2021:$I2021))*2+(H2021=MAX($F2021:$I2021))*3+(I2021=MAX($F2021:$I2021))*4</f>
        <v>3</v>
      </c>
      <c r="AP2021" s="1" t="b">
        <f t="shared" si="255"/>
        <v>0</v>
      </c>
    </row>
    <row r="2022" spans="1:42" x14ac:dyDescent="0.3">
      <c r="A2022" s="8">
        <v>82</v>
      </c>
      <c r="B2022" s="9">
        <f t="shared" si="252"/>
        <v>-3.4121592041899458</v>
      </c>
      <c r="C2022" s="9">
        <f>SUMPRODUCT($O$2:$T$2,U2022:Z2022)</f>
        <v>-3.4515841940455547</v>
      </c>
      <c r="D2022" s="9">
        <f>SUMPRODUCT($O$2:$T$2,AA2022:AF2022)</f>
        <v>-1.4899757110983929</v>
      </c>
      <c r="E2022" s="9">
        <f>SUMPRODUCT($O$2:$T$2,AG2022:AL2022)</f>
        <v>-1.812339995221049</v>
      </c>
      <c r="F2022" s="12">
        <f t="shared" si="248"/>
        <v>7.2730724871496441E-2</v>
      </c>
      <c r="G2022" s="12">
        <f t="shared" si="249"/>
        <v>6.9919104996391951E-2</v>
      </c>
      <c r="H2022" s="12">
        <f t="shared" si="250"/>
        <v>0.49717765344104287</v>
      </c>
      <c r="I2022" s="12">
        <f t="shared" si="251"/>
        <v>0.36017251669106887</v>
      </c>
      <c r="J2022" s="3">
        <f>1*(AM2022=J$6)</f>
        <v>0</v>
      </c>
      <c r="K2022" s="3">
        <f>1*(AM2022=K$6)</f>
        <v>1</v>
      </c>
      <c r="L2022" s="3">
        <f>1*(AM2022=L$6)</f>
        <v>0</v>
      </c>
      <c r="M2022" s="3">
        <f>1*(AM2022=M$6)</f>
        <v>0</v>
      </c>
      <c r="N2022" s="8">
        <f t="shared" si="253"/>
        <v>-2.6604163481116347</v>
      </c>
      <c r="O2022" s="8">
        <v>1</v>
      </c>
      <c r="P2022" s="8">
        <v>0</v>
      </c>
      <c r="Q2022" s="8">
        <v>0</v>
      </c>
      <c r="R2022" s="8">
        <v>0</v>
      </c>
      <c r="S2022" s="8">
        <v>0</v>
      </c>
      <c r="T2022" s="8">
        <v>88</v>
      </c>
      <c r="U2022" s="8">
        <v>0</v>
      </c>
      <c r="V2022" s="8">
        <v>1</v>
      </c>
      <c r="W2022" s="8">
        <v>0</v>
      </c>
      <c r="X2022" s="8">
        <v>1</v>
      </c>
      <c r="Y2022" s="8">
        <v>0</v>
      </c>
      <c r="Z2022" s="8">
        <v>108</v>
      </c>
      <c r="AA2022" s="8">
        <v>0</v>
      </c>
      <c r="AB2022" s="8">
        <v>0</v>
      </c>
      <c r="AC2022" s="8">
        <v>1</v>
      </c>
      <c r="AD2022" s="8">
        <v>1</v>
      </c>
      <c r="AE2022" s="8">
        <v>0</v>
      </c>
      <c r="AF2022" s="8">
        <v>108</v>
      </c>
      <c r="AG2022" s="8">
        <v>0</v>
      </c>
      <c r="AH2022" s="8">
        <v>0</v>
      </c>
      <c r="AI2022" s="8">
        <v>0</v>
      </c>
      <c r="AJ2022" s="8">
        <v>0</v>
      </c>
      <c r="AK2022" s="8">
        <v>0</v>
      </c>
      <c r="AL2022" s="8">
        <v>57.999997999999998</v>
      </c>
      <c r="AM2022" s="3" t="s">
        <v>16</v>
      </c>
      <c r="AN2022" s="3">
        <f t="shared" si="254"/>
        <v>2</v>
      </c>
      <c r="AO2022" s="3">
        <f>(F2022=MAX($F2022:$I2022))*1*(G2022=MAX($F2022:$I2022))*2+(H2022=MAX($F2022:$I2022))*3+(I2022=MAX($F2022:$I2022))*4</f>
        <v>3</v>
      </c>
      <c r="AP2022" s="1" t="b">
        <f t="shared" si="255"/>
        <v>0</v>
      </c>
    </row>
    <row r="2023" spans="1:42" x14ac:dyDescent="0.3">
      <c r="A2023" s="8">
        <v>82</v>
      </c>
      <c r="B2023" s="9">
        <f t="shared" si="252"/>
        <v>-4.0683512940524666</v>
      </c>
      <c r="C2023" s="9">
        <f>SUMPRODUCT($O$2:$T$2,U2023:Z2023)</f>
        <v>-3.5747489772146999</v>
      </c>
      <c r="D2023" s="9">
        <f>SUMPRODUCT($O$2:$T$2,AA2023:AF2023)</f>
        <v>-2.238085341755653</v>
      </c>
      <c r="E2023" s="9">
        <f>SUMPRODUCT($O$2:$T$2,AG2023:AL2023)</f>
        <v>-2.4685322100725395</v>
      </c>
      <c r="F2023" s="12">
        <f t="shared" si="248"/>
        <v>7.2328083974619983E-2</v>
      </c>
      <c r="G2023" s="12">
        <f t="shared" si="249"/>
        <v>0.11848836940735963</v>
      </c>
      <c r="H2023" s="12">
        <f t="shared" si="250"/>
        <v>0.45100500759516432</v>
      </c>
      <c r="I2023" s="12">
        <f t="shared" si="251"/>
        <v>0.35817853902285601</v>
      </c>
      <c r="J2023" s="3">
        <f>1*(AM2023=J$6)</f>
        <v>0</v>
      </c>
      <c r="K2023" s="3">
        <f>1*(AM2023=K$6)</f>
        <v>1</v>
      </c>
      <c r="L2023" s="3">
        <f>1*(AM2023=L$6)</f>
        <v>0</v>
      </c>
      <c r="M2023" s="3">
        <f>1*(AM2023=M$6)</f>
        <v>0</v>
      </c>
      <c r="N2023" s="8">
        <f t="shared" si="253"/>
        <v>-2.1329404716849267</v>
      </c>
      <c r="O2023" s="8">
        <v>1</v>
      </c>
      <c r="P2023" s="8">
        <v>0</v>
      </c>
      <c r="Q2023" s="8">
        <v>0</v>
      </c>
      <c r="R2023" s="8">
        <v>0</v>
      </c>
      <c r="S2023" s="8">
        <v>0</v>
      </c>
      <c r="T2023" s="8">
        <v>109</v>
      </c>
      <c r="U2023" s="8">
        <v>0</v>
      </c>
      <c r="V2023" s="8">
        <v>1</v>
      </c>
      <c r="W2023" s="8">
        <v>0</v>
      </c>
      <c r="X2023" s="8">
        <v>0</v>
      </c>
      <c r="Y2023" s="8">
        <v>0</v>
      </c>
      <c r="Z2023" s="8">
        <v>109</v>
      </c>
      <c r="AA2023" s="8">
        <v>0</v>
      </c>
      <c r="AB2023" s="8">
        <v>0</v>
      </c>
      <c r="AC2023" s="8">
        <v>1</v>
      </c>
      <c r="AD2023" s="8">
        <v>0</v>
      </c>
      <c r="AE2023" s="8">
        <v>0</v>
      </c>
      <c r="AF2023" s="8">
        <v>129</v>
      </c>
      <c r="AG2023" s="8">
        <v>0</v>
      </c>
      <c r="AH2023" s="8">
        <v>0</v>
      </c>
      <c r="AI2023" s="8">
        <v>0</v>
      </c>
      <c r="AJ2023" s="8">
        <v>0</v>
      </c>
      <c r="AK2023" s="8">
        <v>0</v>
      </c>
      <c r="AL2023" s="8">
        <v>79.000001999999995</v>
      </c>
      <c r="AM2023" s="3" t="s">
        <v>16</v>
      </c>
      <c r="AN2023" s="3">
        <f t="shared" si="254"/>
        <v>2</v>
      </c>
      <c r="AO2023" s="3">
        <f>(F2023=MAX($F2023:$I2023))*1*(G2023=MAX($F2023:$I2023))*2+(H2023=MAX($F2023:$I2023))*3+(I2023=MAX($F2023:$I2023))*4</f>
        <v>3</v>
      </c>
      <c r="AP2023" s="1" t="b">
        <f t="shared" si="255"/>
        <v>0</v>
      </c>
    </row>
    <row r="2024" spans="1:42" x14ac:dyDescent="0.3">
      <c r="A2024" s="8">
        <v>82</v>
      </c>
      <c r="B2024" s="9">
        <f t="shared" si="252"/>
        <v>-4.0683512940524666</v>
      </c>
      <c r="C2024" s="9">
        <f>SUMPRODUCT($O$2:$T$2,U2024:Z2024)</f>
        <v>-3.5747489772146999</v>
      </c>
      <c r="D2024" s="9">
        <f>SUMPRODUCT($O$2:$T$2,AA2024:AF2024)</f>
        <v>-2.238085341755653</v>
      </c>
      <c r="E2024" s="9">
        <f>SUMPRODUCT($O$2:$T$2,AG2024:AL2024)</f>
        <v>-2.4685322100725395</v>
      </c>
      <c r="F2024" s="12">
        <f t="shared" si="248"/>
        <v>7.2328083974619983E-2</v>
      </c>
      <c r="G2024" s="12">
        <f t="shared" si="249"/>
        <v>0.11848836940735963</v>
      </c>
      <c r="H2024" s="12">
        <f t="shared" si="250"/>
        <v>0.45100500759516432</v>
      </c>
      <c r="I2024" s="12">
        <f t="shared" si="251"/>
        <v>0.35817853902285601</v>
      </c>
      <c r="J2024" s="3">
        <f>1*(AM2024=J$6)</f>
        <v>0</v>
      </c>
      <c r="K2024" s="3">
        <f>1*(AM2024=K$6)</f>
        <v>1</v>
      </c>
      <c r="L2024" s="3">
        <f>1*(AM2024=L$6)</f>
        <v>0</v>
      </c>
      <c r="M2024" s="3">
        <f>1*(AM2024=M$6)</f>
        <v>0</v>
      </c>
      <c r="N2024" s="8">
        <f t="shared" si="253"/>
        <v>-2.1329404716849267</v>
      </c>
      <c r="O2024" s="8">
        <v>1</v>
      </c>
      <c r="P2024" s="8">
        <v>0</v>
      </c>
      <c r="Q2024" s="8">
        <v>0</v>
      </c>
      <c r="R2024" s="8">
        <v>0</v>
      </c>
      <c r="S2024" s="8">
        <v>0</v>
      </c>
      <c r="T2024" s="8">
        <v>109</v>
      </c>
      <c r="U2024" s="8">
        <v>0</v>
      </c>
      <c r="V2024" s="8">
        <v>1</v>
      </c>
      <c r="W2024" s="8">
        <v>0</v>
      </c>
      <c r="X2024" s="8">
        <v>0</v>
      </c>
      <c r="Y2024" s="8">
        <v>0</v>
      </c>
      <c r="Z2024" s="8">
        <v>109</v>
      </c>
      <c r="AA2024" s="8">
        <v>0</v>
      </c>
      <c r="AB2024" s="8">
        <v>0</v>
      </c>
      <c r="AC2024" s="8">
        <v>1</v>
      </c>
      <c r="AD2024" s="8">
        <v>0</v>
      </c>
      <c r="AE2024" s="8">
        <v>0</v>
      </c>
      <c r="AF2024" s="8">
        <v>129</v>
      </c>
      <c r="AG2024" s="8">
        <v>0</v>
      </c>
      <c r="AH2024" s="8">
        <v>0</v>
      </c>
      <c r="AI2024" s="8">
        <v>0</v>
      </c>
      <c r="AJ2024" s="8">
        <v>0</v>
      </c>
      <c r="AK2024" s="8">
        <v>0</v>
      </c>
      <c r="AL2024" s="8">
        <v>79.000001999999995</v>
      </c>
      <c r="AM2024" s="3" t="s">
        <v>16</v>
      </c>
      <c r="AN2024" s="3">
        <f t="shared" si="254"/>
        <v>2</v>
      </c>
      <c r="AO2024" s="3">
        <f>(F2024=MAX($F2024:$I2024))*1*(G2024=MAX($F2024:$I2024))*2+(H2024=MAX($F2024:$I2024))*3+(I2024=MAX($F2024:$I2024))*4</f>
        <v>3</v>
      </c>
      <c r="AP2024" s="1" t="b">
        <f t="shared" si="255"/>
        <v>0</v>
      </c>
    </row>
    <row r="2025" spans="1:42" x14ac:dyDescent="0.3">
      <c r="A2025" s="8">
        <v>82</v>
      </c>
      <c r="B2025" s="9">
        <f t="shared" si="252"/>
        <v>-4.0683512940524666</v>
      </c>
      <c r="C2025" s="9">
        <f>SUMPRODUCT($O$2:$T$2,U2025:Z2025)</f>
        <v>-3.9497158857075689</v>
      </c>
      <c r="D2025" s="9">
        <f>SUMPRODUCT($O$2:$T$2,AA2025:AF2025)</f>
        <v>-2.238085341755653</v>
      </c>
      <c r="E2025" s="9">
        <f>SUMPRODUCT($O$2:$T$2,AG2025:AL2025)</f>
        <v>-2.2498015446989421</v>
      </c>
      <c r="F2025" s="12">
        <f t="shared" si="248"/>
        <v>6.8849573045673948E-2</v>
      </c>
      <c r="G2025" s="12">
        <f t="shared" si="249"/>
        <v>7.7521819004345849E-2</v>
      </c>
      <c r="H2025" s="12">
        <f t="shared" si="250"/>
        <v>0.42931459687614576</v>
      </c>
      <c r="I2025" s="12">
        <f t="shared" si="251"/>
        <v>0.42431401107383443</v>
      </c>
      <c r="J2025" s="3">
        <f>1*(AM2025=J$6)</f>
        <v>0</v>
      </c>
      <c r="K2025" s="3">
        <f>1*(AM2025=K$6)</f>
        <v>1</v>
      </c>
      <c r="L2025" s="3">
        <f>1*(AM2025=L$6)</f>
        <v>0</v>
      </c>
      <c r="M2025" s="3">
        <f>1*(AM2025=M$6)</f>
        <v>0</v>
      </c>
      <c r="N2025" s="8">
        <f t="shared" si="253"/>
        <v>-2.5571958467065827</v>
      </c>
      <c r="O2025" s="8">
        <v>1</v>
      </c>
      <c r="P2025" s="8">
        <v>0</v>
      </c>
      <c r="Q2025" s="8">
        <v>0</v>
      </c>
      <c r="R2025" s="8">
        <v>0</v>
      </c>
      <c r="S2025" s="8">
        <v>0</v>
      </c>
      <c r="T2025" s="8">
        <v>109</v>
      </c>
      <c r="U2025" s="8">
        <v>0</v>
      </c>
      <c r="V2025" s="8">
        <v>1</v>
      </c>
      <c r="W2025" s="8">
        <v>0</v>
      </c>
      <c r="X2025" s="8">
        <v>0</v>
      </c>
      <c r="Y2025" s="8">
        <v>0</v>
      </c>
      <c r="Z2025" s="8">
        <v>121</v>
      </c>
      <c r="AA2025" s="8">
        <v>0</v>
      </c>
      <c r="AB2025" s="8">
        <v>0</v>
      </c>
      <c r="AC2025" s="8">
        <v>1</v>
      </c>
      <c r="AD2025" s="8">
        <v>0</v>
      </c>
      <c r="AE2025" s="8">
        <v>0</v>
      </c>
      <c r="AF2025" s="8">
        <v>129</v>
      </c>
      <c r="AG2025" s="8">
        <v>0</v>
      </c>
      <c r="AH2025" s="8">
        <v>0</v>
      </c>
      <c r="AI2025" s="8">
        <v>0</v>
      </c>
      <c r="AJ2025" s="8">
        <v>0</v>
      </c>
      <c r="AK2025" s="8">
        <v>0</v>
      </c>
      <c r="AL2025" s="8">
        <v>72.000003000000007</v>
      </c>
      <c r="AM2025" s="3" t="s">
        <v>16</v>
      </c>
      <c r="AN2025" s="3">
        <f t="shared" si="254"/>
        <v>2</v>
      </c>
      <c r="AO2025" s="3">
        <f>(F2025=MAX($F2025:$I2025))*1*(G2025=MAX($F2025:$I2025))*2+(H2025=MAX($F2025:$I2025))*3+(I2025=MAX($F2025:$I2025))*4</f>
        <v>3</v>
      </c>
      <c r="AP2025" s="1" t="b">
        <f t="shared" si="255"/>
        <v>0</v>
      </c>
    </row>
    <row r="2026" spans="1:42" x14ac:dyDescent="0.3">
      <c r="A2026" s="8">
        <v>82</v>
      </c>
      <c r="B2026" s="9">
        <f t="shared" si="252"/>
        <v>-4.0683512940524666</v>
      </c>
      <c r="C2026" s="9">
        <f>SUMPRODUCT($O$2:$T$2,U2026:Z2026)</f>
        <v>-3.9497158857075689</v>
      </c>
      <c r="D2026" s="9">
        <f>SUMPRODUCT($O$2:$T$2,AA2026:AF2026)</f>
        <v>-2.238085341755653</v>
      </c>
      <c r="E2026" s="9">
        <f>SUMPRODUCT($O$2:$T$2,AG2026:AL2026)</f>
        <v>-2.2498015446989421</v>
      </c>
      <c r="F2026" s="12">
        <f t="shared" si="248"/>
        <v>6.8849573045673948E-2</v>
      </c>
      <c r="G2026" s="12">
        <f t="shared" si="249"/>
        <v>7.7521819004345849E-2</v>
      </c>
      <c r="H2026" s="12">
        <f t="shared" si="250"/>
        <v>0.42931459687614576</v>
      </c>
      <c r="I2026" s="12">
        <f t="shared" si="251"/>
        <v>0.42431401107383443</v>
      </c>
      <c r="J2026" s="3">
        <f>1*(AM2026=J$6)</f>
        <v>0</v>
      </c>
      <c r="K2026" s="3">
        <f>1*(AM2026=K$6)</f>
        <v>1</v>
      </c>
      <c r="L2026" s="3">
        <f>1*(AM2026=L$6)</f>
        <v>0</v>
      </c>
      <c r="M2026" s="3">
        <f>1*(AM2026=M$6)</f>
        <v>0</v>
      </c>
      <c r="N2026" s="8">
        <f t="shared" si="253"/>
        <v>-2.5571958467065827</v>
      </c>
      <c r="O2026" s="8">
        <v>1</v>
      </c>
      <c r="P2026" s="8">
        <v>0</v>
      </c>
      <c r="Q2026" s="8">
        <v>0</v>
      </c>
      <c r="R2026" s="8">
        <v>0</v>
      </c>
      <c r="S2026" s="8">
        <v>0</v>
      </c>
      <c r="T2026" s="8">
        <v>109</v>
      </c>
      <c r="U2026" s="8">
        <v>0</v>
      </c>
      <c r="V2026" s="8">
        <v>1</v>
      </c>
      <c r="W2026" s="8">
        <v>0</v>
      </c>
      <c r="X2026" s="8">
        <v>0</v>
      </c>
      <c r="Y2026" s="8">
        <v>0</v>
      </c>
      <c r="Z2026" s="8">
        <v>121</v>
      </c>
      <c r="AA2026" s="8">
        <v>0</v>
      </c>
      <c r="AB2026" s="8">
        <v>0</v>
      </c>
      <c r="AC2026" s="8">
        <v>1</v>
      </c>
      <c r="AD2026" s="8">
        <v>0</v>
      </c>
      <c r="AE2026" s="8">
        <v>0</v>
      </c>
      <c r="AF2026" s="8">
        <v>129</v>
      </c>
      <c r="AG2026" s="8">
        <v>0</v>
      </c>
      <c r="AH2026" s="8">
        <v>0</v>
      </c>
      <c r="AI2026" s="8">
        <v>0</v>
      </c>
      <c r="AJ2026" s="8">
        <v>0</v>
      </c>
      <c r="AK2026" s="8">
        <v>0</v>
      </c>
      <c r="AL2026" s="8">
        <v>72.000003000000007</v>
      </c>
      <c r="AM2026" s="3" t="s">
        <v>16</v>
      </c>
      <c r="AN2026" s="3">
        <f t="shared" si="254"/>
        <v>2</v>
      </c>
      <c r="AO2026" s="3">
        <f>(F2026=MAX($F2026:$I2026))*1*(G2026=MAX($F2026:$I2026))*2+(H2026=MAX($F2026:$I2026))*3+(I2026=MAX($F2026:$I2026))*4</f>
        <v>3</v>
      </c>
      <c r="AP2026" s="1" t="b">
        <f t="shared" si="255"/>
        <v>0</v>
      </c>
    </row>
    <row r="2027" spans="1:42" x14ac:dyDescent="0.3">
      <c r="A2027" s="8">
        <v>82</v>
      </c>
      <c r="B2027" s="9">
        <f t="shared" si="252"/>
        <v>-4.6932961415405821</v>
      </c>
      <c r="C2027" s="9">
        <f>SUMPRODUCT($O$2:$T$2,U2027:Z2027)</f>
        <v>-3.4185127653426712</v>
      </c>
      <c r="D2027" s="9">
        <f>SUMPRODUCT($O$2:$T$2,AA2027:AF2027)</f>
        <v>-2.238085341755653</v>
      </c>
      <c r="E2027" s="9">
        <f>SUMPRODUCT($O$2:$T$2,AG2027:AL2027)</f>
        <v>-2.9997352054484683</v>
      </c>
      <c r="F2027" s="12">
        <f t="shared" si="248"/>
        <v>4.6156057385187216E-2</v>
      </c>
      <c r="G2027" s="12">
        <f t="shared" si="249"/>
        <v>0.16514296987605737</v>
      </c>
      <c r="H2027" s="12">
        <f t="shared" si="250"/>
        <v>0.53766678331194706</v>
      </c>
      <c r="I2027" s="12">
        <f t="shared" si="251"/>
        <v>0.25103418942680827</v>
      </c>
      <c r="J2027" s="3">
        <f>1*(AM2027=J$6)</f>
        <v>0</v>
      </c>
      <c r="K2027" s="3">
        <f>1*(AM2027=K$6)</f>
        <v>1</v>
      </c>
      <c r="L2027" s="3">
        <f>1*(AM2027=L$6)</f>
        <v>0</v>
      </c>
      <c r="M2027" s="3">
        <f>1*(AM2027=M$6)</f>
        <v>0</v>
      </c>
      <c r="N2027" s="8">
        <f t="shared" si="253"/>
        <v>-1.8009436961648748</v>
      </c>
      <c r="O2027" s="8">
        <v>1</v>
      </c>
      <c r="P2027" s="8">
        <v>0</v>
      </c>
      <c r="Q2027" s="8">
        <v>0</v>
      </c>
      <c r="R2027" s="8">
        <v>0</v>
      </c>
      <c r="S2027" s="8">
        <v>0</v>
      </c>
      <c r="T2027" s="8">
        <v>129</v>
      </c>
      <c r="U2027" s="8">
        <v>0</v>
      </c>
      <c r="V2027" s="8">
        <v>1</v>
      </c>
      <c r="W2027" s="8">
        <v>0</v>
      </c>
      <c r="X2027" s="8">
        <v>0</v>
      </c>
      <c r="Y2027" s="8">
        <v>0</v>
      </c>
      <c r="Z2027" s="8">
        <v>104</v>
      </c>
      <c r="AA2027" s="8">
        <v>0</v>
      </c>
      <c r="AB2027" s="8">
        <v>0</v>
      </c>
      <c r="AC2027" s="8">
        <v>1</v>
      </c>
      <c r="AD2027" s="8">
        <v>0</v>
      </c>
      <c r="AE2027" s="8">
        <v>0</v>
      </c>
      <c r="AF2027" s="8">
        <v>129</v>
      </c>
      <c r="AG2027" s="8">
        <v>0</v>
      </c>
      <c r="AH2027" s="8">
        <v>0</v>
      </c>
      <c r="AI2027" s="8">
        <v>0</v>
      </c>
      <c r="AJ2027" s="8">
        <v>0</v>
      </c>
      <c r="AK2027" s="8">
        <v>0</v>
      </c>
      <c r="AL2027" s="8">
        <v>95.999998000000005</v>
      </c>
      <c r="AM2027" s="3" t="s">
        <v>16</v>
      </c>
      <c r="AN2027" s="3">
        <f t="shared" si="254"/>
        <v>2</v>
      </c>
      <c r="AO2027" s="3">
        <f>(F2027=MAX($F2027:$I2027))*1*(G2027=MAX($F2027:$I2027))*2+(H2027=MAX($F2027:$I2027))*3+(I2027=MAX($F2027:$I2027))*4</f>
        <v>3</v>
      </c>
      <c r="AP2027" s="1" t="b">
        <f t="shared" si="255"/>
        <v>0</v>
      </c>
    </row>
    <row r="2028" spans="1:42" x14ac:dyDescent="0.3">
      <c r="A2028" s="8">
        <v>83</v>
      </c>
      <c r="B2028" s="9">
        <f t="shared" si="252"/>
        <v>-2.8184615990762367</v>
      </c>
      <c r="C2028" s="9">
        <f>SUMPRODUCT($O$2:$T$2,U2028:Z2028)</f>
        <v>-2.918556887352179</v>
      </c>
      <c r="D2028" s="9">
        <f>SUMPRODUCT($O$2:$T$2,AA2028:AF2028)</f>
        <v>-0.98819561553218027</v>
      </c>
      <c r="E2028" s="9">
        <f>SUMPRODUCT($O$2:$T$2,AG2028:AL2028)</f>
        <v>-1.7185983618395591</v>
      </c>
      <c r="F2028" s="12">
        <f t="shared" si="248"/>
        <v>8.9733972444742557E-2</v>
      </c>
      <c r="G2028" s="12">
        <f t="shared" si="249"/>
        <v>8.1186919406836991E-2</v>
      </c>
      <c r="H2028" s="12">
        <f t="shared" si="250"/>
        <v>0.55954022233987522</v>
      </c>
      <c r="I2028" s="12">
        <f t="shared" si="251"/>
        <v>0.26953888580854524</v>
      </c>
      <c r="J2028" s="3">
        <f>1*(AM2028=J$6)</f>
        <v>0</v>
      </c>
      <c r="K2028" s="3">
        <f>1*(AM2028=K$6)</f>
        <v>0</v>
      </c>
      <c r="L2028" s="3">
        <f>1*(AM2028=L$6)</f>
        <v>0</v>
      </c>
      <c r="M2028" s="3">
        <f>1*(AM2028=M$6)</f>
        <v>1</v>
      </c>
      <c r="N2028" s="8">
        <f t="shared" si="253"/>
        <v>-1.311042610327247</v>
      </c>
      <c r="O2028" s="8">
        <v>1</v>
      </c>
      <c r="P2028" s="8">
        <v>0</v>
      </c>
      <c r="Q2028" s="8">
        <v>0</v>
      </c>
      <c r="R2028" s="8">
        <v>0</v>
      </c>
      <c r="S2028" s="8">
        <v>0</v>
      </c>
      <c r="T2028" s="8">
        <v>69</v>
      </c>
      <c r="U2028" s="8">
        <v>0</v>
      </c>
      <c r="V2028" s="8">
        <v>1</v>
      </c>
      <c r="W2028" s="8">
        <v>0</v>
      </c>
      <c r="X2028" s="8">
        <v>0</v>
      </c>
      <c r="Y2028" s="8">
        <v>0</v>
      </c>
      <c r="Z2028" s="8">
        <v>88</v>
      </c>
      <c r="AA2028" s="8">
        <v>0</v>
      </c>
      <c r="AB2028" s="8">
        <v>0</v>
      </c>
      <c r="AC2028" s="8">
        <v>1</v>
      </c>
      <c r="AD2028" s="8">
        <v>0</v>
      </c>
      <c r="AE2028" s="8">
        <v>0</v>
      </c>
      <c r="AF2028" s="8">
        <v>88.999999000000003</v>
      </c>
      <c r="AG2028" s="8">
        <v>0</v>
      </c>
      <c r="AH2028" s="8">
        <v>0</v>
      </c>
      <c r="AI2028" s="8">
        <v>0</v>
      </c>
      <c r="AJ2028" s="8">
        <v>0</v>
      </c>
      <c r="AK2028" s="8">
        <v>0</v>
      </c>
      <c r="AL2028" s="8">
        <v>55.000000999999997</v>
      </c>
      <c r="AM2028" s="3" t="s">
        <v>17</v>
      </c>
      <c r="AN2028" s="3">
        <f t="shared" si="254"/>
        <v>4</v>
      </c>
      <c r="AO2028" s="3">
        <f>(F2028=MAX($F2028:$I2028))*1*(G2028=MAX($F2028:$I2028))*2+(H2028=MAX($F2028:$I2028))*3+(I2028=MAX($F2028:$I2028))*4</f>
        <v>3</v>
      </c>
      <c r="AP2028" s="1" t="b">
        <f t="shared" si="255"/>
        <v>0</v>
      </c>
    </row>
    <row r="2029" spans="1:42" x14ac:dyDescent="0.3">
      <c r="A2029" s="8">
        <v>83</v>
      </c>
      <c r="B2029" s="9">
        <f t="shared" si="252"/>
        <v>-2.8184615990762367</v>
      </c>
      <c r="C2029" s="9">
        <f>SUMPRODUCT($O$2:$T$2,U2029:Z2029)</f>
        <v>-2.918556887352179</v>
      </c>
      <c r="D2029" s="9">
        <f>SUMPRODUCT($O$2:$T$2,AA2029:AF2029)</f>
        <v>-1.6131404942675378</v>
      </c>
      <c r="E2029" s="9">
        <f>SUMPRODUCT($O$2:$T$2,AG2029:AL2029)</f>
        <v>-1.7185983618395591</v>
      </c>
      <c r="F2029" s="12">
        <f t="shared" si="248"/>
        <v>0.1212659618993621</v>
      </c>
      <c r="G2029" s="12">
        <f t="shared" si="249"/>
        <v>0.10971552475935105</v>
      </c>
      <c r="H2029" s="12">
        <f t="shared" si="250"/>
        <v>0.40476525043148681</v>
      </c>
      <c r="I2029" s="12">
        <f t="shared" si="251"/>
        <v>0.36425326290979998</v>
      </c>
      <c r="J2029" s="3">
        <f>1*(AM2029=J$6)</f>
        <v>0</v>
      </c>
      <c r="K2029" s="3">
        <f>1*(AM2029=K$6)</f>
        <v>0</v>
      </c>
      <c r="L2029" s="3">
        <f>1*(AM2029=L$6)</f>
        <v>0</v>
      </c>
      <c r="M2029" s="3">
        <f>1*(AM2029=M$6)</f>
        <v>1</v>
      </c>
      <c r="N2029" s="8">
        <f t="shared" si="253"/>
        <v>-1.0099058760614263</v>
      </c>
      <c r="O2029" s="8">
        <v>1</v>
      </c>
      <c r="P2029" s="8">
        <v>0</v>
      </c>
      <c r="Q2029" s="8">
        <v>0</v>
      </c>
      <c r="R2029" s="8">
        <v>0</v>
      </c>
      <c r="S2029" s="8">
        <v>0</v>
      </c>
      <c r="T2029" s="8">
        <v>69</v>
      </c>
      <c r="U2029" s="8">
        <v>0</v>
      </c>
      <c r="V2029" s="8">
        <v>1</v>
      </c>
      <c r="W2029" s="8">
        <v>0</v>
      </c>
      <c r="X2029" s="8">
        <v>0</v>
      </c>
      <c r="Y2029" s="8">
        <v>0</v>
      </c>
      <c r="Z2029" s="8">
        <v>88</v>
      </c>
      <c r="AA2029" s="8">
        <v>0</v>
      </c>
      <c r="AB2029" s="8">
        <v>0</v>
      </c>
      <c r="AC2029" s="8">
        <v>1</v>
      </c>
      <c r="AD2029" s="8">
        <v>0</v>
      </c>
      <c r="AE2029" s="8">
        <v>0</v>
      </c>
      <c r="AF2029" s="8">
        <v>109</v>
      </c>
      <c r="AG2029" s="8">
        <v>0</v>
      </c>
      <c r="AH2029" s="8">
        <v>0</v>
      </c>
      <c r="AI2029" s="8">
        <v>0</v>
      </c>
      <c r="AJ2029" s="8">
        <v>0</v>
      </c>
      <c r="AK2029" s="8">
        <v>0</v>
      </c>
      <c r="AL2029" s="8">
        <v>55.000000999999997</v>
      </c>
      <c r="AM2029" s="3" t="s">
        <v>17</v>
      </c>
      <c r="AN2029" s="3">
        <f t="shared" si="254"/>
        <v>4</v>
      </c>
      <c r="AO2029" s="3">
        <f>(F2029=MAX($F2029:$I2029))*1*(G2029=MAX($F2029:$I2029))*2+(H2029=MAX($F2029:$I2029))*3+(I2029=MAX($F2029:$I2029))*4</f>
        <v>3</v>
      </c>
      <c r="AP2029" s="1" t="b">
        <f t="shared" si="255"/>
        <v>0</v>
      </c>
    </row>
    <row r="2030" spans="1:42" x14ac:dyDescent="0.3">
      <c r="A2030" s="8">
        <v>83</v>
      </c>
      <c r="B2030" s="9">
        <f t="shared" si="252"/>
        <v>-2.8184615990762367</v>
      </c>
      <c r="C2030" s="9">
        <f>SUMPRODUCT($O$2:$T$2,U2030:Z2030)</f>
        <v>-2.918556887352179</v>
      </c>
      <c r="D2030" s="9">
        <f>SUMPRODUCT($O$2:$T$2,AA2030:AF2030)</f>
        <v>-1.6131404942675378</v>
      </c>
      <c r="E2030" s="9">
        <f>SUMPRODUCT($O$2:$T$2,AG2030:AL2030)</f>
        <v>-1.7185983618395591</v>
      </c>
      <c r="F2030" s="12">
        <f t="shared" si="248"/>
        <v>0.1212659618993621</v>
      </c>
      <c r="G2030" s="12">
        <f t="shared" si="249"/>
        <v>0.10971552475935105</v>
      </c>
      <c r="H2030" s="12">
        <f t="shared" si="250"/>
        <v>0.40476525043148681</v>
      </c>
      <c r="I2030" s="12">
        <f t="shared" si="251"/>
        <v>0.36425326290979998</v>
      </c>
      <c r="J2030" s="3">
        <f>1*(AM2030=J$6)</f>
        <v>0</v>
      </c>
      <c r="K2030" s="3">
        <f>1*(AM2030=K$6)</f>
        <v>0</v>
      </c>
      <c r="L2030" s="3">
        <f>1*(AM2030=L$6)</f>
        <v>0</v>
      </c>
      <c r="M2030" s="3">
        <f>1*(AM2030=M$6)</f>
        <v>1</v>
      </c>
      <c r="N2030" s="8">
        <f t="shared" si="253"/>
        <v>-1.0099058760614263</v>
      </c>
      <c r="O2030" s="8">
        <v>1</v>
      </c>
      <c r="P2030" s="8">
        <v>0</v>
      </c>
      <c r="Q2030" s="8">
        <v>0</v>
      </c>
      <c r="R2030" s="8">
        <v>0</v>
      </c>
      <c r="S2030" s="8">
        <v>0</v>
      </c>
      <c r="T2030" s="8">
        <v>69</v>
      </c>
      <c r="U2030" s="8">
        <v>0</v>
      </c>
      <c r="V2030" s="8">
        <v>1</v>
      </c>
      <c r="W2030" s="8">
        <v>0</v>
      </c>
      <c r="X2030" s="8">
        <v>0</v>
      </c>
      <c r="Y2030" s="8">
        <v>0</v>
      </c>
      <c r="Z2030" s="8">
        <v>88</v>
      </c>
      <c r="AA2030" s="8">
        <v>0</v>
      </c>
      <c r="AB2030" s="8">
        <v>0</v>
      </c>
      <c r="AC2030" s="8">
        <v>1</v>
      </c>
      <c r="AD2030" s="8">
        <v>0</v>
      </c>
      <c r="AE2030" s="8">
        <v>0</v>
      </c>
      <c r="AF2030" s="8">
        <v>109</v>
      </c>
      <c r="AG2030" s="8">
        <v>0</v>
      </c>
      <c r="AH2030" s="8">
        <v>0</v>
      </c>
      <c r="AI2030" s="8">
        <v>0</v>
      </c>
      <c r="AJ2030" s="8">
        <v>0</v>
      </c>
      <c r="AK2030" s="8">
        <v>0</v>
      </c>
      <c r="AL2030" s="8">
        <v>55.000000999999997</v>
      </c>
      <c r="AM2030" s="3" t="s">
        <v>17</v>
      </c>
      <c r="AN2030" s="3">
        <f t="shared" si="254"/>
        <v>4</v>
      </c>
      <c r="AO2030" s="3">
        <f>(F2030=MAX($F2030:$I2030))*1*(G2030=MAX($F2030:$I2030))*2+(H2030=MAX($F2030:$I2030))*3+(I2030=MAX($F2030:$I2030))*4</f>
        <v>3</v>
      </c>
      <c r="AP2030" s="1" t="b">
        <f t="shared" si="255"/>
        <v>0</v>
      </c>
    </row>
    <row r="2031" spans="1:42" x14ac:dyDescent="0.3">
      <c r="A2031" s="8">
        <v>83</v>
      </c>
      <c r="B2031" s="9">
        <f t="shared" si="252"/>
        <v>-3.7558789015556515</v>
      </c>
      <c r="C2031" s="9">
        <f>SUMPRODUCT($O$2:$T$2,U2031:Z2031)</f>
        <v>-3.5747489772146999</v>
      </c>
      <c r="D2031" s="9">
        <f>SUMPRODUCT($O$2:$T$2,AA2031:AF2031)</f>
        <v>-1.1756790697786148</v>
      </c>
      <c r="E2031" s="9">
        <f>SUMPRODUCT($O$2:$T$2,AG2031:AL2031)</f>
        <v>-1.7185983618395591</v>
      </c>
      <c r="F2031" s="12">
        <f t="shared" si="248"/>
        <v>4.3349964147472032E-2</v>
      </c>
      <c r="G2031" s="12">
        <f t="shared" si="249"/>
        <v>5.1958005227217524E-2</v>
      </c>
      <c r="H2031" s="12">
        <f t="shared" si="250"/>
        <v>0.57220980034747482</v>
      </c>
      <c r="I2031" s="12">
        <f t="shared" si="251"/>
        <v>0.33248223027783574</v>
      </c>
      <c r="J2031" s="3">
        <f>1*(AM2031=J$6)</f>
        <v>0</v>
      </c>
      <c r="K2031" s="3">
        <f>1*(AM2031=K$6)</f>
        <v>0</v>
      </c>
      <c r="L2031" s="3">
        <f>1*(AM2031=L$6)</f>
        <v>0</v>
      </c>
      <c r="M2031" s="3">
        <f>1*(AM2031=M$6)</f>
        <v>1</v>
      </c>
      <c r="N2031" s="8">
        <f t="shared" si="253"/>
        <v>-1.1011688630877705</v>
      </c>
      <c r="O2031" s="8">
        <v>1</v>
      </c>
      <c r="P2031" s="8">
        <v>0</v>
      </c>
      <c r="Q2031" s="8">
        <v>0</v>
      </c>
      <c r="R2031" s="8">
        <v>0</v>
      </c>
      <c r="S2031" s="8">
        <v>0</v>
      </c>
      <c r="T2031" s="8">
        <v>99.000000999999997</v>
      </c>
      <c r="U2031" s="8">
        <v>0</v>
      </c>
      <c r="V2031" s="8">
        <v>1</v>
      </c>
      <c r="W2031" s="8">
        <v>0</v>
      </c>
      <c r="X2031" s="8">
        <v>0</v>
      </c>
      <c r="Y2031" s="8">
        <v>0</v>
      </c>
      <c r="Z2031" s="8">
        <v>109</v>
      </c>
      <c r="AA2031" s="8">
        <v>0</v>
      </c>
      <c r="AB2031" s="8">
        <v>0</v>
      </c>
      <c r="AC2031" s="8">
        <v>1</v>
      </c>
      <c r="AD2031" s="8">
        <v>0</v>
      </c>
      <c r="AE2031" s="8">
        <v>0</v>
      </c>
      <c r="AF2031" s="8">
        <v>94.999999000000003</v>
      </c>
      <c r="AG2031" s="8">
        <v>0</v>
      </c>
      <c r="AH2031" s="8">
        <v>0</v>
      </c>
      <c r="AI2031" s="8">
        <v>0</v>
      </c>
      <c r="AJ2031" s="8">
        <v>0</v>
      </c>
      <c r="AK2031" s="8">
        <v>0</v>
      </c>
      <c r="AL2031" s="8">
        <v>55.000000999999997</v>
      </c>
      <c r="AM2031" s="3" t="s">
        <v>17</v>
      </c>
      <c r="AN2031" s="3">
        <f t="shared" si="254"/>
        <v>4</v>
      </c>
      <c r="AO2031" s="3">
        <f>(F2031=MAX($F2031:$I2031))*1*(G2031=MAX($F2031:$I2031))*2+(H2031=MAX($F2031:$I2031))*3+(I2031=MAX($F2031:$I2031))*4</f>
        <v>3</v>
      </c>
      <c r="AP2031" s="1" t="b">
        <f t="shared" si="255"/>
        <v>0</v>
      </c>
    </row>
    <row r="2032" spans="1:42" x14ac:dyDescent="0.3">
      <c r="A2032" s="8">
        <v>83</v>
      </c>
      <c r="B2032" s="9">
        <f t="shared" si="252"/>
        <v>-3.1309340853147791</v>
      </c>
      <c r="C2032" s="9">
        <f>SUMPRODUCT($O$2:$T$2,U2032:Z2032)</f>
        <v>-3.5747489772146999</v>
      </c>
      <c r="D2032" s="9">
        <f>SUMPRODUCT($O$2:$T$2,AA2032:AF2032)</f>
        <v>-1.6131404942675378</v>
      </c>
      <c r="E2032" s="9">
        <f>SUMPRODUCT($O$2:$T$2,AG2032:AL2032)</f>
        <v>-1.7185983618395591</v>
      </c>
      <c r="F2032" s="12">
        <f t="shared" si="248"/>
        <v>9.7000117195145064E-2</v>
      </c>
      <c r="G2032" s="12">
        <f t="shared" si="249"/>
        <v>6.2233739900082775E-2</v>
      </c>
      <c r="H2032" s="12">
        <f t="shared" si="250"/>
        <v>0.44252890207876711</v>
      </c>
      <c r="I2032" s="12">
        <f t="shared" si="251"/>
        <v>0.39823724082600515</v>
      </c>
      <c r="J2032" s="3">
        <f>1*(AM2032=J$6)</f>
        <v>0</v>
      </c>
      <c r="K2032" s="3">
        <f>1*(AM2032=K$6)</f>
        <v>0</v>
      </c>
      <c r="L2032" s="3">
        <f>1*(AM2032=L$6)</f>
        <v>0</v>
      </c>
      <c r="M2032" s="3">
        <f>1*(AM2032=M$6)</f>
        <v>1</v>
      </c>
      <c r="N2032" s="8">
        <f t="shared" si="253"/>
        <v>-0.92070736880689208</v>
      </c>
      <c r="O2032" s="8">
        <v>1</v>
      </c>
      <c r="P2032" s="8">
        <v>0</v>
      </c>
      <c r="Q2032" s="8">
        <v>0</v>
      </c>
      <c r="R2032" s="8">
        <v>0</v>
      </c>
      <c r="S2032" s="8">
        <v>0</v>
      </c>
      <c r="T2032" s="8">
        <v>79.000001999999995</v>
      </c>
      <c r="U2032" s="8">
        <v>0</v>
      </c>
      <c r="V2032" s="8">
        <v>1</v>
      </c>
      <c r="W2032" s="8">
        <v>0</v>
      </c>
      <c r="X2032" s="8">
        <v>0</v>
      </c>
      <c r="Y2032" s="8">
        <v>0</v>
      </c>
      <c r="Z2032" s="8">
        <v>109</v>
      </c>
      <c r="AA2032" s="8">
        <v>0</v>
      </c>
      <c r="AB2032" s="8">
        <v>0</v>
      </c>
      <c r="AC2032" s="8">
        <v>1</v>
      </c>
      <c r="AD2032" s="8">
        <v>0</v>
      </c>
      <c r="AE2032" s="8">
        <v>0</v>
      </c>
      <c r="AF2032" s="8">
        <v>109</v>
      </c>
      <c r="AG2032" s="8">
        <v>0</v>
      </c>
      <c r="AH2032" s="8">
        <v>0</v>
      </c>
      <c r="AI2032" s="8">
        <v>0</v>
      </c>
      <c r="AJ2032" s="8">
        <v>0</v>
      </c>
      <c r="AK2032" s="8">
        <v>0</v>
      </c>
      <c r="AL2032" s="8">
        <v>55.000000999999997</v>
      </c>
      <c r="AM2032" s="3" t="s">
        <v>17</v>
      </c>
      <c r="AN2032" s="3">
        <f t="shared" si="254"/>
        <v>4</v>
      </c>
      <c r="AO2032" s="3">
        <f>(F2032=MAX($F2032:$I2032))*1*(G2032=MAX($F2032:$I2032))*2+(H2032=MAX($F2032:$I2032))*3+(I2032=MAX($F2032:$I2032))*4</f>
        <v>3</v>
      </c>
      <c r="AP2032" s="1" t="b">
        <f t="shared" si="255"/>
        <v>0</v>
      </c>
    </row>
    <row r="2033" spans="1:42" x14ac:dyDescent="0.3">
      <c r="A2033" s="8">
        <v>83</v>
      </c>
      <c r="B2033" s="9">
        <f t="shared" si="252"/>
        <v>-1.6973898269492493</v>
      </c>
      <c r="C2033" s="9">
        <f>SUMPRODUCT($O$2:$T$2,U2033:Z2033)</f>
        <v>-3.5747489772146999</v>
      </c>
      <c r="D2033" s="9">
        <f>SUMPRODUCT($O$2:$T$2,AA2033:AF2033)</f>
        <v>-1.6131404942675378</v>
      </c>
      <c r="E2033" s="9">
        <f>SUMPRODUCT($O$2:$T$2,AG2033:AL2033)</f>
        <v>-2.4372848114619217</v>
      </c>
      <c r="F2033" s="12">
        <f t="shared" si="248"/>
        <v>0.36790977109817397</v>
      </c>
      <c r="G2033" s="12">
        <f t="shared" si="249"/>
        <v>5.6287842509312375E-2</v>
      </c>
      <c r="H2033" s="12">
        <f t="shared" si="250"/>
        <v>0.40024908009739307</v>
      </c>
      <c r="I2033" s="12">
        <f t="shared" si="251"/>
        <v>0.17555330629512061</v>
      </c>
      <c r="J2033" s="3">
        <f>1*(AM2033=J$6)</f>
        <v>1</v>
      </c>
      <c r="K2033" s="3">
        <f>1*(AM2033=K$6)</f>
        <v>0</v>
      </c>
      <c r="L2033" s="3">
        <f>1*(AM2033=L$6)</f>
        <v>0</v>
      </c>
      <c r="M2033" s="3">
        <f>1*(AM2033=M$6)</f>
        <v>0</v>
      </c>
      <c r="N2033" s="8">
        <f t="shared" si="253"/>
        <v>-0.99991755810973293</v>
      </c>
      <c r="O2033" s="8">
        <v>1</v>
      </c>
      <c r="P2033" s="8">
        <v>0</v>
      </c>
      <c r="Q2033" s="8">
        <v>0</v>
      </c>
      <c r="R2033" s="8">
        <v>0</v>
      </c>
      <c r="S2033" s="8">
        <v>1</v>
      </c>
      <c r="T2033" s="8">
        <v>49.000000999999997</v>
      </c>
      <c r="U2033" s="8">
        <v>0</v>
      </c>
      <c r="V2033" s="8">
        <v>1</v>
      </c>
      <c r="W2033" s="8">
        <v>0</v>
      </c>
      <c r="X2033" s="8">
        <v>0</v>
      </c>
      <c r="Y2033" s="8">
        <v>0</v>
      </c>
      <c r="Z2033" s="8">
        <v>109</v>
      </c>
      <c r="AA2033" s="8">
        <v>0</v>
      </c>
      <c r="AB2033" s="8">
        <v>0</v>
      </c>
      <c r="AC2033" s="8">
        <v>1</v>
      </c>
      <c r="AD2033" s="8">
        <v>0</v>
      </c>
      <c r="AE2033" s="8">
        <v>0</v>
      </c>
      <c r="AF2033" s="8">
        <v>109</v>
      </c>
      <c r="AG2033" s="8">
        <v>0</v>
      </c>
      <c r="AH2033" s="8">
        <v>0</v>
      </c>
      <c r="AI2033" s="8">
        <v>0</v>
      </c>
      <c r="AJ2033" s="8">
        <v>0</v>
      </c>
      <c r="AK2033" s="8">
        <v>0</v>
      </c>
      <c r="AL2033" s="8">
        <v>77.999996999999993</v>
      </c>
      <c r="AM2033" s="3" t="s">
        <v>15</v>
      </c>
      <c r="AN2033" s="3">
        <f t="shared" si="254"/>
        <v>1</v>
      </c>
      <c r="AO2033" s="3">
        <f>(F2033=MAX($F2033:$I2033))*1*(G2033=MAX($F2033:$I2033))*2+(H2033=MAX($F2033:$I2033))*3+(I2033=MAX($F2033:$I2033))*4</f>
        <v>3</v>
      </c>
      <c r="AP2033" s="1" t="b">
        <f t="shared" si="255"/>
        <v>0</v>
      </c>
    </row>
    <row r="2034" spans="1:42" x14ac:dyDescent="0.3">
      <c r="A2034" s="8">
        <v>83</v>
      </c>
      <c r="B2034" s="9">
        <f t="shared" si="252"/>
        <v>-3.1309340853147791</v>
      </c>
      <c r="C2034" s="9">
        <f>SUMPRODUCT($O$2:$T$2,U2034:Z2034)</f>
        <v>-3.4497600077170771</v>
      </c>
      <c r="D2034" s="9">
        <f>SUMPRODUCT($O$2:$T$2,AA2034:AF2034)</f>
        <v>-1.6131404942675378</v>
      </c>
      <c r="E2034" s="9">
        <f>SUMPRODUCT($O$2:$T$2,AG2034:AL2034)</f>
        <v>-1.7185983618395591</v>
      </c>
      <c r="F2034" s="12">
        <f t="shared" si="248"/>
        <v>9.6203022403643756E-2</v>
      </c>
      <c r="G2034" s="12">
        <f t="shared" si="249"/>
        <v>6.9939798647079054E-2</v>
      </c>
      <c r="H2034" s="12">
        <f t="shared" si="250"/>
        <v>0.43889243757608881</v>
      </c>
      <c r="I2034" s="12">
        <f t="shared" si="251"/>
        <v>0.39496474137318849</v>
      </c>
      <c r="J2034" s="3">
        <f>1*(AM2034=J$6)</f>
        <v>0</v>
      </c>
      <c r="K2034" s="3">
        <f>1*(AM2034=K$6)</f>
        <v>0</v>
      </c>
      <c r="L2034" s="3">
        <f>1*(AM2034=L$6)</f>
        <v>0</v>
      </c>
      <c r="M2034" s="3">
        <f>1*(AM2034=M$6)</f>
        <v>1</v>
      </c>
      <c r="N2034" s="8">
        <f t="shared" si="253"/>
        <v>-0.92895878041149382</v>
      </c>
      <c r="O2034" s="8">
        <v>1</v>
      </c>
      <c r="P2034" s="8">
        <v>0</v>
      </c>
      <c r="Q2034" s="8">
        <v>0</v>
      </c>
      <c r="R2034" s="8">
        <v>0</v>
      </c>
      <c r="S2034" s="8">
        <v>0</v>
      </c>
      <c r="T2034" s="8">
        <v>79.000001999999995</v>
      </c>
      <c r="U2034" s="8">
        <v>0</v>
      </c>
      <c r="V2034" s="8">
        <v>1</v>
      </c>
      <c r="W2034" s="8">
        <v>0</v>
      </c>
      <c r="X2034" s="8">
        <v>0</v>
      </c>
      <c r="Y2034" s="8">
        <v>0</v>
      </c>
      <c r="Z2034" s="8">
        <v>105</v>
      </c>
      <c r="AA2034" s="8">
        <v>0</v>
      </c>
      <c r="AB2034" s="8">
        <v>0</v>
      </c>
      <c r="AC2034" s="8">
        <v>1</v>
      </c>
      <c r="AD2034" s="8">
        <v>0</v>
      </c>
      <c r="AE2034" s="8">
        <v>0</v>
      </c>
      <c r="AF2034" s="8">
        <v>109</v>
      </c>
      <c r="AG2034" s="8">
        <v>0</v>
      </c>
      <c r="AH2034" s="8">
        <v>0</v>
      </c>
      <c r="AI2034" s="8">
        <v>0</v>
      </c>
      <c r="AJ2034" s="8">
        <v>0</v>
      </c>
      <c r="AK2034" s="8">
        <v>0</v>
      </c>
      <c r="AL2034" s="8">
        <v>55.000000999999997</v>
      </c>
      <c r="AM2034" s="3" t="s">
        <v>17</v>
      </c>
      <c r="AN2034" s="3">
        <f t="shared" si="254"/>
        <v>4</v>
      </c>
      <c r="AO2034" s="3">
        <f>(F2034=MAX($F2034:$I2034))*1*(G2034=MAX($F2034:$I2034))*2+(H2034=MAX($F2034:$I2034))*3+(I2034=MAX($F2034:$I2034))*4</f>
        <v>3</v>
      </c>
      <c r="AP2034" s="1" t="b">
        <f t="shared" si="255"/>
        <v>0</v>
      </c>
    </row>
    <row r="2035" spans="1:42" x14ac:dyDescent="0.3">
      <c r="A2035" s="8">
        <v>83</v>
      </c>
      <c r="B2035" s="9">
        <f t="shared" si="252"/>
        <v>-3.1309340853147791</v>
      </c>
      <c r="C2035" s="9">
        <f>SUMPRODUCT($O$2:$T$2,U2035:Z2035)</f>
        <v>-3.4497600077170771</v>
      </c>
      <c r="D2035" s="9">
        <f>SUMPRODUCT($O$2:$T$2,AA2035:AF2035)</f>
        <v>-1.6131404942675378</v>
      </c>
      <c r="E2035" s="9">
        <f>SUMPRODUCT($O$2:$T$2,AG2035:AL2035)</f>
        <v>-1.7185983618395591</v>
      </c>
      <c r="F2035" s="12">
        <f t="shared" si="248"/>
        <v>9.6203022403643756E-2</v>
      </c>
      <c r="G2035" s="12">
        <f t="shared" si="249"/>
        <v>6.9939798647079054E-2</v>
      </c>
      <c r="H2035" s="12">
        <f t="shared" si="250"/>
        <v>0.43889243757608881</v>
      </c>
      <c r="I2035" s="12">
        <f t="shared" si="251"/>
        <v>0.39496474137318849</v>
      </c>
      <c r="J2035" s="3">
        <f>1*(AM2035=J$6)</f>
        <v>0</v>
      </c>
      <c r="K2035" s="3">
        <f>1*(AM2035=K$6)</f>
        <v>0</v>
      </c>
      <c r="L2035" s="3">
        <f>1*(AM2035=L$6)</f>
        <v>0</v>
      </c>
      <c r="M2035" s="3">
        <f>1*(AM2035=M$6)</f>
        <v>1</v>
      </c>
      <c r="N2035" s="8">
        <f t="shared" si="253"/>
        <v>-0.92895878041149382</v>
      </c>
      <c r="O2035" s="8">
        <v>1</v>
      </c>
      <c r="P2035" s="8">
        <v>0</v>
      </c>
      <c r="Q2035" s="8">
        <v>0</v>
      </c>
      <c r="R2035" s="8">
        <v>0</v>
      </c>
      <c r="S2035" s="8">
        <v>0</v>
      </c>
      <c r="T2035" s="8">
        <v>79.000001999999995</v>
      </c>
      <c r="U2035" s="8">
        <v>0</v>
      </c>
      <c r="V2035" s="8">
        <v>1</v>
      </c>
      <c r="W2035" s="8">
        <v>0</v>
      </c>
      <c r="X2035" s="8">
        <v>0</v>
      </c>
      <c r="Y2035" s="8">
        <v>0</v>
      </c>
      <c r="Z2035" s="8">
        <v>105</v>
      </c>
      <c r="AA2035" s="8">
        <v>0</v>
      </c>
      <c r="AB2035" s="8">
        <v>0</v>
      </c>
      <c r="AC2035" s="8">
        <v>1</v>
      </c>
      <c r="AD2035" s="8">
        <v>0</v>
      </c>
      <c r="AE2035" s="8">
        <v>0</v>
      </c>
      <c r="AF2035" s="8">
        <v>109</v>
      </c>
      <c r="AG2035" s="8">
        <v>0</v>
      </c>
      <c r="AH2035" s="8">
        <v>0</v>
      </c>
      <c r="AI2035" s="8">
        <v>0</v>
      </c>
      <c r="AJ2035" s="8">
        <v>0</v>
      </c>
      <c r="AK2035" s="8">
        <v>0</v>
      </c>
      <c r="AL2035" s="8">
        <v>55.000000999999997</v>
      </c>
      <c r="AM2035" s="3" t="s">
        <v>17</v>
      </c>
      <c r="AN2035" s="3">
        <f t="shared" si="254"/>
        <v>4</v>
      </c>
      <c r="AO2035" s="3">
        <f>(F2035=MAX($F2035:$I2035))*1*(G2035=MAX($F2035:$I2035))*2+(H2035=MAX($F2035:$I2035))*3+(I2035=MAX($F2035:$I2035))*4</f>
        <v>3</v>
      </c>
      <c r="AP2035" s="1" t="b">
        <f t="shared" si="255"/>
        <v>0</v>
      </c>
    </row>
    <row r="2036" spans="1:42" x14ac:dyDescent="0.3">
      <c r="A2036" s="8">
        <v>83</v>
      </c>
      <c r="B2036" s="9">
        <f t="shared" si="252"/>
        <v>-3.7246316904284882</v>
      </c>
      <c r="C2036" s="9">
        <f>SUMPRODUCT($O$2:$T$2,U2036:Z2036)</f>
        <v>-3.5747489772146999</v>
      </c>
      <c r="D2036" s="9">
        <f>SUMPRODUCT($O$2:$T$2,AA2036:AF2036)</f>
        <v>-0.98819561553218027</v>
      </c>
      <c r="E2036" s="9">
        <f>SUMPRODUCT($O$2:$T$2,AG2036:AL2036)</f>
        <v>-2.4372848114619217</v>
      </c>
      <c r="F2036" s="12">
        <f t="shared" si="248"/>
        <v>4.7132576652519242E-2</v>
      </c>
      <c r="G2036" s="12">
        <f t="shared" si="249"/>
        <v>5.4753819226805826E-2</v>
      </c>
      <c r="H2036" s="12">
        <f t="shared" si="250"/>
        <v>0.7273446854867649</v>
      </c>
      <c r="I2036" s="12">
        <f t="shared" si="251"/>
        <v>0.17076891863391006</v>
      </c>
      <c r="J2036" s="3">
        <f>1*(AM2036=J$6)</f>
        <v>0</v>
      </c>
      <c r="K2036" s="3">
        <f>1*(AM2036=K$6)</f>
        <v>0</v>
      </c>
      <c r="L2036" s="3">
        <f>1*(AM2036=L$6)</f>
        <v>1</v>
      </c>
      <c r="M2036" s="3">
        <f>1*(AM2036=M$6)</f>
        <v>0</v>
      </c>
      <c r="N2036" s="8">
        <f t="shared" si="253"/>
        <v>-0.31835479346872358</v>
      </c>
      <c r="O2036" s="8">
        <v>1</v>
      </c>
      <c r="P2036" s="8">
        <v>0</v>
      </c>
      <c r="Q2036" s="8">
        <v>0</v>
      </c>
      <c r="R2036" s="8">
        <v>0</v>
      </c>
      <c r="S2036" s="8">
        <v>0</v>
      </c>
      <c r="T2036" s="8">
        <v>98.000001999999995</v>
      </c>
      <c r="U2036" s="8">
        <v>0</v>
      </c>
      <c r="V2036" s="8">
        <v>1</v>
      </c>
      <c r="W2036" s="8">
        <v>0</v>
      </c>
      <c r="X2036" s="8">
        <v>0</v>
      </c>
      <c r="Y2036" s="8">
        <v>0</v>
      </c>
      <c r="Z2036" s="8">
        <v>109</v>
      </c>
      <c r="AA2036" s="8">
        <v>0</v>
      </c>
      <c r="AB2036" s="8">
        <v>0</v>
      </c>
      <c r="AC2036" s="8">
        <v>1</v>
      </c>
      <c r="AD2036" s="8">
        <v>0</v>
      </c>
      <c r="AE2036" s="8">
        <v>0</v>
      </c>
      <c r="AF2036" s="8">
        <v>88.999999000000003</v>
      </c>
      <c r="AG2036" s="8">
        <v>0</v>
      </c>
      <c r="AH2036" s="8">
        <v>0</v>
      </c>
      <c r="AI2036" s="8">
        <v>0</v>
      </c>
      <c r="AJ2036" s="8">
        <v>0</v>
      </c>
      <c r="AK2036" s="8">
        <v>0</v>
      </c>
      <c r="AL2036" s="8">
        <v>77.999996999999993</v>
      </c>
      <c r="AM2036" s="3" t="s">
        <v>14</v>
      </c>
      <c r="AN2036" s="3">
        <f t="shared" si="254"/>
        <v>3</v>
      </c>
      <c r="AO2036" s="3">
        <f>(F2036=MAX($F2036:$I2036))*1*(G2036=MAX($F2036:$I2036))*2+(H2036=MAX($F2036:$I2036))*3+(I2036=MAX($F2036:$I2036))*4</f>
        <v>3</v>
      </c>
      <c r="AP2036" s="1" t="b">
        <f t="shared" si="255"/>
        <v>1</v>
      </c>
    </row>
    <row r="2037" spans="1:42" x14ac:dyDescent="0.3">
      <c r="A2037" s="8">
        <v>83</v>
      </c>
      <c r="B2037" s="9">
        <f t="shared" si="252"/>
        <v>-3.7246316904284882</v>
      </c>
      <c r="C2037" s="9">
        <f>SUMPRODUCT($O$2:$T$2,U2037:Z2037)</f>
        <v>-3.5747489772146999</v>
      </c>
      <c r="D2037" s="9">
        <f>SUMPRODUCT($O$2:$T$2,AA2037:AF2037)</f>
        <v>-0.98819561553218027</v>
      </c>
      <c r="E2037" s="9">
        <f>SUMPRODUCT($O$2:$T$2,AG2037:AL2037)</f>
        <v>-1.7185983618395591</v>
      </c>
      <c r="F2037" s="12">
        <f t="shared" si="248"/>
        <v>3.995627453832435E-2</v>
      </c>
      <c r="G2037" s="12">
        <f t="shared" si="249"/>
        <v>4.6417123535958851E-2</v>
      </c>
      <c r="H2037" s="12">
        <f t="shared" si="250"/>
        <v>0.61660078869774648</v>
      </c>
      <c r="I2037" s="12">
        <f t="shared" si="251"/>
        <v>0.29702581322797039</v>
      </c>
      <c r="J2037" s="3">
        <f>1*(AM2037=J$6)</f>
        <v>0</v>
      </c>
      <c r="K2037" s="3">
        <f>1*(AM2037=K$6)</f>
        <v>0</v>
      </c>
      <c r="L2037" s="3">
        <f>1*(AM2037=L$6)</f>
        <v>0</v>
      </c>
      <c r="M2037" s="3">
        <f>1*(AM2037=M$6)</f>
        <v>1</v>
      </c>
      <c r="N2037" s="8">
        <f t="shared" si="253"/>
        <v>-1.2139362307306834</v>
      </c>
      <c r="O2037" s="8">
        <v>1</v>
      </c>
      <c r="P2037" s="8">
        <v>0</v>
      </c>
      <c r="Q2037" s="8">
        <v>0</v>
      </c>
      <c r="R2037" s="8">
        <v>0</v>
      </c>
      <c r="S2037" s="8">
        <v>0</v>
      </c>
      <c r="T2037" s="8">
        <v>98.000001999999995</v>
      </c>
      <c r="U2037" s="8">
        <v>0</v>
      </c>
      <c r="V2037" s="8">
        <v>1</v>
      </c>
      <c r="W2037" s="8">
        <v>0</v>
      </c>
      <c r="X2037" s="8">
        <v>0</v>
      </c>
      <c r="Y2037" s="8">
        <v>0</v>
      </c>
      <c r="Z2037" s="8">
        <v>109</v>
      </c>
      <c r="AA2037" s="8">
        <v>0</v>
      </c>
      <c r="AB2037" s="8">
        <v>0</v>
      </c>
      <c r="AC2037" s="8">
        <v>1</v>
      </c>
      <c r="AD2037" s="8">
        <v>0</v>
      </c>
      <c r="AE2037" s="8">
        <v>0</v>
      </c>
      <c r="AF2037" s="8">
        <v>88.999999000000003</v>
      </c>
      <c r="AG2037" s="8">
        <v>0</v>
      </c>
      <c r="AH2037" s="8">
        <v>0</v>
      </c>
      <c r="AI2037" s="8">
        <v>0</v>
      </c>
      <c r="AJ2037" s="8">
        <v>0</v>
      </c>
      <c r="AK2037" s="8">
        <v>0</v>
      </c>
      <c r="AL2037" s="8">
        <v>55.000000999999997</v>
      </c>
      <c r="AM2037" s="3" t="s">
        <v>17</v>
      </c>
      <c r="AN2037" s="3">
        <f t="shared" si="254"/>
        <v>4</v>
      </c>
      <c r="AO2037" s="3">
        <f>(F2037=MAX($F2037:$I2037))*1*(G2037=MAX($F2037:$I2037))*2+(H2037=MAX($F2037:$I2037))*3+(I2037=MAX($F2037:$I2037))*4</f>
        <v>3</v>
      </c>
      <c r="AP2037" s="1" t="b">
        <f t="shared" si="255"/>
        <v>0</v>
      </c>
    </row>
    <row r="2038" spans="1:42" x14ac:dyDescent="0.3">
      <c r="A2038" s="8">
        <v>83</v>
      </c>
      <c r="B2038" s="9">
        <f t="shared" si="252"/>
        <v>-3.8808678398060321</v>
      </c>
      <c r="C2038" s="9">
        <f>SUMPRODUCT($O$2:$T$2,U2038:Z2038)</f>
        <v>-3.5747489772146999</v>
      </c>
      <c r="D2038" s="9">
        <f>SUMPRODUCT($O$2:$T$2,AA2038:AF2038)</f>
        <v>-1.9256132304840194</v>
      </c>
      <c r="E2038" s="9">
        <f>SUMPRODUCT($O$2:$T$2,AG2038:AL2038)</f>
        <v>-1.7185983618395591</v>
      </c>
      <c r="F2038" s="12">
        <f t="shared" si="248"/>
        <v>5.520378329816579E-2</v>
      </c>
      <c r="G2038" s="12">
        <f t="shared" si="249"/>
        <v>7.4974672127614647E-2</v>
      </c>
      <c r="H2038" s="12">
        <f t="shared" si="250"/>
        <v>0.39005435385303439</v>
      </c>
      <c r="I2038" s="12">
        <f t="shared" si="251"/>
        <v>0.47976719072118518</v>
      </c>
      <c r="J2038" s="3">
        <f>1*(AM2038=J$6)</f>
        <v>0</v>
      </c>
      <c r="K2038" s="3">
        <f>1*(AM2038=K$6)</f>
        <v>0</v>
      </c>
      <c r="L2038" s="3">
        <f>1*(AM2038=L$6)</f>
        <v>0</v>
      </c>
      <c r="M2038" s="3">
        <f>1*(AM2038=M$6)</f>
        <v>1</v>
      </c>
      <c r="N2038" s="8">
        <f t="shared" si="253"/>
        <v>-0.73445431207098677</v>
      </c>
      <c r="O2038" s="8">
        <v>1</v>
      </c>
      <c r="P2038" s="8">
        <v>0</v>
      </c>
      <c r="Q2038" s="8">
        <v>0</v>
      </c>
      <c r="R2038" s="8">
        <v>0</v>
      </c>
      <c r="S2038" s="8">
        <v>0</v>
      </c>
      <c r="T2038" s="8">
        <v>103</v>
      </c>
      <c r="U2038" s="8">
        <v>0</v>
      </c>
      <c r="V2038" s="8">
        <v>1</v>
      </c>
      <c r="W2038" s="8">
        <v>0</v>
      </c>
      <c r="X2038" s="8">
        <v>0</v>
      </c>
      <c r="Y2038" s="8">
        <v>0</v>
      </c>
      <c r="Z2038" s="8">
        <v>109</v>
      </c>
      <c r="AA2038" s="8">
        <v>0</v>
      </c>
      <c r="AB2038" s="8">
        <v>0</v>
      </c>
      <c r="AC2038" s="8">
        <v>1</v>
      </c>
      <c r="AD2038" s="8">
        <v>0</v>
      </c>
      <c r="AE2038" s="8">
        <v>0</v>
      </c>
      <c r="AF2038" s="8">
        <v>119.00001</v>
      </c>
      <c r="AG2038" s="8">
        <v>0</v>
      </c>
      <c r="AH2038" s="8">
        <v>0</v>
      </c>
      <c r="AI2038" s="8">
        <v>0</v>
      </c>
      <c r="AJ2038" s="8">
        <v>0</v>
      </c>
      <c r="AK2038" s="8">
        <v>0</v>
      </c>
      <c r="AL2038" s="8">
        <v>55.000000999999997</v>
      </c>
      <c r="AM2038" s="3" t="s">
        <v>17</v>
      </c>
      <c r="AN2038" s="3">
        <f t="shared" si="254"/>
        <v>4</v>
      </c>
      <c r="AO2038" s="3">
        <f>(F2038=MAX($F2038:$I2038))*1*(G2038=MAX($F2038:$I2038))*2+(H2038=MAX($F2038:$I2038))*3+(I2038=MAX($F2038:$I2038))*4</f>
        <v>4</v>
      </c>
      <c r="AP2038" s="1" t="b">
        <f t="shared" si="255"/>
        <v>1</v>
      </c>
    </row>
    <row r="2039" spans="1:42" x14ac:dyDescent="0.3">
      <c r="A2039" s="8">
        <v>83</v>
      </c>
      <c r="B2039" s="9">
        <f t="shared" si="252"/>
        <v>-4.0683512940524666</v>
      </c>
      <c r="C2039" s="9">
        <f>SUMPRODUCT($O$2:$T$2,U2039:Z2039)</f>
        <v>-3.5747489772146999</v>
      </c>
      <c r="D2039" s="9">
        <f>SUMPRODUCT($O$2:$T$2,AA2039:AF2039)</f>
        <v>-1.9256132304840194</v>
      </c>
      <c r="E2039" s="9">
        <f>SUMPRODUCT($O$2:$T$2,AG2039:AL2039)</f>
        <v>-1.7185983618395591</v>
      </c>
      <c r="F2039" s="12">
        <f t="shared" si="248"/>
        <v>4.6202334734863917E-2</v>
      </c>
      <c r="G2039" s="12">
        <f t="shared" si="249"/>
        <v>7.5688985587783947E-2</v>
      </c>
      <c r="H2039" s="12">
        <f t="shared" si="250"/>
        <v>0.39377055650185183</v>
      </c>
      <c r="I2039" s="12">
        <f t="shared" si="251"/>
        <v>0.4843381231755004</v>
      </c>
      <c r="J2039" s="3">
        <f>1*(AM2039=J$6)</f>
        <v>0</v>
      </c>
      <c r="K2039" s="3">
        <f>1*(AM2039=K$6)</f>
        <v>0</v>
      </c>
      <c r="L2039" s="3">
        <f>1*(AM2039=L$6)</f>
        <v>0</v>
      </c>
      <c r="M2039" s="3">
        <f>1*(AM2039=M$6)</f>
        <v>1</v>
      </c>
      <c r="N2039" s="8">
        <f t="shared" si="253"/>
        <v>-0.72497201457174121</v>
      </c>
      <c r="O2039" s="8">
        <v>1</v>
      </c>
      <c r="P2039" s="8">
        <v>0</v>
      </c>
      <c r="Q2039" s="8">
        <v>0</v>
      </c>
      <c r="R2039" s="8">
        <v>0</v>
      </c>
      <c r="S2039" s="8">
        <v>0</v>
      </c>
      <c r="T2039" s="8">
        <v>109</v>
      </c>
      <c r="U2039" s="8">
        <v>0</v>
      </c>
      <c r="V2039" s="8">
        <v>1</v>
      </c>
      <c r="W2039" s="8">
        <v>0</v>
      </c>
      <c r="X2039" s="8">
        <v>0</v>
      </c>
      <c r="Y2039" s="8">
        <v>0</v>
      </c>
      <c r="Z2039" s="8">
        <v>109</v>
      </c>
      <c r="AA2039" s="8">
        <v>0</v>
      </c>
      <c r="AB2039" s="8">
        <v>0</v>
      </c>
      <c r="AC2039" s="8">
        <v>1</v>
      </c>
      <c r="AD2039" s="8">
        <v>0</v>
      </c>
      <c r="AE2039" s="8">
        <v>0</v>
      </c>
      <c r="AF2039" s="8">
        <v>119.00001</v>
      </c>
      <c r="AG2039" s="8">
        <v>0</v>
      </c>
      <c r="AH2039" s="8">
        <v>0</v>
      </c>
      <c r="AI2039" s="8">
        <v>0</v>
      </c>
      <c r="AJ2039" s="8">
        <v>0</v>
      </c>
      <c r="AK2039" s="8">
        <v>0</v>
      </c>
      <c r="AL2039" s="8">
        <v>55.000000999999997</v>
      </c>
      <c r="AM2039" s="3" t="s">
        <v>17</v>
      </c>
      <c r="AN2039" s="3">
        <f t="shared" si="254"/>
        <v>4</v>
      </c>
      <c r="AO2039" s="3">
        <f>(F2039=MAX($F2039:$I2039))*1*(G2039=MAX($F2039:$I2039))*2+(H2039=MAX($F2039:$I2039))*3+(I2039=MAX($F2039:$I2039))*4</f>
        <v>4</v>
      </c>
      <c r="AP2039" s="1" t="b">
        <f t="shared" si="255"/>
        <v>1</v>
      </c>
    </row>
    <row r="2040" spans="1:42" x14ac:dyDescent="0.3">
      <c r="A2040" s="8">
        <v>83</v>
      </c>
      <c r="B2040" s="9">
        <f t="shared" si="252"/>
        <v>-3.7558789015556515</v>
      </c>
      <c r="C2040" s="9">
        <f>SUMPRODUCT($O$2:$T$2,U2040:Z2040)</f>
        <v>-3.5747489772146999</v>
      </c>
      <c r="D2040" s="9">
        <f>SUMPRODUCT($O$2:$T$2,AA2040:AF2040)</f>
        <v>-1.9256132304840194</v>
      </c>
      <c r="E2040" s="9">
        <f>SUMPRODUCT($O$2:$T$2,AG2040:AL2040)</f>
        <v>-1.7185983618395591</v>
      </c>
      <c r="F2040" s="12">
        <f t="shared" si="248"/>
        <v>6.2097001176979229E-2</v>
      </c>
      <c r="G2040" s="12">
        <f t="shared" si="249"/>
        <v>7.4427658135356733E-2</v>
      </c>
      <c r="H2040" s="12">
        <f t="shared" si="250"/>
        <v>0.38720852361138214</v>
      </c>
      <c r="I2040" s="12">
        <f t="shared" si="251"/>
        <v>0.47626681707628205</v>
      </c>
      <c r="J2040" s="3">
        <f>1*(AM2040=J$6)</f>
        <v>0</v>
      </c>
      <c r="K2040" s="3">
        <f>1*(AM2040=K$6)</f>
        <v>0</v>
      </c>
      <c r="L2040" s="3">
        <f>1*(AM2040=L$6)</f>
        <v>0</v>
      </c>
      <c r="M2040" s="3">
        <f>1*(AM2040=M$6)</f>
        <v>1</v>
      </c>
      <c r="N2040" s="8">
        <f t="shared" si="253"/>
        <v>-0.74177704171839931</v>
      </c>
      <c r="O2040" s="8">
        <v>1</v>
      </c>
      <c r="P2040" s="8">
        <v>0</v>
      </c>
      <c r="Q2040" s="8">
        <v>0</v>
      </c>
      <c r="R2040" s="8">
        <v>0</v>
      </c>
      <c r="S2040" s="8">
        <v>0</v>
      </c>
      <c r="T2040" s="8">
        <v>99.000000999999997</v>
      </c>
      <c r="U2040" s="8">
        <v>0</v>
      </c>
      <c r="V2040" s="8">
        <v>1</v>
      </c>
      <c r="W2040" s="8">
        <v>0</v>
      </c>
      <c r="X2040" s="8">
        <v>0</v>
      </c>
      <c r="Y2040" s="8">
        <v>0</v>
      </c>
      <c r="Z2040" s="8">
        <v>109</v>
      </c>
      <c r="AA2040" s="8">
        <v>0</v>
      </c>
      <c r="AB2040" s="8">
        <v>0</v>
      </c>
      <c r="AC2040" s="8">
        <v>1</v>
      </c>
      <c r="AD2040" s="8">
        <v>0</v>
      </c>
      <c r="AE2040" s="8">
        <v>0</v>
      </c>
      <c r="AF2040" s="8">
        <v>119.00001</v>
      </c>
      <c r="AG2040" s="8">
        <v>0</v>
      </c>
      <c r="AH2040" s="8">
        <v>0</v>
      </c>
      <c r="AI2040" s="8">
        <v>0</v>
      </c>
      <c r="AJ2040" s="8">
        <v>0</v>
      </c>
      <c r="AK2040" s="8">
        <v>0</v>
      </c>
      <c r="AL2040" s="8">
        <v>55.000000999999997</v>
      </c>
      <c r="AM2040" s="3" t="s">
        <v>17</v>
      </c>
      <c r="AN2040" s="3">
        <f t="shared" si="254"/>
        <v>4</v>
      </c>
      <c r="AO2040" s="3">
        <f>(F2040=MAX($F2040:$I2040))*1*(G2040=MAX($F2040:$I2040))*2+(H2040=MAX($F2040:$I2040))*3+(I2040=MAX($F2040:$I2040))*4</f>
        <v>4</v>
      </c>
      <c r="AP2040" s="1" t="b">
        <f t="shared" si="255"/>
        <v>1</v>
      </c>
    </row>
    <row r="2041" spans="1:42" x14ac:dyDescent="0.3">
      <c r="A2041" s="8">
        <v>83</v>
      </c>
      <c r="B2041" s="9">
        <f t="shared" si="252"/>
        <v>-3.7558789015556515</v>
      </c>
      <c r="C2041" s="9">
        <f>SUMPRODUCT($O$2:$T$2,U2041:Z2041)</f>
        <v>-3.5747489772146999</v>
      </c>
      <c r="D2041" s="9">
        <f>SUMPRODUCT($O$2:$T$2,AA2041:AF2041)</f>
        <v>-1.9256132304840194</v>
      </c>
      <c r="E2041" s="9">
        <f>SUMPRODUCT($O$2:$T$2,AG2041:AL2041)</f>
        <v>-1.7185983618395591</v>
      </c>
      <c r="F2041" s="12">
        <f t="shared" si="248"/>
        <v>6.2097001176979229E-2</v>
      </c>
      <c r="G2041" s="12">
        <f t="shared" si="249"/>
        <v>7.4427658135356733E-2</v>
      </c>
      <c r="H2041" s="12">
        <f t="shared" si="250"/>
        <v>0.38720852361138214</v>
      </c>
      <c r="I2041" s="12">
        <f t="shared" si="251"/>
        <v>0.47626681707628205</v>
      </c>
      <c r="J2041" s="3">
        <f>1*(AM2041=J$6)</f>
        <v>0</v>
      </c>
      <c r="K2041" s="3">
        <f>1*(AM2041=K$6)</f>
        <v>0</v>
      </c>
      <c r="L2041" s="3">
        <f>1*(AM2041=L$6)</f>
        <v>0</v>
      </c>
      <c r="M2041" s="3">
        <f>1*(AM2041=M$6)</f>
        <v>1</v>
      </c>
      <c r="N2041" s="8">
        <f t="shared" si="253"/>
        <v>-0.74177704171839931</v>
      </c>
      <c r="O2041" s="8">
        <v>1</v>
      </c>
      <c r="P2041" s="8">
        <v>0</v>
      </c>
      <c r="Q2041" s="8">
        <v>0</v>
      </c>
      <c r="R2041" s="8">
        <v>0</v>
      </c>
      <c r="S2041" s="8">
        <v>0</v>
      </c>
      <c r="T2041" s="8">
        <v>99.000000999999997</v>
      </c>
      <c r="U2041" s="8">
        <v>0</v>
      </c>
      <c r="V2041" s="8">
        <v>1</v>
      </c>
      <c r="W2041" s="8">
        <v>0</v>
      </c>
      <c r="X2041" s="8">
        <v>0</v>
      </c>
      <c r="Y2041" s="8">
        <v>0</v>
      </c>
      <c r="Z2041" s="8">
        <v>109</v>
      </c>
      <c r="AA2041" s="8">
        <v>0</v>
      </c>
      <c r="AB2041" s="8">
        <v>0</v>
      </c>
      <c r="AC2041" s="8">
        <v>1</v>
      </c>
      <c r="AD2041" s="8">
        <v>0</v>
      </c>
      <c r="AE2041" s="8">
        <v>0</v>
      </c>
      <c r="AF2041" s="8">
        <v>119.00001</v>
      </c>
      <c r="AG2041" s="8">
        <v>0</v>
      </c>
      <c r="AH2041" s="8">
        <v>0</v>
      </c>
      <c r="AI2041" s="8">
        <v>0</v>
      </c>
      <c r="AJ2041" s="8">
        <v>0</v>
      </c>
      <c r="AK2041" s="8">
        <v>0</v>
      </c>
      <c r="AL2041" s="8">
        <v>55.000000999999997</v>
      </c>
      <c r="AM2041" s="3" t="s">
        <v>17</v>
      </c>
      <c r="AN2041" s="3">
        <f t="shared" si="254"/>
        <v>4</v>
      </c>
      <c r="AO2041" s="3">
        <f>(F2041=MAX($F2041:$I2041))*1*(G2041=MAX($F2041:$I2041))*2+(H2041=MAX($F2041:$I2041))*3+(I2041=MAX($F2041:$I2041))*4</f>
        <v>4</v>
      </c>
      <c r="AP2041" s="1" t="b">
        <f t="shared" si="255"/>
        <v>1</v>
      </c>
    </row>
    <row r="2042" spans="1:42" x14ac:dyDescent="0.3">
      <c r="A2042" s="8">
        <v>83</v>
      </c>
      <c r="B2042" s="9">
        <f t="shared" si="252"/>
        <v>-4.0683512940524666</v>
      </c>
      <c r="C2042" s="9">
        <f>SUMPRODUCT($O$2:$T$2,U2042:Z2042)</f>
        <v>-3.8872217134311815</v>
      </c>
      <c r="D2042" s="9">
        <f>SUMPRODUCT($O$2:$T$2,AA2042:AF2042)</f>
        <v>-1.3006681017707227</v>
      </c>
      <c r="E2042" s="9">
        <f>SUMPRODUCT($O$2:$T$2,AG2042:AL2042)</f>
        <v>-1.7185983618395591</v>
      </c>
      <c r="F2042" s="12">
        <f t="shared" si="248"/>
        <v>3.4961057718071835E-2</v>
      </c>
      <c r="G2042" s="12">
        <f t="shared" si="249"/>
        <v>4.1903291756275864E-2</v>
      </c>
      <c r="H2042" s="12">
        <f t="shared" si="250"/>
        <v>0.55663960272693003</v>
      </c>
      <c r="I2042" s="12">
        <f t="shared" si="251"/>
        <v>0.36649604779872236</v>
      </c>
      <c r="J2042" s="3">
        <f>1*(AM2042=J$6)</f>
        <v>0</v>
      </c>
      <c r="K2042" s="3">
        <f>1*(AM2042=K$6)</f>
        <v>0</v>
      </c>
      <c r="L2042" s="3">
        <f>1*(AM2042=L$6)</f>
        <v>0</v>
      </c>
      <c r="M2042" s="3">
        <f>1*(AM2042=M$6)</f>
        <v>1</v>
      </c>
      <c r="N2042" s="8">
        <f t="shared" si="253"/>
        <v>-1.003767541345983</v>
      </c>
      <c r="O2042" s="8">
        <v>1</v>
      </c>
      <c r="P2042" s="8">
        <v>0</v>
      </c>
      <c r="Q2042" s="8">
        <v>0</v>
      </c>
      <c r="R2042" s="8">
        <v>0</v>
      </c>
      <c r="S2042" s="8">
        <v>0</v>
      </c>
      <c r="T2042" s="8">
        <v>109</v>
      </c>
      <c r="U2042" s="8">
        <v>0</v>
      </c>
      <c r="V2042" s="8">
        <v>1</v>
      </c>
      <c r="W2042" s="8">
        <v>0</v>
      </c>
      <c r="X2042" s="8">
        <v>0</v>
      </c>
      <c r="Y2042" s="8">
        <v>0</v>
      </c>
      <c r="Z2042" s="8">
        <v>119.00001</v>
      </c>
      <c r="AA2042" s="8">
        <v>0</v>
      </c>
      <c r="AB2042" s="8">
        <v>0</v>
      </c>
      <c r="AC2042" s="8">
        <v>1</v>
      </c>
      <c r="AD2042" s="8">
        <v>0</v>
      </c>
      <c r="AE2042" s="8">
        <v>0</v>
      </c>
      <c r="AF2042" s="8">
        <v>99.000000999999997</v>
      </c>
      <c r="AG2042" s="8">
        <v>0</v>
      </c>
      <c r="AH2042" s="8">
        <v>0</v>
      </c>
      <c r="AI2042" s="8">
        <v>0</v>
      </c>
      <c r="AJ2042" s="8">
        <v>0</v>
      </c>
      <c r="AK2042" s="8">
        <v>0</v>
      </c>
      <c r="AL2042" s="8">
        <v>55.000000999999997</v>
      </c>
      <c r="AM2042" s="3" t="s">
        <v>17</v>
      </c>
      <c r="AN2042" s="3">
        <f t="shared" si="254"/>
        <v>4</v>
      </c>
      <c r="AO2042" s="3">
        <f>(F2042=MAX($F2042:$I2042))*1*(G2042=MAX($F2042:$I2042))*2+(H2042=MAX($F2042:$I2042))*3+(I2042=MAX($F2042:$I2042))*4</f>
        <v>3</v>
      </c>
      <c r="AP2042" s="1" t="b">
        <f t="shared" si="255"/>
        <v>0</v>
      </c>
    </row>
    <row r="2043" spans="1:42" x14ac:dyDescent="0.3">
      <c r="A2043" s="8">
        <v>83</v>
      </c>
      <c r="B2043" s="9">
        <f t="shared" si="252"/>
        <v>-4.0683512940524666</v>
      </c>
      <c r="C2043" s="9">
        <f>SUMPRODUCT($O$2:$T$2,U2043:Z2043)</f>
        <v>-3.5747489772146999</v>
      </c>
      <c r="D2043" s="9">
        <f>SUMPRODUCT($O$2:$T$2,AA2043:AF2043)</f>
        <v>-1.9256132304840194</v>
      </c>
      <c r="E2043" s="9">
        <f>SUMPRODUCT($O$2:$T$2,AG2043:AL2043)</f>
        <v>-1.7185983618395591</v>
      </c>
      <c r="F2043" s="12">
        <f t="shared" si="248"/>
        <v>4.6202334734863917E-2</v>
      </c>
      <c r="G2043" s="12">
        <f t="shared" si="249"/>
        <v>7.5688985587783947E-2</v>
      </c>
      <c r="H2043" s="12">
        <f t="shared" si="250"/>
        <v>0.39377055650185183</v>
      </c>
      <c r="I2043" s="12">
        <f t="shared" si="251"/>
        <v>0.4843381231755004</v>
      </c>
      <c r="J2043" s="3">
        <f>1*(AM2043=J$6)</f>
        <v>0</v>
      </c>
      <c r="K2043" s="3">
        <f>1*(AM2043=K$6)</f>
        <v>0</v>
      </c>
      <c r="L2043" s="3">
        <f>1*(AM2043=L$6)</f>
        <v>0</v>
      </c>
      <c r="M2043" s="3">
        <f>1*(AM2043=M$6)</f>
        <v>1</v>
      </c>
      <c r="N2043" s="8">
        <f t="shared" si="253"/>
        <v>-0.72497201457174121</v>
      </c>
      <c r="O2043" s="8">
        <v>1</v>
      </c>
      <c r="P2043" s="8">
        <v>0</v>
      </c>
      <c r="Q2043" s="8">
        <v>0</v>
      </c>
      <c r="R2043" s="8">
        <v>0</v>
      </c>
      <c r="S2043" s="8">
        <v>0</v>
      </c>
      <c r="T2043" s="8">
        <v>109</v>
      </c>
      <c r="U2043" s="8">
        <v>0</v>
      </c>
      <c r="V2043" s="8">
        <v>1</v>
      </c>
      <c r="W2043" s="8">
        <v>0</v>
      </c>
      <c r="X2043" s="8">
        <v>0</v>
      </c>
      <c r="Y2043" s="8">
        <v>0</v>
      </c>
      <c r="Z2043" s="8">
        <v>109</v>
      </c>
      <c r="AA2043" s="8">
        <v>0</v>
      </c>
      <c r="AB2043" s="8">
        <v>0</v>
      </c>
      <c r="AC2043" s="8">
        <v>1</v>
      </c>
      <c r="AD2043" s="8">
        <v>0</v>
      </c>
      <c r="AE2043" s="8">
        <v>0</v>
      </c>
      <c r="AF2043" s="8">
        <v>119.00001</v>
      </c>
      <c r="AG2043" s="8">
        <v>0</v>
      </c>
      <c r="AH2043" s="8">
        <v>0</v>
      </c>
      <c r="AI2043" s="8">
        <v>0</v>
      </c>
      <c r="AJ2043" s="8">
        <v>0</v>
      </c>
      <c r="AK2043" s="8">
        <v>0</v>
      </c>
      <c r="AL2043" s="8">
        <v>55.000000999999997</v>
      </c>
      <c r="AM2043" s="3" t="s">
        <v>17</v>
      </c>
      <c r="AN2043" s="3">
        <f t="shared" si="254"/>
        <v>4</v>
      </c>
      <c r="AO2043" s="3">
        <f>(F2043=MAX($F2043:$I2043))*1*(G2043=MAX($F2043:$I2043))*2+(H2043=MAX($F2043:$I2043))*3+(I2043=MAX($F2043:$I2043))*4</f>
        <v>4</v>
      </c>
      <c r="AP2043" s="1" t="b">
        <f t="shared" si="255"/>
        <v>1</v>
      </c>
    </row>
    <row r="2044" spans="1:42" x14ac:dyDescent="0.3">
      <c r="A2044" s="8">
        <v>83</v>
      </c>
      <c r="B2044" s="9">
        <f t="shared" si="252"/>
        <v>-3.4434064153171091</v>
      </c>
      <c r="C2044" s="9">
        <f>SUMPRODUCT($O$2:$T$2,U2044:Z2044)</f>
        <v>-3.4828314364199602</v>
      </c>
      <c r="D2044" s="9">
        <f>SUMPRODUCT($O$2:$T$2,AA2044:AF2044)</f>
        <v>-1.9256132304840194</v>
      </c>
      <c r="E2044" s="9">
        <f>SUMPRODUCT($O$2:$T$2,AG2044:AL2044)</f>
        <v>-3.0934770263134124</v>
      </c>
      <c r="F2044" s="12">
        <f t="shared" si="248"/>
        <v>0.12590564486690395</v>
      </c>
      <c r="G2044" s="12">
        <f t="shared" si="249"/>
        <v>0.12103838843302234</v>
      </c>
      <c r="H2044" s="12">
        <f t="shared" si="250"/>
        <v>0.57439996740824073</v>
      </c>
      <c r="I2044" s="12">
        <f t="shared" si="251"/>
        <v>0.17865599929183298</v>
      </c>
      <c r="J2044" s="3">
        <f>1*(AM2044=J$6)</f>
        <v>0</v>
      </c>
      <c r="K2044" s="3">
        <f>1*(AM2044=K$6)</f>
        <v>0</v>
      </c>
      <c r="L2044" s="3">
        <f>1*(AM2044=L$6)</f>
        <v>0</v>
      </c>
      <c r="M2044" s="3">
        <f>1*(AM2044=M$6)</f>
        <v>1</v>
      </c>
      <c r="N2044" s="8">
        <f t="shared" si="253"/>
        <v>-1.7222931138180451</v>
      </c>
      <c r="O2044" s="8">
        <v>1</v>
      </c>
      <c r="P2044" s="8">
        <v>0</v>
      </c>
      <c r="Q2044" s="8">
        <v>0</v>
      </c>
      <c r="R2044" s="8">
        <v>0</v>
      </c>
      <c r="S2044" s="8">
        <v>0</v>
      </c>
      <c r="T2044" s="8">
        <v>88.999999000000003</v>
      </c>
      <c r="U2044" s="8">
        <v>0</v>
      </c>
      <c r="V2044" s="8">
        <v>1</v>
      </c>
      <c r="W2044" s="8">
        <v>0</v>
      </c>
      <c r="X2044" s="8">
        <v>1</v>
      </c>
      <c r="Y2044" s="8">
        <v>0</v>
      </c>
      <c r="Z2044" s="8">
        <v>109</v>
      </c>
      <c r="AA2044" s="8">
        <v>0</v>
      </c>
      <c r="AB2044" s="8">
        <v>0</v>
      </c>
      <c r="AC2044" s="8">
        <v>1</v>
      </c>
      <c r="AD2044" s="8">
        <v>0</v>
      </c>
      <c r="AE2044" s="8">
        <v>0</v>
      </c>
      <c r="AF2044" s="8">
        <v>119.00001</v>
      </c>
      <c r="AG2044" s="8">
        <v>0</v>
      </c>
      <c r="AH2044" s="8">
        <v>0</v>
      </c>
      <c r="AI2044" s="8">
        <v>0</v>
      </c>
      <c r="AJ2044" s="8">
        <v>0</v>
      </c>
      <c r="AK2044" s="8">
        <v>0</v>
      </c>
      <c r="AL2044" s="8">
        <v>99.000000999999997</v>
      </c>
      <c r="AM2044" s="3" t="s">
        <v>17</v>
      </c>
      <c r="AN2044" s="3">
        <f t="shared" si="254"/>
        <v>4</v>
      </c>
      <c r="AO2044" s="3">
        <f>(F2044=MAX($F2044:$I2044))*1*(G2044=MAX($F2044:$I2044))*2+(H2044=MAX($F2044:$I2044))*3+(I2044=MAX($F2044:$I2044))*4</f>
        <v>3</v>
      </c>
      <c r="AP2044" s="1" t="b">
        <f t="shared" si="255"/>
        <v>0</v>
      </c>
    </row>
    <row r="2045" spans="1:42" x14ac:dyDescent="0.3">
      <c r="A2045" s="8">
        <v>83</v>
      </c>
      <c r="B2045" s="9">
        <f t="shared" si="252"/>
        <v>-3.4434064153171091</v>
      </c>
      <c r="C2045" s="9">
        <f>SUMPRODUCT($O$2:$T$2,U2045:Z2045)</f>
        <v>-3.5747489772146999</v>
      </c>
      <c r="D2045" s="9">
        <f>SUMPRODUCT($O$2:$T$2,AA2045:AF2045)</f>
        <v>-1.9256132304840194</v>
      </c>
      <c r="E2045" s="9">
        <f>SUMPRODUCT($O$2:$T$2,AG2045:AL2045)</f>
        <v>-1.7185983618395591</v>
      </c>
      <c r="F2045" s="12">
        <f t="shared" si="248"/>
        <v>8.2984057459184649E-2</v>
      </c>
      <c r="G2045" s="12">
        <f t="shared" si="249"/>
        <v>7.2770157640767441E-2</v>
      </c>
      <c r="H2045" s="12">
        <f t="shared" si="250"/>
        <v>0.37858540774996591</v>
      </c>
      <c r="I2045" s="12">
        <f t="shared" si="251"/>
        <v>0.46566037715008207</v>
      </c>
      <c r="J2045" s="3">
        <f>1*(AM2045=J$6)</f>
        <v>0</v>
      </c>
      <c r="K2045" s="3">
        <f>1*(AM2045=K$6)</f>
        <v>0</v>
      </c>
      <c r="L2045" s="3">
        <f>1*(AM2045=L$6)</f>
        <v>0</v>
      </c>
      <c r="M2045" s="3">
        <f>1*(AM2045=M$6)</f>
        <v>1</v>
      </c>
      <c r="N2045" s="8">
        <f t="shared" si="253"/>
        <v>-0.76429871496248947</v>
      </c>
      <c r="O2045" s="8">
        <v>1</v>
      </c>
      <c r="P2045" s="8">
        <v>0</v>
      </c>
      <c r="Q2045" s="8">
        <v>0</v>
      </c>
      <c r="R2045" s="8">
        <v>0</v>
      </c>
      <c r="S2045" s="8">
        <v>0</v>
      </c>
      <c r="T2045" s="8">
        <v>88.999999000000003</v>
      </c>
      <c r="U2045" s="8">
        <v>0</v>
      </c>
      <c r="V2045" s="8">
        <v>1</v>
      </c>
      <c r="W2045" s="8">
        <v>0</v>
      </c>
      <c r="X2045" s="8">
        <v>0</v>
      </c>
      <c r="Y2045" s="8">
        <v>0</v>
      </c>
      <c r="Z2045" s="8">
        <v>109</v>
      </c>
      <c r="AA2045" s="8">
        <v>0</v>
      </c>
      <c r="AB2045" s="8">
        <v>0</v>
      </c>
      <c r="AC2045" s="8">
        <v>1</v>
      </c>
      <c r="AD2045" s="8">
        <v>0</v>
      </c>
      <c r="AE2045" s="8">
        <v>0</v>
      </c>
      <c r="AF2045" s="8">
        <v>119.00001</v>
      </c>
      <c r="AG2045" s="8">
        <v>0</v>
      </c>
      <c r="AH2045" s="8">
        <v>0</v>
      </c>
      <c r="AI2045" s="8">
        <v>0</v>
      </c>
      <c r="AJ2045" s="8">
        <v>0</v>
      </c>
      <c r="AK2045" s="8">
        <v>0</v>
      </c>
      <c r="AL2045" s="8">
        <v>55.000000999999997</v>
      </c>
      <c r="AM2045" s="3" t="s">
        <v>17</v>
      </c>
      <c r="AN2045" s="3">
        <f t="shared" si="254"/>
        <v>4</v>
      </c>
      <c r="AO2045" s="3">
        <f>(F2045=MAX($F2045:$I2045))*1*(G2045=MAX($F2045:$I2045))*2+(H2045=MAX($F2045:$I2045))*3+(I2045=MAX($F2045:$I2045))*4</f>
        <v>4</v>
      </c>
      <c r="AP2045" s="1" t="b">
        <f t="shared" si="255"/>
        <v>1</v>
      </c>
    </row>
    <row r="2046" spans="1:42" x14ac:dyDescent="0.3">
      <c r="A2046" s="8">
        <v>83</v>
      </c>
      <c r="B2046" s="9">
        <f t="shared" si="252"/>
        <v>-3.7246316904284882</v>
      </c>
      <c r="C2046" s="9">
        <f>SUMPRODUCT($O$2:$T$2,U2046:Z2046)</f>
        <v>-3.8872217134311815</v>
      </c>
      <c r="D2046" s="9">
        <f>SUMPRODUCT($O$2:$T$2,AA2046:AF2046)</f>
        <v>-1.3006681017707227</v>
      </c>
      <c r="E2046" s="9">
        <f>SUMPRODUCT($O$2:$T$2,AG2046:AL2046)</f>
        <v>-1.7185983618395591</v>
      </c>
      <c r="F2046" s="12">
        <f t="shared" si="248"/>
        <v>4.8604485606166585E-2</v>
      </c>
      <c r="G2046" s="12">
        <f t="shared" si="249"/>
        <v>4.1310875725894022E-2</v>
      </c>
      <c r="H2046" s="12">
        <f t="shared" si="250"/>
        <v>0.5487700008417411</v>
      </c>
      <c r="I2046" s="12">
        <f t="shared" si="251"/>
        <v>0.36131463782619833</v>
      </c>
      <c r="J2046" s="3">
        <f>1*(AM2046=J$6)</f>
        <v>0</v>
      </c>
      <c r="K2046" s="3">
        <f>1*(AM2046=K$6)</f>
        <v>0</v>
      </c>
      <c r="L2046" s="3">
        <f>1*(AM2046=L$6)</f>
        <v>0</v>
      </c>
      <c r="M2046" s="3">
        <f>1*(AM2046=M$6)</f>
        <v>1</v>
      </c>
      <c r="N2046" s="8">
        <f t="shared" si="253"/>
        <v>-1.018006127322632</v>
      </c>
      <c r="O2046" s="8">
        <v>1</v>
      </c>
      <c r="P2046" s="8">
        <v>0</v>
      </c>
      <c r="Q2046" s="8">
        <v>0</v>
      </c>
      <c r="R2046" s="8">
        <v>0</v>
      </c>
      <c r="S2046" s="8">
        <v>0</v>
      </c>
      <c r="T2046" s="8">
        <v>98.000001999999995</v>
      </c>
      <c r="U2046" s="8">
        <v>0</v>
      </c>
      <c r="V2046" s="8">
        <v>1</v>
      </c>
      <c r="W2046" s="8">
        <v>0</v>
      </c>
      <c r="X2046" s="8">
        <v>0</v>
      </c>
      <c r="Y2046" s="8">
        <v>0</v>
      </c>
      <c r="Z2046" s="8">
        <v>119.00001</v>
      </c>
      <c r="AA2046" s="8">
        <v>0</v>
      </c>
      <c r="AB2046" s="8">
        <v>0</v>
      </c>
      <c r="AC2046" s="8">
        <v>1</v>
      </c>
      <c r="AD2046" s="8">
        <v>0</v>
      </c>
      <c r="AE2046" s="8">
        <v>0</v>
      </c>
      <c r="AF2046" s="8">
        <v>99.000000999999997</v>
      </c>
      <c r="AG2046" s="8">
        <v>0</v>
      </c>
      <c r="AH2046" s="8">
        <v>0</v>
      </c>
      <c r="AI2046" s="8">
        <v>0</v>
      </c>
      <c r="AJ2046" s="8">
        <v>0</v>
      </c>
      <c r="AK2046" s="8">
        <v>0</v>
      </c>
      <c r="AL2046" s="8">
        <v>55.000000999999997</v>
      </c>
      <c r="AM2046" s="3" t="s">
        <v>17</v>
      </c>
      <c r="AN2046" s="3">
        <f t="shared" si="254"/>
        <v>4</v>
      </c>
      <c r="AO2046" s="3">
        <f>(F2046=MAX($F2046:$I2046))*1*(G2046=MAX($F2046:$I2046))*2+(H2046=MAX($F2046:$I2046))*3+(I2046=MAX($F2046:$I2046))*4</f>
        <v>3</v>
      </c>
      <c r="AP2046" s="1" t="b">
        <f t="shared" si="255"/>
        <v>0</v>
      </c>
    </row>
    <row r="2047" spans="1:42" x14ac:dyDescent="0.3">
      <c r="A2047" s="8">
        <v>83</v>
      </c>
      <c r="B2047" s="9">
        <f t="shared" si="252"/>
        <v>-3.7246316904284882</v>
      </c>
      <c r="C2047" s="9">
        <f>SUMPRODUCT($O$2:$T$2,U2047:Z2047)</f>
        <v>-3.8872217134311815</v>
      </c>
      <c r="D2047" s="9">
        <f>SUMPRODUCT($O$2:$T$2,AA2047:AF2047)</f>
        <v>-1.3006681017707227</v>
      </c>
      <c r="E2047" s="9">
        <f>SUMPRODUCT($O$2:$T$2,AG2047:AL2047)</f>
        <v>-1.7185983618395591</v>
      </c>
      <c r="F2047" s="12">
        <f t="shared" si="248"/>
        <v>4.8604485606166585E-2</v>
      </c>
      <c r="G2047" s="12">
        <f t="shared" si="249"/>
        <v>4.1310875725894022E-2</v>
      </c>
      <c r="H2047" s="12">
        <f t="shared" si="250"/>
        <v>0.5487700008417411</v>
      </c>
      <c r="I2047" s="12">
        <f t="shared" si="251"/>
        <v>0.36131463782619833</v>
      </c>
      <c r="J2047" s="3">
        <f>1*(AM2047=J$6)</f>
        <v>0</v>
      </c>
      <c r="K2047" s="3">
        <f>1*(AM2047=K$6)</f>
        <v>0</v>
      </c>
      <c r="L2047" s="3">
        <f>1*(AM2047=L$6)</f>
        <v>0</v>
      </c>
      <c r="M2047" s="3">
        <f>1*(AM2047=M$6)</f>
        <v>1</v>
      </c>
      <c r="N2047" s="8">
        <f t="shared" si="253"/>
        <v>-1.018006127322632</v>
      </c>
      <c r="O2047" s="8">
        <v>1</v>
      </c>
      <c r="P2047" s="8">
        <v>0</v>
      </c>
      <c r="Q2047" s="8">
        <v>0</v>
      </c>
      <c r="R2047" s="8">
        <v>0</v>
      </c>
      <c r="S2047" s="8">
        <v>0</v>
      </c>
      <c r="T2047" s="8">
        <v>98.000001999999995</v>
      </c>
      <c r="U2047" s="8">
        <v>0</v>
      </c>
      <c r="V2047" s="8">
        <v>1</v>
      </c>
      <c r="W2047" s="8">
        <v>0</v>
      </c>
      <c r="X2047" s="8">
        <v>0</v>
      </c>
      <c r="Y2047" s="8">
        <v>0</v>
      </c>
      <c r="Z2047" s="8">
        <v>119.00001</v>
      </c>
      <c r="AA2047" s="8">
        <v>0</v>
      </c>
      <c r="AB2047" s="8">
        <v>0</v>
      </c>
      <c r="AC2047" s="8">
        <v>1</v>
      </c>
      <c r="AD2047" s="8">
        <v>0</v>
      </c>
      <c r="AE2047" s="8">
        <v>0</v>
      </c>
      <c r="AF2047" s="8">
        <v>99.000000999999997</v>
      </c>
      <c r="AG2047" s="8">
        <v>0</v>
      </c>
      <c r="AH2047" s="8">
        <v>0</v>
      </c>
      <c r="AI2047" s="8">
        <v>0</v>
      </c>
      <c r="AJ2047" s="8">
        <v>0</v>
      </c>
      <c r="AK2047" s="8">
        <v>0</v>
      </c>
      <c r="AL2047" s="8">
        <v>55.000000999999997</v>
      </c>
      <c r="AM2047" s="3" t="s">
        <v>17</v>
      </c>
      <c r="AN2047" s="3">
        <f t="shared" si="254"/>
        <v>4</v>
      </c>
      <c r="AO2047" s="3">
        <f>(F2047=MAX($F2047:$I2047))*1*(G2047=MAX($F2047:$I2047))*2+(H2047=MAX($F2047:$I2047))*3+(I2047=MAX($F2047:$I2047))*4</f>
        <v>3</v>
      </c>
      <c r="AP2047" s="1" t="b">
        <f t="shared" si="255"/>
        <v>0</v>
      </c>
    </row>
    <row r="2048" spans="1:42" x14ac:dyDescent="0.3">
      <c r="A2048" s="8">
        <v>83</v>
      </c>
      <c r="B2048" s="9">
        <f t="shared" si="252"/>
        <v>-3.7246316904284882</v>
      </c>
      <c r="C2048" s="9">
        <f>SUMPRODUCT($O$2:$T$2,U2048:Z2048)</f>
        <v>-3.5747489772146999</v>
      </c>
      <c r="D2048" s="9">
        <f>SUMPRODUCT($O$2:$T$2,AA2048:AF2048)</f>
        <v>-2.238085341755653</v>
      </c>
      <c r="E2048" s="9">
        <f>SUMPRODUCT($O$2:$T$2,AG2048:AL2048)</f>
        <v>-1.7185983618395591</v>
      </c>
      <c r="F2048" s="12">
        <f t="shared" si="248"/>
        <v>7.1340581938251699E-2</v>
      </c>
      <c r="G2048" s="12">
        <f t="shared" si="249"/>
        <v>8.287621013763051E-2</v>
      </c>
      <c r="H2048" s="12">
        <f t="shared" si="250"/>
        <v>0.31545362611985495</v>
      </c>
      <c r="I2048" s="12">
        <f t="shared" si="251"/>
        <v>0.53032958180426293</v>
      </c>
      <c r="J2048" s="3">
        <f>1*(AM2048=J$6)</f>
        <v>0</v>
      </c>
      <c r="K2048" s="3">
        <f>1*(AM2048=K$6)</f>
        <v>0</v>
      </c>
      <c r="L2048" s="3">
        <f>1*(AM2048=L$6)</f>
        <v>0</v>
      </c>
      <c r="M2048" s="3">
        <f>1*(AM2048=M$6)</f>
        <v>1</v>
      </c>
      <c r="N2048" s="8">
        <f t="shared" si="253"/>
        <v>-0.63425661324521809</v>
      </c>
      <c r="O2048" s="8">
        <v>1</v>
      </c>
      <c r="P2048" s="8">
        <v>0</v>
      </c>
      <c r="Q2048" s="8">
        <v>0</v>
      </c>
      <c r="R2048" s="8">
        <v>0</v>
      </c>
      <c r="S2048" s="8">
        <v>0</v>
      </c>
      <c r="T2048" s="8">
        <v>98.000001999999995</v>
      </c>
      <c r="U2048" s="8">
        <v>0</v>
      </c>
      <c r="V2048" s="8">
        <v>1</v>
      </c>
      <c r="W2048" s="8">
        <v>0</v>
      </c>
      <c r="X2048" s="8">
        <v>0</v>
      </c>
      <c r="Y2048" s="8">
        <v>0</v>
      </c>
      <c r="Z2048" s="8">
        <v>109</v>
      </c>
      <c r="AA2048" s="8">
        <v>0</v>
      </c>
      <c r="AB2048" s="8">
        <v>0</v>
      </c>
      <c r="AC2048" s="8">
        <v>1</v>
      </c>
      <c r="AD2048" s="8">
        <v>0</v>
      </c>
      <c r="AE2048" s="8">
        <v>0</v>
      </c>
      <c r="AF2048" s="8">
        <v>129</v>
      </c>
      <c r="AG2048" s="8">
        <v>0</v>
      </c>
      <c r="AH2048" s="8">
        <v>0</v>
      </c>
      <c r="AI2048" s="8">
        <v>0</v>
      </c>
      <c r="AJ2048" s="8">
        <v>0</v>
      </c>
      <c r="AK2048" s="8">
        <v>0</v>
      </c>
      <c r="AL2048" s="8">
        <v>55.000000999999997</v>
      </c>
      <c r="AM2048" s="3" t="s">
        <v>17</v>
      </c>
      <c r="AN2048" s="3">
        <f t="shared" si="254"/>
        <v>4</v>
      </c>
      <c r="AO2048" s="3">
        <f>(F2048=MAX($F2048:$I2048))*1*(G2048=MAX($F2048:$I2048))*2+(H2048=MAX($F2048:$I2048))*3+(I2048=MAX($F2048:$I2048))*4</f>
        <v>4</v>
      </c>
      <c r="AP2048" s="1" t="b">
        <f t="shared" si="255"/>
        <v>1</v>
      </c>
    </row>
    <row r="2049" spans="1:42" x14ac:dyDescent="0.3">
      <c r="A2049" s="8">
        <v>83</v>
      </c>
      <c r="B2049" s="9">
        <f t="shared" si="252"/>
        <v>-3.7246316904284882</v>
      </c>
      <c r="C2049" s="9">
        <f>SUMPRODUCT($O$2:$T$2,U2049:Z2049)</f>
        <v>-3.5747489772146999</v>
      </c>
      <c r="D2049" s="9">
        <f>SUMPRODUCT($O$2:$T$2,AA2049:AF2049)</f>
        <v>-2.238085341755653</v>
      </c>
      <c r="E2049" s="9">
        <f>SUMPRODUCT($O$2:$T$2,AG2049:AL2049)</f>
        <v>-1.7185983618395591</v>
      </c>
      <c r="F2049" s="12">
        <f t="shared" si="248"/>
        <v>7.1340581938251699E-2</v>
      </c>
      <c r="G2049" s="12">
        <f t="shared" si="249"/>
        <v>8.287621013763051E-2</v>
      </c>
      <c r="H2049" s="12">
        <f t="shared" si="250"/>
        <v>0.31545362611985495</v>
      </c>
      <c r="I2049" s="12">
        <f t="shared" si="251"/>
        <v>0.53032958180426293</v>
      </c>
      <c r="J2049" s="3">
        <f>1*(AM2049=J$6)</f>
        <v>0</v>
      </c>
      <c r="K2049" s="3">
        <f>1*(AM2049=K$6)</f>
        <v>0</v>
      </c>
      <c r="L2049" s="3">
        <f>1*(AM2049=L$6)</f>
        <v>0</v>
      </c>
      <c r="M2049" s="3">
        <f>1*(AM2049=M$6)</f>
        <v>1</v>
      </c>
      <c r="N2049" s="8">
        <f t="shared" si="253"/>
        <v>-0.63425661324521809</v>
      </c>
      <c r="O2049" s="8">
        <v>1</v>
      </c>
      <c r="P2049" s="8">
        <v>0</v>
      </c>
      <c r="Q2049" s="8">
        <v>0</v>
      </c>
      <c r="R2049" s="8">
        <v>0</v>
      </c>
      <c r="S2049" s="8">
        <v>0</v>
      </c>
      <c r="T2049" s="8">
        <v>98.000001999999995</v>
      </c>
      <c r="U2049" s="8">
        <v>0</v>
      </c>
      <c r="V2049" s="8">
        <v>1</v>
      </c>
      <c r="W2049" s="8">
        <v>0</v>
      </c>
      <c r="X2049" s="8">
        <v>0</v>
      </c>
      <c r="Y2049" s="8">
        <v>0</v>
      </c>
      <c r="Z2049" s="8">
        <v>109</v>
      </c>
      <c r="AA2049" s="8">
        <v>0</v>
      </c>
      <c r="AB2049" s="8">
        <v>0</v>
      </c>
      <c r="AC2049" s="8">
        <v>1</v>
      </c>
      <c r="AD2049" s="8">
        <v>0</v>
      </c>
      <c r="AE2049" s="8">
        <v>0</v>
      </c>
      <c r="AF2049" s="8">
        <v>129</v>
      </c>
      <c r="AG2049" s="8">
        <v>0</v>
      </c>
      <c r="AH2049" s="8">
        <v>0</v>
      </c>
      <c r="AI2049" s="8">
        <v>0</v>
      </c>
      <c r="AJ2049" s="8">
        <v>0</v>
      </c>
      <c r="AK2049" s="8">
        <v>0</v>
      </c>
      <c r="AL2049" s="8">
        <v>55.000000999999997</v>
      </c>
      <c r="AM2049" s="3" t="s">
        <v>17</v>
      </c>
      <c r="AN2049" s="3">
        <f t="shared" si="254"/>
        <v>4</v>
      </c>
      <c r="AO2049" s="3">
        <f>(F2049=MAX($F2049:$I2049))*1*(G2049=MAX($F2049:$I2049))*2+(H2049=MAX($F2049:$I2049))*3+(I2049=MAX($F2049:$I2049))*4</f>
        <v>4</v>
      </c>
      <c r="AP2049" s="1" t="b">
        <f t="shared" si="255"/>
        <v>1</v>
      </c>
    </row>
    <row r="2050" spans="1:42" x14ac:dyDescent="0.3">
      <c r="A2050" s="8">
        <v>83</v>
      </c>
      <c r="B2050" s="9">
        <f t="shared" si="252"/>
        <v>-3.7246316904284882</v>
      </c>
      <c r="C2050" s="9">
        <f>SUMPRODUCT($O$2:$T$2,U2050:Z2050)</f>
        <v>-3.9497158857075689</v>
      </c>
      <c r="D2050" s="9">
        <f>SUMPRODUCT($O$2:$T$2,AA2050:AF2050)</f>
        <v>-1.4294862745979051</v>
      </c>
      <c r="E2050" s="9">
        <f>SUMPRODUCT($O$2:$T$2,AG2050:AL2050)</f>
        <v>-1.7185983618395591</v>
      </c>
      <c r="F2050" s="12">
        <f t="shared" si="248"/>
        <v>5.2197243662152559E-2</v>
      </c>
      <c r="G2050" s="12">
        <f t="shared" si="249"/>
        <v>4.1676836498159293E-2</v>
      </c>
      <c r="H2050" s="12">
        <f t="shared" si="250"/>
        <v>0.51810353972167478</v>
      </c>
      <c r="I2050" s="12">
        <f t="shared" si="251"/>
        <v>0.38802238011801338</v>
      </c>
      <c r="J2050" s="3">
        <f>1*(AM2050=J$6)</f>
        <v>0</v>
      </c>
      <c r="K2050" s="3">
        <f>1*(AM2050=K$6)</f>
        <v>0</v>
      </c>
      <c r="L2050" s="3">
        <f>1*(AM2050=L$6)</f>
        <v>0</v>
      </c>
      <c r="M2050" s="3">
        <f>1*(AM2050=M$6)</f>
        <v>1</v>
      </c>
      <c r="N2050" s="8">
        <f t="shared" si="253"/>
        <v>-0.94669226030580289</v>
      </c>
      <c r="O2050" s="8">
        <v>1</v>
      </c>
      <c r="P2050" s="8">
        <v>0</v>
      </c>
      <c r="Q2050" s="8">
        <v>0</v>
      </c>
      <c r="R2050" s="8">
        <v>0</v>
      </c>
      <c r="S2050" s="8">
        <v>0</v>
      </c>
      <c r="T2050" s="8">
        <v>98.000001999999995</v>
      </c>
      <c r="U2050" s="8">
        <v>0</v>
      </c>
      <c r="V2050" s="8">
        <v>1</v>
      </c>
      <c r="W2050" s="8">
        <v>0</v>
      </c>
      <c r="X2050" s="8">
        <v>0</v>
      </c>
      <c r="Y2050" s="8">
        <v>0</v>
      </c>
      <c r="Z2050" s="8">
        <v>121</v>
      </c>
      <c r="AA2050" s="8">
        <v>0</v>
      </c>
      <c r="AB2050" s="8">
        <v>0</v>
      </c>
      <c r="AC2050" s="8">
        <v>1</v>
      </c>
      <c r="AD2050" s="8">
        <v>0</v>
      </c>
      <c r="AE2050" s="8">
        <v>1</v>
      </c>
      <c r="AF2050" s="8">
        <v>119.00001</v>
      </c>
      <c r="AG2050" s="8">
        <v>0</v>
      </c>
      <c r="AH2050" s="8">
        <v>0</v>
      </c>
      <c r="AI2050" s="8">
        <v>0</v>
      </c>
      <c r="AJ2050" s="8">
        <v>0</v>
      </c>
      <c r="AK2050" s="8">
        <v>0</v>
      </c>
      <c r="AL2050" s="8">
        <v>55.000000999999997</v>
      </c>
      <c r="AM2050" s="3" t="s">
        <v>17</v>
      </c>
      <c r="AN2050" s="3">
        <f t="shared" si="254"/>
        <v>4</v>
      </c>
      <c r="AO2050" s="3">
        <f>(F2050=MAX($F2050:$I2050))*1*(G2050=MAX($F2050:$I2050))*2+(H2050=MAX($F2050:$I2050))*3+(I2050=MAX($F2050:$I2050))*4</f>
        <v>3</v>
      </c>
      <c r="AP2050" s="1" t="b">
        <f t="shared" si="255"/>
        <v>0</v>
      </c>
    </row>
    <row r="2051" spans="1:42" x14ac:dyDescent="0.3">
      <c r="A2051" s="8">
        <v>83</v>
      </c>
      <c r="B2051" s="9">
        <f t="shared" si="252"/>
        <v>-3.7246316904284882</v>
      </c>
      <c r="C2051" s="9">
        <f>SUMPRODUCT($O$2:$T$2,U2051:Z2051)</f>
        <v>-3.9497158857075689</v>
      </c>
      <c r="D2051" s="9">
        <f>SUMPRODUCT($O$2:$T$2,AA2051:AF2051)</f>
        <v>-1.83369568968928</v>
      </c>
      <c r="E2051" s="9">
        <f>SUMPRODUCT($O$2:$T$2,AG2051:AL2051)</f>
        <v>-1.7185983618395591</v>
      </c>
      <c r="F2051" s="12">
        <f t="shared" si="248"/>
        <v>6.3060498406085644E-2</v>
      </c>
      <c r="G2051" s="12">
        <f t="shared" si="249"/>
        <v>5.0350591279755767E-2</v>
      </c>
      <c r="H2051" s="12">
        <f t="shared" si="250"/>
        <v>0.41781157714053813</v>
      </c>
      <c r="I2051" s="12">
        <f t="shared" si="251"/>
        <v>0.46877733317362041</v>
      </c>
      <c r="J2051" s="3">
        <f>1*(AM2051=J$6)</f>
        <v>0</v>
      </c>
      <c r="K2051" s="3">
        <f>1*(AM2051=K$6)</f>
        <v>0</v>
      </c>
      <c r="L2051" s="3">
        <f>1*(AM2051=L$6)</f>
        <v>0</v>
      </c>
      <c r="M2051" s="3">
        <f>1*(AM2051=M$6)</f>
        <v>1</v>
      </c>
      <c r="N2051" s="8">
        <f t="shared" si="253"/>
        <v>-0.75762739262713319</v>
      </c>
      <c r="O2051" s="8">
        <v>1</v>
      </c>
      <c r="P2051" s="8">
        <v>0</v>
      </c>
      <c r="Q2051" s="8">
        <v>0</v>
      </c>
      <c r="R2051" s="8">
        <v>0</v>
      </c>
      <c r="S2051" s="8">
        <v>0</v>
      </c>
      <c r="T2051" s="8">
        <v>98.000001999999995</v>
      </c>
      <c r="U2051" s="8">
        <v>0</v>
      </c>
      <c r="V2051" s="8">
        <v>1</v>
      </c>
      <c r="W2051" s="8">
        <v>0</v>
      </c>
      <c r="X2051" s="8">
        <v>0</v>
      </c>
      <c r="Y2051" s="8">
        <v>0</v>
      </c>
      <c r="Z2051" s="8">
        <v>121</v>
      </c>
      <c r="AA2051" s="8">
        <v>0</v>
      </c>
      <c r="AB2051" s="8">
        <v>0</v>
      </c>
      <c r="AC2051" s="8">
        <v>1</v>
      </c>
      <c r="AD2051" s="8">
        <v>1</v>
      </c>
      <c r="AE2051" s="8">
        <v>0</v>
      </c>
      <c r="AF2051" s="8">
        <v>119.00001</v>
      </c>
      <c r="AG2051" s="8">
        <v>0</v>
      </c>
      <c r="AH2051" s="8">
        <v>0</v>
      </c>
      <c r="AI2051" s="8">
        <v>0</v>
      </c>
      <c r="AJ2051" s="8">
        <v>0</v>
      </c>
      <c r="AK2051" s="8">
        <v>0</v>
      </c>
      <c r="AL2051" s="8">
        <v>55.000000999999997</v>
      </c>
      <c r="AM2051" s="3" t="s">
        <v>17</v>
      </c>
      <c r="AN2051" s="3">
        <f t="shared" si="254"/>
        <v>4</v>
      </c>
      <c r="AO2051" s="3">
        <f>(F2051=MAX($F2051:$I2051))*1*(G2051=MAX($F2051:$I2051))*2+(H2051=MAX($F2051:$I2051))*3+(I2051=MAX($F2051:$I2051))*4</f>
        <v>4</v>
      </c>
      <c r="AP2051" s="1" t="b">
        <f t="shared" si="255"/>
        <v>1</v>
      </c>
    </row>
    <row r="2052" spans="1:42" x14ac:dyDescent="0.3">
      <c r="A2052" s="8">
        <v>83</v>
      </c>
      <c r="B2052" s="9">
        <f t="shared" si="252"/>
        <v>-3.7246316904284882</v>
      </c>
      <c r="C2052" s="9">
        <f>SUMPRODUCT($O$2:$T$2,U2052:Z2052)</f>
        <v>-3.9497158857075689</v>
      </c>
      <c r="D2052" s="9">
        <f>SUMPRODUCT($O$2:$T$2,AA2052:AF2052)</f>
        <v>-1.9256132304840194</v>
      </c>
      <c r="E2052" s="9">
        <f>SUMPRODUCT($O$2:$T$2,AG2052:AL2052)</f>
        <v>-1.9998234807147262</v>
      </c>
      <c r="F2052" s="12">
        <f t="shared" si="248"/>
        <v>7.4329513766032529E-2</v>
      </c>
      <c r="G2052" s="12">
        <f t="shared" si="249"/>
        <v>5.9348325215509423E-2</v>
      </c>
      <c r="H2052" s="12">
        <f t="shared" si="250"/>
        <v>0.44922620450423983</v>
      </c>
      <c r="I2052" s="12">
        <f t="shared" si="251"/>
        <v>0.41709595651421816</v>
      </c>
      <c r="J2052" s="3">
        <f>1*(AM2052=J$6)</f>
        <v>0</v>
      </c>
      <c r="K2052" s="3">
        <f>1*(AM2052=K$6)</f>
        <v>0</v>
      </c>
      <c r="L2052" s="3">
        <f>1*(AM2052=L$6)</f>
        <v>1</v>
      </c>
      <c r="M2052" s="3">
        <f>1*(AM2052=M$6)</f>
        <v>0</v>
      </c>
      <c r="N2052" s="8">
        <f t="shared" si="253"/>
        <v>-0.80022872187934191</v>
      </c>
      <c r="O2052" s="8">
        <v>1</v>
      </c>
      <c r="P2052" s="8">
        <v>0</v>
      </c>
      <c r="Q2052" s="8">
        <v>0</v>
      </c>
      <c r="R2052" s="8">
        <v>0</v>
      </c>
      <c r="S2052" s="8">
        <v>0</v>
      </c>
      <c r="T2052" s="8">
        <v>98.000001999999995</v>
      </c>
      <c r="U2052" s="8">
        <v>0</v>
      </c>
      <c r="V2052" s="8">
        <v>1</v>
      </c>
      <c r="W2052" s="8">
        <v>0</v>
      </c>
      <c r="X2052" s="8">
        <v>0</v>
      </c>
      <c r="Y2052" s="8">
        <v>0</v>
      </c>
      <c r="Z2052" s="8">
        <v>121</v>
      </c>
      <c r="AA2052" s="8">
        <v>0</v>
      </c>
      <c r="AB2052" s="8">
        <v>0</v>
      </c>
      <c r="AC2052" s="8">
        <v>1</v>
      </c>
      <c r="AD2052" s="8">
        <v>0</v>
      </c>
      <c r="AE2052" s="8">
        <v>0</v>
      </c>
      <c r="AF2052" s="8">
        <v>119.00001</v>
      </c>
      <c r="AG2052" s="8">
        <v>0</v>
      </c>
      <c r="AH2052" s="8">
        <v>0</v>
      </c>
      <c r="AI2052" s="8">
        <v>0</v>
      </c>
      <c r="AJ2052" s="8">
        <v>0</v>
      </c>
      <c r="AK2052" s="8">
        <v>0</v>
      </c>
      <c r="AL2052" s="8">
        <v>63.999999000000003</v>
      </c>
      <c r="AM2052" s="3" t="s">
        <v>14</v>
      </c>
      <c r="AN2052" s="3">
        <f t="shared" si="254"/>
        <v>3</v>
      </c>
      <c r="AO2052" s="3">
        <f>(F2052=MAX($F2052:$I2052))*1*(G2052=MAX($F2052:$I2052))*2+(H2052=MAX($F2052:$I2052))*3+(I2052=MAX($F2052:$I2052))*4</f>
        <v>3</v>
      </c>
      <c r="AP2052" s="1" t="b">
        <f t="shared" si="255"/>
        <v>1</v>
      </c>
    </row>
    <row r="2053" spans="1:42" x14ac:dyDescent="0.3">
      <c r="A2053" s="8">
        <v>83</v>
      </c>
      <c r="B2053" s="9">
        <f t="shared" si="252"/>
        <v>-3.7246316904284882</v>
      </c>
      <c r="C2053" s="9">
        <f>SUMPRODUCT($O$2:$T$2,U2053:Z2053)</f>
        <v>-3.8872217134311815</v>
      </c>
      <c r="D2053" s="9">
        <f>SUMPRODUCT($O$2:$T$2,AA2053:AF2053)</f>
        <v>-2.238085341755653</v>
      </c>
      <c r="E2053" s="9">
        <f>SUMPRODUCT($O$2:$T$2,AG2053:AL2053)</f>
        <v>-1.7185983618395591</v>
      </c>
      <c r="F2053" s="12">
        <f t="shared" si="248"/>
        <v>7.2963361999524787E-2</v>
      </c>
      <c r="G2053" s="12">
        <f t="shared" si="249"/>
        <v>6.2014448718357991E-2</v>
      </c>
      <c r="H2053" s="12">
        <f t="shared" si="250"/>
        <v>0.32262923137587424</v>
      </c>
      <c r="I2053" s="12">
        <f t="shared" si="251"/>
        <v>0.54239295790624287</v>
      </c>
      <c r="J2053" s="3">
        <f>1*(AM2053=J$6)</f>
        <v>0</v>
      </c>
      <c r="K2053" s="3">
        <f>1*(AM2053=K$6)</f>
        <v>0</v>
      </c>
      <c r="L2053" s="3">
        <f>1*(AM2053=L$6)</f>
        <v>0</v>
      </c>
      <c r="M2053" s="3">
        <f>1*(AM2053=M$6)</f>
        <v>1</v>
      </c>
      <c r="N2053" s="8">
        <f t="shared" si="253"/>
        <v>-0.61176452565143802</v>
      </c>
      <c r="O2053" s="8">
        <v>1</v>
      </c>
      <c r="P2053" s="8">
        <v>0</v>
      </c>
      <c r="Q2053" s="8">
        <v>0</v>
      </c>
      <c r="R2053" s="8">
        <v>0</v>
      </c>
      <c r="S2053" s="8">
        <v>0</v>
      </c>
      <c r="T2053" s="8">
        <v>98.000001999999995</v>
      </c>
      <c r="U2053" s="8">
        <v>0</v>
      </c>
      <c r="V2053" s="8">
        <v>1</v>
      </c>
      <c r="W2053" s="8">
        <v>0</v>
      </c>
      <c r="X2053" s="8">
        <v>0</v>
      </c>
      <c r="Y2053" s="8">
        <v>0</v>
      </c>
      <c r="Z2053" s="8">
        <v>119.00001</v>
      </c>
      <c r="AA2053" s="8">
        <v>0</v>
      </c>
      <c r="AB2053" s="8">
        <v>0</v>
      </c>
      <c r="AC2053" s="8">
        <v>1</v>
      </c>
      <c r="AD2053" s="8">
        <v>0</v>
      </c>
      <c r="AE2053" s="8">
        <v>0</v>
      </c>
      <c r="AF2053" s="8">
        <v>129</v>
      </c>
      <c r="AG2053" s="8">
        <v>0</v>
      </c>
      <c r="AH2053" s="8">
        <v>0</v>
      </c>
      <c r="AI2053" s="8">
        <v>0</v>
      </c>
      <c r="AJ2053" s="8">
        <v>0</v>
      </c>
      <c r="AK2053" s="8">
        <v>0</v>
      </c>
      <c r="AL2053" s="8">
        <v>55.000000999999997</v>
      </c>
      <c r="AM2053" s="3" t="s">
        <v>17</v>
      </c>
      <c r="AN2053" s="3">
        <f t="shared" si="254"/>
        <v>4</v>
      </c>
      <c r="AO2053" s="3">
        <f>(F2053=MAX($F2053:$I2053))*1*(G2053=MAX($F2053:$I2053))*2+(H2053=MAX($F2053:$I2053))*3+(I2053=MAX($F2053:$I2053))*4</f>
        <v>4</v>
      </c>
      <c r="AP2053" s="1" t="b">
        <f t="shared" si="255"/>
        <v>1</v>
      </c>
    </row>
    <row r="2054" spans="1:42" x14ac:dyDescent="0.3">
      <c r="A2054" s="8">
        <v>83</v>
      </c>
      <c r="B2054" s="9">
        <f t="shared" si="252"/>
        <v>-3.7246316904284882</v>
      </c>
      <c r="C2054" s="9">
        <f>SUMPRODUCT($O$2:$T$2,U2054:Z2054)</f>
        <v>-3.8872217134311815</v>
      </c>
      <c r="D2054" s="9">
        <f>SUMPRODUCT($O$2:$T$2,AA2054:AF2054)</f>
        <v>-2.1461678009609133</v>
      </c>
      <c r="E2054" s="9">
        <f>SUMPRODUCT($O$2:$T$2,AG2054:AL2054)</f>
        <v>-1.7185983618395591</v>
      </c>
      <c r="F2054" s="12">
        <f t="shared" si="248"/>
        <v>7.0765324345558309E-2</v>
      </c>
      <c r="G2054" s="12">
        <f t="shared" si="249"/>
        <v>6.014624953403571E-2</v>
      </c>
      <c r="H2054" s="12">
        <f t="shared" si="250"/>
        <v>0.34303517778966125</v>
      </c>
      <c r="I2054" s="12">
        <f t="shared" si="251"/>
        <v>0.52605324833074474</v>
      </c>
      <c r="J2054" s="3">
        <f>1*(AM2054=J$6)</f>
        <v>0</v>
      </c>
      <c r="K2054" s="3">
        <f>1*(AM2054=K$6)</f>
        <v>0</v>
      </c>
      <c r="L2054" s="3">
        <f>1*(AM2054=L$6)</f>
        <v>0</v>
      </c>
      <c r="M2054" s="3">
        <f>1*(AM2054=M$6)</f>
        <v>1</v>
      </c>
      <c r="N2054" s="8">
        <f t="shared" si="253"/>
        <v>-0.64235283880014205</v>
      </c>
      <c r="O2054" s="8">
        <v>1</v>
      </c>
      <c r="P2054" s="8">
        <v>0</v>
      </c>
      <c r="Q2054" s="8">
        <v>0</v>
      </c>
      <c r="R2054" s="8">
        <v>0</v>
      </c>
      <c r="S2054" s="8">
        <v>0</v>
      </c>
      <c r="T2054" s="8">
        <v>98.000001999999995</v>
      </c>
      <c r="U2054" s="8">
        <v>0</v>
      </c>
      <c r="V2054" s="8">
        <v>1</v>
      </c>
      <c r="W2054" s="8">
        <v>0</v>
      </c>
      <c r="X2054" s="8">
        <v>0</v>
      </c>
      <c r="Y2054" s="8">
        <v>0</v>
      </c>
      <c r="Z2054" s="8">
        <v>119.00001</v>
      </c>
      <c r="AA2054" s="8">
        <v>0</v>
      </c>
      <c r="AB2054" s="8">
        <v>0</v>
      </c>
      <c r="AC2054" s="8">
        <v>1</v>
      </c>
      <c r="AD2054" s="8">
        <v>1</v>
      </c>
      <c r="AE2054" s="8">
        <v>0</v>
      </c>
      <c r="AF2054" s="8">
        <v>129</v>
      </c>
      <c r="AG2054" s="8">
        <v>0</v>
      </c>
      <c r="AH2054" s="8">
        <v>0</v>
      </c>
      <c r="AI2054" s="8">
        <v>0</v>
      </c>
      <c r="AJ2054" s="8">
        <v>0</v>
      </c>
      <c r="AK2054" s="8">
        <v>0</v>
      </c>
      <c r="AL2054" s="8">
        <v>55.000000999999997</v>
      </c>
      <c r="AM2054" s="3" t="s">
        <v>17</v>
      </c>
      <c r="AN2054" s="3">
        <f t="shared" si="254"/>
        <v>4</v>
      </c>
      <c r="AO2054" s="3">
        <f>(F2054=MAX($F2054:$I2054))*1*(G2054=MAX($F2054:$I2054))*2+(H2054=MAX($F2054:$I2054))*3+(I2054=MAX($F2054:$I2054))*4</f>
        <v>4</v>
      </c>
      <c r="AP2054" s="1" t="b">
        <f t="shared" si="255"/>
        <v>1</v>
      </c>
    </row>
    <row r="2055" spans="1:42" x14ac:dyDescent="0.3">
      <c r="A2055" s="8">
        <v>83</v>
      </c>
      <c r="B2055" s="9">
        <f t="shared" si="252"/>
        <v>-3.7246316904284882</v>
      </c>
      <c r="C2055" s="9">
        <f>SUMPRODUCT($O$2:$T$2,U2055:Z2055)</f>
        <v>-3.9497158857075689</v>
      </c>
      <c r="D2055" s="9">
        <f>SUMPRODUCT($O$2:$T$2,AA2055:AF2055)</f>
        <v>-1.6131404942675378</v>
      </c>
      <c r="E2055" s="9">
        <f>SUMPRODUCT($O$2:$T$2,AG2055:AL2055)</f>
        <v>-1.7185983618395591</v>
      </c>
      <c r="F2055" s="12">
        <f t="shared" ref="F2055:F2118" si="256">EXP(B2055)/(EXP($B2055) + EXP($C2055) +EXP($D2055) +EXP($E2055 ))</f>
        <v>5.7166472927044548E-2</v>
      </c>
      <c r="G2055" s="12">
        <f t="shared" ref="G2055:G2118" si="257">EXP(C2055)/(EXP($B2055) + EXP($C2055) +EXP($D2055) +EXP($E2055 ))</f>
        <v>4.5644512587250143E-2</v>
      </c>
      <c r="H2055" s="12">
        <f t="shared" ref="H2055:H2118" si="258">EXP(D2055)/(EXP($B2055) + EXP($C2055) +EXP($D2055) +EXP($E2055 ))</f>
        <v>0.4722265196904572</v>
      </c>
      <c r="I2055" s="12">
        <f t="shared" ref="I2055:I2118" si="259">EXP(E2055)/(EXP($B2055) + EXP($C2055) +EXP($D2055) +EXP($E2055 ))</f>
        <v>0.424962494795248</v>
      </c>
      <c r="J2055" s="3">
        <f>1*(AM2055=J$6)</f>
        <v>0</v>
      </c>
      <c r="K2055" s="3">
        <f>1*(AM2055=K$6)</f>
        <v>0</v>
      </c>
      <c r="L2055" s="3">
        <f>1*(AM2055=L$6)</f>
        <v>0</v>
      </c>
      <c r="M2055" s="3">
        <f>1*(AM2055=M$6)</f>
        <v>1</v>
      </c>
      <c r="N2055" s="8">
        <f t="shared" si="253"/>
        <v>-0.85575436149235651</v>
      </c>
      <c r="O2055" s="8">
        <v>1</v>
      </c>
      <c r="P2055" s="8">
        <v>0</v>
      </c>
      <c r="Q2055" s="8">
        <v>0</v>
      </c>
      <c r="R2055" s="8">
        <v>0</v>
      </c>
      <c r="S2055" s="8">
        <v>0</v>
      </c>
      <c r="T2055" s="8">
        <v>98.000001999999995</v>
      </c>
      <c r="U2055" s="8">
        <v>0</v>
      </c>
      <c r="V2055" s="8">
        <v>1</v>
      </c>
      <c r="W2055" s="8">
        <v>0</v>
      </c>
      <c r="X2055" s="8">
        <v>0</v>
      </c>
      <c r="Y2055" s="8">
        <v>0</v>
      </c>
      <c r="Z2055" s="8">
        <v>121</v>
      </c>
      <c r="AA2055" s="8">
        <v>0</v>
      </c>
      <c r="AB2055" s="8">
        <v>0</v>
      </c>
      <c r="AC2055" s="8">
        <v>1</v>
      </c>
      <c r="AD2055" s="8">
        <v>0</v>
      </c>
      <c r="AE2055" s="8">
        <v>0</v>
      </c>
      <c r="AF2055" s="8">
        <v>109</v>
      </c>
      <c r="AG2055" s="8">
        <v>0</v>
      </c>
      <c r="AH2055" s="8">
        <v>0</v>
      </c>
      <c r="AI2055" s="8">
        <v>0</v>
      </c>
      <c r="AJ2055" s="8">
        <v>0</v>
      </c>
      <c r="AK2055" s="8">
        <v>0</v>
      </c>
      <c r="AL2055" s="8">
        <v>55.000000999999997</v>
      </c>
      <c r="AM2055" s="3" t="s">
        <v>17</v>
      </c>
      <c r="AN2055" s="3">
        <f t="shared" si="254"/>
        <v>4</v>
      </c>
      <c r="AO2055" s="3">
        <f>(F2055=MAX($F2055:$I2055))*1*(G2055=MAX($F2055:$I2055))*2+(H2055=MAX($F2055:$I2055))*3+(I2055=MAX($F2055:$I2055))*4</f>
        <v>3</v>
      </c>
      <c r="AP2055" s="1" t="b">
        <f t="shared" si="255"/>
        <v>0</v>
      </c>
    </row>
    <row r="2056" spans="1:42" x14ac:dyDescent="0.3">
      <c r="A2056" s="8">
        <v>83</v>
      </c>
      <c r="B2056" s="9">
        <f t="shared" ref="B2056:B2119" si="260">SUMPRODUCT($O$2:$T$2,O2056:T2056)</f>
        <v>-4.0683512940524666</v>
      </c>
      <c r="C2056" s="9">
        <f>SUMPRODUCT($O$2:$T$2,U2056:Z2056)</f>
        <v>-3.9497158857075689</v>
      </c>
      <c r="D2056" s="9">
        <f>SUMPRODUCT($O$2:$T$2,AA2056:AF2056)</f>
        <v>-1.83369568968928</v>
      </c>
      <c r="E2056" s="9">
        <f>SUMPRODUCT($O$2:$T$2,AG2056:AL2056)</f>
        <v>-1.8435872063482126</v>
      </c>
      <c r="F2056" s="12">
        <f t="shared" si="256"/>
        <v>4.8261330320954123E-2</v>
      </c>
      <c r="G2056" s="12">
        <f t="shared" si="257"/>
        <v>5.4340295059898458E-2</v>
      </c>
      <c r="H2056" s="12">
        <f t="shared" si="258"/>
        <v>0.45091832695889039</v>
      </c>
      <c r="I2056" s="12">
        <f t="shared" si="259"/>
        <v>0.44648004766025712</v>
      </c>
      <c r="J2056" s="3">
        <f>1*(AM2056=J$6)</f>
        <v>0</v>
      </c>
      <c r="K2056" s="3">
        <f>1*(AM2056=K$6)</f>
        <v>0</v>
      </c>
      <c r="L2056" s="3">
        <f>1*(AM2056=L$6)</f>
        <v>0</v>
      </c>
      <c r="M2056" s="3">
        <f>1*(AM2056=M$6)</f>
        <v>1</v>
      </c>
      <c r="N2056" s="8">
        <f t="shared" ref="N2056:N2119" si="261">SUMPRODUCT(J2056:M2056,LN(F2056:I2056))</f>
        <v>-0.80636056575528592</v>
      </c>
      <c r="O2056" s="8">
        <v>1</v>
      </c>
      <c r="P2056" s="8">
        <v>0</v>
      </c>
      <c r="Q2056" s="8">
        <v>0</v>
      </c>
      <c r="R2056" s="8">
        <v>0</v>
      </c>
      <c r="S2056" s="8">
        <v>0</v>
      </c>
      <c r="T2056" s="8">
        <v>109</v>
      </c>
      <c r="U2056" s="8">
        <v>0</v>
      </c>
      <c r="V2056" s="8">
        <v>1</v>
      </c>
      <c r="W2056" s="8">
        <v>0</v>
      </c>
      <c r="X2056" s="8">
        <v>0</v>
      </c>
      <c r="Y2056" s="8">
        <v>0</v>
      </c>
      <c r="Z2056" s="8">
        <v>121</v>
      </c>
      <c r="AA2056" s="8">
        <v>0</v>
      </c>
      <c r="AB2056" s="8">
        <v>0</v>
      </c>
      <c r="AC2056" s="8">
        <v>1</v>
      </c>
      <c r="AD2056" s="8">
        <v>1</v>
      </c>
      <c r="AE2056" s="8">
        <v>0</v>
      </c>
      <c r="AF2056" s="8">
        <v>119.00001</v>
      </c>
      <c r="AG2056" s="8">
        <v>0</v>
      </c>
      <c r="AH2056" s="8">
        <v>0</v>
      </c>
      <c r="AI2056" s="8">
        <v>0</v>
      </c>
      <c r="AJ2056" s="8">
        <v>0</v>
      </c>
      <c r="AK2056" s="8">
        <v>0</v>
      </c>
      <c r="AL2056" s="8">
        <v>58.999997</v>
      </c>
      <c r="AM2056" s="3" t="s">
        <v>17</v>
      </c>
      <c r="AN2056" s="3">
        <f t="shared" ref="AN2056:AN2119" si="262">VLOOKUP(AM2056,$AU$7:$AV$10,2,0)</f>
        <v>4</v>
      </c>
      <c r="AO2056" s="3">
        <f>(F2056=MAX($F2056:$I2056))*1*(G2056=MAX($F2056:$I2056))*2+(H2056=MAX($F2056:$I2056))*3+(I2056=MAX($F2056:$I2056))*4</f>
        <v>3</v>
      </c>
      <c r="AP2056" s="1" t="b">
        <f t="shared" ref="AP2056:AP2119" si="263">AN2056=AO2056</f>
        <v>0</v>
      </c>
    </row>
    <row r="2057" spans="1:42" x14ac:dyDescent="0.3">
      <c r="A2057" s="8">
        <v>83</v>
      </c>
      <c r="B2057" s="9">
        <f t="shared" si="260"/>
        <v>-4.0683512940524666</v>
      </c>
      <c r="C2057" s="9">
        <f>SUMPRODUCT($O$2:$T$2,U2057:Z2057)</f>
        <v>-3.9497158857075689</v>
      </c>
      <c r="D2057" s="9">
        <f>SUMPRODUCT($O$2:$T$2,AA2057:AF2057)</f>
        <v>-2.238085341755653</v>
      </c>
      <c r="E2057" s="9">
        <f>SUMPRODUCT($O$2:$T$2,AG2057:AL2057)</f>
        <v>-1.8435872063482126</v>
      </c>
      <c r="F2057" s="12">
        <f t="shared" si="256"/>
        <v>5.6776876077693335E-2</v>
      </c>
      <c r="G2057" s="12">
        <f t="shared" si="257"/>
        <v>6.3928453238297531E-2</v>
      </c>
      <c r="H2057" s="12">
        <f t="shared" si="258"/>
        <v>0.35403475413001667</v>
      </c>
      <c r="I2057" s="12">
        <f t="shared" si="259"/>
        <v>0.52525991655399251</v>
      </c>
      <c r="J2057" s="3">
        <f>1*(AM2057=J$6)</f>
        <v>0</v>
      </c>
      <c r="K2057" s="3">
        <f>1*(AM2057=K$6)</f>
        <v>0</v>
      </c>
      <c r="L2057" s="3">
        <f>1*(AM2057=L$6)</f>
        <v>0</v>
      </c>
      <c r="M2057" s="3">
        <f>1*(AM2057=M$6)</f>
        <v>1</v>
      </c>
      <c r="N2057" s="8">
        <f t="shared" si="261"/>
        <v>-0.64386205975130051</v>
      </c>
      <c r="O2057" s="8">
        <v>1</v>
      </c>
      <c r="P2057" s="8">
        <v>0</v>
      </c>
      <c r="Q2057" s="8">
        <v>0</v>
      </c>
      <c r="R2057" s="8">
        <v>0</v>
      </c>
      <c r="S2057" s="8">
        <v>0</v>
      </c>
      <c r="T2057" s="8">
        <v>109</v>
      </c>
      <c r="U2057" s="8">
        <v>0</v>
      </c>
      <c r="V2057" s="8">
        <v>1</v>
      </c>
      <c r="W2057" s="8">
        <v>0</v>
      </c>
      <c r="X2057" s="8">
        <v>0</v>
      </c>
      <c r="Y2057" s="8">
        <v>0</v>
      </c>
      <c r="Z2057" s="8">
        <v>121</v>
      </c>
      <c r="AA2057" s="8">
        <v>0</v>
      </c>
      <c r="AB2057" s="8">
        <v>0</v>
      </c>
      <c r="AC2057" s="8">
        <v>1</v>
      </c>
      <c r="AD2057" s="8">
        <v>0</v>
      </c>
      <c r="AE2057" s="8">
        <v>0</v>
      </c>
      <c r="AF2057" s="8">
        <v>129</v>
      </c>
      <c r="AG2057" s="8">
        <v>0</v>
      </c>
      <c r="AH2057" s="8">
        <v>0</v>
      </c>
      <c r="AI2057" s="8">
        <v>0</v>
      </c>
      <c r="AJ2057" s="8">
        <v>0</v>
      </c>
      <c r="AK2057" s="8">
        <v>0</v>
      </c>
      <c r="AL2057" s="8">
        <v>58.999997</v>
      </c>
      <c r="AM2057" s="3" t="s">
        <v>17</v>
      </c>
      <c r="AN2057" s="3">
        <f t="shared" si="262"/>
        <v>4</v>
      </c>
      <c r="AO2057" s="3">
        <f>(F2057=MAX($F2057:$I2057))*1*(G2057=MAX($F2057:$I2057))*2+(H2057=MAX($F2057:$I2057))*3+(I2057=MAX($F2057:$I2057))*4</f>
        <v>4</v>
      </c>
      <c r="AP2057" s="1" t="b">
        <f t="shared" si="263"/>
        <v>1</v>
      </c>
    </row>
    <row r="2058" spans="1:42" x14ac:dyDescent="0.3">
      <c r="A2058" s="8">
        <v>83</v>
      </c>
      <c r="B2058" s="9">
        <f t="shared" si="260"/>
        <v>-4.0683512940524666</v>
      </c>
      <c r="C2058" s="9">
        <f>SUMPRODUCT($O$2:$T$2,U2058:Z2058)</f>
        <v>-3.699737946712323</v>
      </c>
      <c r="D2058" s="9">
        <f>SUMPRODUCT($O$2:$T$2,AA2058:AF2058)</f>
        <v>-1.5212229534727983</v>
      </c>
      <c r="E2058" s="9">
        <f>SUMPRODUCT($O$2:$T$2,AG2058:AL2058)</f>
        <v>-1.8435872063482126</v>
      </c>
      <c r="F2058" s="12">
        <f t="shared" si="256"/>
        <v>4.087069715235183E-2</v>
      </c>
      <c r="G2058" s="12">
        <f t="shared" si="257"/>
        <v>5.9087931721624895E-2</v>
      </c>
      <c r="H2058" s="12">
        <f t="shared" si="258"/>
        <v>0.52193428847548407</v>
      </c>
      <c r="I2058" s="12">
        <f t="shared" si="259"/>
        <v>0.37810708265053933</v>
      </c>
      <c r="J2058" s="3">
        <f>1*(AM2058=J$6)</f>
        <v>0</v>
      </c>
      <c r="K2058" s="3">
        <f>1*(AM2058=K$6)</f>
        <v>0</v>
      </c>
      <c r="L2058" s="3">
        <f>1*(AM2058=L$6)</f>
        <v>0</v>
      </c>
      <c r="M2058" s="3">
        <f>1*(AM2058=M$6)</f>
        <v>1</v>
      </c>
      <c r="N2058" s="8">
        <f t="shared" si="261"/>
        <v>-0.97257783604556913</v>
      </c>
      <c r="O2058" s="8">
        <v>1</v>
      </c>
      <c r="P2058" s="8">
        <v>0</v>
      </c>
      <c r="Q2058" s="8">
        <v>0</v>
      </c>
      <c r="R2058" s="8">
        <v>0</v>
      </c>
      <c r="S2058" s="8">
        <v>0</v>
      </c>
      <c r="T2058" s="8">
        <v>109</v>
      </c>
      <c r="U2058" s="8">
        <v>0</v>
      </c>
      <c r="V2058" s="8">
        <v>1</v>
      </c>
      <c r="W2058" s="8">
        <v>0</v>
      </c>
      <c r="X2058" s="8">
        <v>0</v>
      </c>
      <c r="Y2058" s="8">
        <v>0</v>
      </c>
      <c r="Z2058" s="8">
        <v>113</v>
      </c>
      <c r="AA2058" s="8">
        <v>0</v>
      </c>
      <c r="AB2058" s="8">
        <v>0</v>
      </c>
      <c r="AC2058" s="8">
        <v>1</v>
      </c>
      <c r="AD2058" s="8">
        <v>1</v>
      </c>
      <c r="AE2058" s="8">
        <v>0</v>
      </c>
      <c r="AF2058" s="8">
        <v>109</v>
      </c>
      <c r="AG2058" s="8">
        <v>0</v>
      </c>
      <c r="AH2058" s="8">
        <v>0</v>
      </c>
      <c r="AI2058" s="8">
        <v>0</v>
      </c>
      <c r="AJ2058" s="8">
        <v>0</v>
      </c>
      <c r="AK2058" s="8">
        <v>0</v>
      </c>
      <c r="AL2058" s="8">
        <v>58.999997</v>
      </c>
      <c r="AM2058" s="3" t="s">
        <v>17</v>
      </c>
      <c r="AN2058" s="3">
        <f t="shared" si="262"/>
        <v>4</v>
      </c>
      <c r="AO2058" s="3">
        <f>(F2058=MAX($F2058:$I2058))*1*(G2058=MAX($F2058:$I2058))*2+(H2058=MAX($F2058:$I2058))*3+(I2058=MAX($F2058:$I2058))*4</f>
        <v>3</v>
      </c>
      <c r="AP2058" s="1" t="b">
        <f t="shared" si="263"/>
        <v>0</v>
      </c>
    </row>
    <row r="2059" spans="1:42" x14ac:dyDescent="0.3">
      <c r="A2059" s="8">
        <v>83</v>
      </c>
      <c r="B2059" s="9">
        <f t="shared" si="260"/>
        <v>-4.0683512940524666</v>
      </c>
      <c r="C2059" s="9">
        <f>SUMPRODUCT($O$2:$T$2,U2059:Z2059)</f>
        <v>-3.9497158857075689</v>
      </c>
      <c r="D2059" s="9">
        <f>SUMPRODUCT($O$2:$T$2,AA2059:AF2059)</f>
        <v>-2.1461678009609133</v>
      </c>
      <c r="E2059" s="9">
        <f>SUMPRODUCT($O$2:$T$2,AG2059:AL2059)</f>
        <v>-1.8435872063482126</v>
      </c>
      <c r="F2059" s="12">
        <f t="shared" si="256"/>
        <v>5.4905451715573546E-2</v>
      </c>
      <c r="G2059" s="12">
        <f t="shared" si="257"/>
        <v>6.1821305520993138E-2</v>
      </c>
      <c r="H2059" s="12">
        <f t="shared" si="258"/>
        <v>0.37532643450618886</v>
      </c>
      <c r="I2059" s="12">
        <f t="shared" si="259"/>
        <v>0.50794680825724448</v>
      </c>
      <c r="J2059" s="3">
        <f>1*(AM2059=J$6)</f>
        <v>0</v>
      </c>
      <c r="K2059" s="3">
        <f>1*(AM2059=K$6)</f>
        <v>0</v>
      </c>
      <c r="L2059" s="3">
        <f>1*(AM2059=L$6)</f>
        <v>0</v>
      </c>
      <c r="M2059" s="3">
        <f>1*(AM2059=M$6)</f>
        <v>1</v>
      </c>
      <c r="N2059" s="8">
        <f t="shared" si="261"/>
        <v>-0.67737854504096728</v>
      </c>
      <c r="O2059" s="8">
        <v>1</v>
      </c>
      <c r="P2059" s="8">
        <v>0</v>
      </c>
      <c r="Q2059" s="8">
        <v>0</v>
      </c>
      <c r="R2059" s="8">
        <v>0</v>
      </c>
      <c r="S2059" s="8">
        <v>0</v>
      </c>
      <c r="T2059" s="8">
        <v>109</v>
      </c>
      <c r="U2059" s="8">
        <v>0</v>
      </c>
      <c r="V2059" s="8">
        <v>1</v>
      </c>
      <c r="W2059" s="8">
        <v>0</v>
      </c>
      <c r="X2059" s="8">
        <v>0</v>
      </c>
      <c r="Y2059" s="8">
        <v>0</v>
      </c>
      <c r="Z2059" s="8">
        <v>121</v>
      </c>
      <c r="AA2059" s="8">
        <v>0</v>
      </c>
      <c r="AB2059" s="8">
        <v>0</v>
      </c>
      <c r="AC2059" s="8">
        <v>1</v>
      </c>
      <c r="AD2059" s="8">
        <v>1</v>
      </c>
      <c r="AE2059" s="8">
        <v>0</v>
      </c>
      <c r="AF2059" s="8">
        <v>129</v>
      </c>
      <c r="AG2059" s="8">
        <v>0</v>
      </c>
      <c r="AH2059" s="8">
        <v>0</v>
      </c>
      <c r="AI2059" s="8">
        <v>0</v>
      </c>
      <c r="AJ2059" s="8">
        <v>0</v>
      </c>
      <c r="AK2059" s="8">
        <v>0</v>
      </c>
      <c r="AL2059" s="8">
        <v>58.999997</v>
      </c>
      <c r="AM2059" s="3" t="s">
        <v>17</v>
      </c>
      <c r="AN2059" s="3">
        <f t="shared" si="262"/>
        <v>4</v>
      </c>
      <c r="AO2059" s="3">
        <f>(F2059=MAX($F2059:$I2059))*1*(G2059=MAX($F2059:$I2059))*2+(H2059=MAX($F2059:$I2059))*3+(I2059=MAX($F2059:$I2059))*4</f>
        <v>4</v>
      </c>
      <c r="AP2059" s="1" t="b">
        <f t="shared" si="263"/>
        <v>1</v>
      </c>
    </row>
    <row r="2060" spans="1:42" x14ac:dyDescent="0.3">
      <c r="A2060" s="8">
        <v>83</v>
      </c>
      <c r="B2060" s="9">
        <f t="shared" si="260"/>
        <v>-4.0683512940524666</v>
      </c>
      <c r="C2060" s="9">
        <f>SUMPRODUCT($O$2:$T$2,U2060:Z2060)</f>
        <v>-3.9497158857075689</v>
      </c>
      <c r="D2060" s="9">
        <f>SUMPRODUCT($O$2:$T$2,AA2060:AF2060)</f>
        <v>-2.1461678009609133</v>
      </c>
      <c r="E2060" s="9">
        <f>SUMPRODUCT($O$2:$T$2,AG2060:AL2060)</f>
        <v>-1.8435872063482126</v>
      </c>
      <c r="F2060" s="12">
        <f t="shared" si="256"/>
        <v>5.4905451715573546E-2</v>
      </c>
      <c r="G2060" s="12">
        <f t="shared" si="257"/>
        <v>6.1821305520993138E-2</v>
      </c>
      <c r="H2060" s="12">
        <f t="shared" si="258"/>
        <v>0.37532643450618886</v>
      </c>
      <c r="I2060" s="12">
        <f t="shared" si="259"/>
        <v>0.50794680825724448</v>
      </c>
      <c r="J2060" s="3">
        <f>1*(AM2060=J$6)</f>
        <v>0</v>
      </c>
      <c r="K2060" s="3">
        <f>1*(AM2060=K$6)</f>
        <v>0</v>
      </c>
      <c r="L2060" s="3">
        <f>1*(AM2060=L$6)</f>
        <v>0</v>
      </c>
      <c r="M2060" s="3">
        <f>1*(AM2060=M$6)</f>
        <v>1</v>
      </c>
      <c r="N2060" s="8">
        <f t="shared" si="261"/>
        <v>-0.67737854504096728</v>
      </c>
      <c r="O2060" s="8">
        <v>1</v>
      </c>
      <c r="P2060" s="8">
        <v>0</v>
      </c>
      <c r="Q2060" s="8">
        <v>0</v>
      </c>
      <c r="R2060" s="8">
        <v>0</v>
      </c>
      <c r="S2060" s="8">
        <v>0</v>
      </c>
      <c r="T2060" s="8">
        <v>109</v>
      </c>
      <c r="U2060" s="8">
        <v>0</v>
      </c>
      <c r="V2060" s="8">
        <v>1</v>
      </c>
      <c r="W2060" s="8">
        <v>0</v>
      </c>
      <c r="X2060" s="8">
        <v>0</v>
      </c>
      <c r="Y2060" s="8">
        <v>0</v>
      </c>
      <c r="Z2060" s="8">
        <v>121</v>
      </c>
      <c r="AA2060" s="8">
        <v>0</v>
      </c>
      <c r="AB2060" s="8">
        <v>0</v>
      </c>
      <c r="AC2060" s="8">
        <v>1</v>
      </c>
      <c r="AD2060" s="8">
        <v>1</v>
      </c>
      <c r="AE2060" s="8">
        <v>0</v>
      </c>
      <c r="AF2060" s="8">
        <v>129</v>
      </c>
      <c r="AG2060" s="8">
        <v>0</v>
      </c>
      <c r="AH2060" s="8">
        <v>0</v>
      </c>
      <c r="AI2060" s="8">
        <v>0</v>
      </c>
      <c r="AJ2060" s="8">
        <v>0</v>
      </c>
      <c r="AK2060" s="8">
        <v>0</v>
      </c>
      <c r="AL2060" s="8">
        <v>58.999997</v>
      </c>
      <c r="AM2060" s="3" t="s">
        <v>17</v>
      </c>
      <c r="AN2060" s="3">
        <f t="shared" si="262"/>
        <v>4</v>
      </c>
      <c r="AO2060" s="3">
        <f>(F2060=MAX($F2060:$I2060))*1*(G2060=MAX($F2060:$I2060))*2+(H2060=MAX($F2060:$I2060))*3+(I2060=MAX($F2060:$I2060))*4</f>
        <v>4</v>
      </c>
      <c r="AP2060" s="1" t="b">
        <f t="shared" si="263"/>
        <v>1</v>
      </c>
    </row>
    <row r="2061" spans="1:42" x14ac:dyDescent="0.3">
      <c r="A2061" s="8">
        <v>83</v>
      </c>
      <c r="B2061" s="9">
        <f t="shared" si="260"/>
        <v>-3.4434064153171091</v>
      </c>
      <c r="C2061" s="9">
        <f>SUMPRODUCT($O$2:$T$2,U2061:Z2061)</f>
        <v>-3.9497158857075689</v>
      </c>
      <c r="D2061" s="9">
        <f>SUMPRODUCT($O$2:$T$2,AA2061:AF2061)</f>
        <v>-1.2087505609759832</v>
      </c>
      <c r="E2061" s="9">
        <f>SUMPRODUCT($O$2:$T$2,AG2061:AL2061)</f>
        <v>-1.8435872063482126</v>
      </c>
      <c r="F2061" s="12">
        <f t="shared" si="256"/>
        <v>6.2900524135612618E-2</v>
      </c>
      <c r="G2061" s="12">
        <f t="shared" si="257"/>
        <v>3.7911140978995242E-2</v>
      </c>
      <c r="H2061" s="12">
        <f t="shared" si="258"/>
        <v>0.58769631938384526</v>
      </c>
      <c r="I2061" s="12">
        <f t="shared" si="259"/>
        <v>0.31149201550154693</v>
      </c>
      <c r="J2061" s="3">
        <f>1*(AM2061=J$6)</f>
        <v>0</v>
      </c>
      <c r="K2061" s="3">
        <f>1*(AM2061=K$6)</f>
        <v>0</v>
      </c>
      <c r="L2061" s="3">
        <f>1*(AM2061=L$6)</f>
        <v>0</v>
      </c>
      <c r="M2061" s="3">
        <f>1*(AM2061=M$6)</f>
        <v>1</v>
      </c>
      <c r="N2061" s="8">
        <f t="shared" si="261"/>
        <v>-1.1663815735019352</v>
      </c>
      <c r="O2061" s="8">
        <v>1</v>
      </c>
      <c r="P2061" s="8">
        <v>0</v>
      </c>
      <c r="Q2061" s="8">
        <v>0</v>
      </c>
      <c r="R2061" s="8">
        <v>0</v>
      </c>
      <c r="S2061" s="8">
        <v>0</v>
      </c>
      <c r="T2061" s="8">
        <v>88.999999000000003</v>
      </c>
      <c r="U2061" s="8">
        <v>0</v>
      </c>
      <c r="V2061" s="8">
        <v>1</v>
      </c>
      <c r="W2061" s="8">
        <v>0</v>
      </c>
      <c r="X2061" s="8">
        <v>0</v>
      </c>
      <c r="Y2061" s="8">
        <v>0</v>
      </c>
      <c r="Z2061" s="8">
        <v>121</v>
      </c>
      <c r="AA2061" s="8">
        <v>0</v>
      </c>
      <c r="AB2061" s="8">
        <v>0</v>
      </c>
      <c r="AC2061" s="8">
        <v>1</v>
      </c>
      <c r="AD2061" s="8">
        <v>1</v>
      </c>
      <c r="AE2061" s="8">
        <v>0</v>
      </c>
      <c r="AF2061" s="8">
        <v>99.000000999999997</v>
      </c>
      <c r="AG2061" s="8">
        <v>0</v>
      </c>
      <c r="AH2061" s="8">
        <v>0</v>
      </c>
      <c r="AI2061" s="8">
        <v>0</v>
      </c>
      <c r="AJ2061" s="8">
        <v>0</v>
      </c>
      <c r="AK2061" s="8">
        <v>0</v>
      </c>
      <c r="AL2061" s="8">
        <v>58.999997</v>
      </c>
      <c r="AM2061" s="3" t="s">
        <v>17</v>
      </c>
      <c r="AN2061" s="3">
        <f t="shared" si="262"/>
        <v>4</v>
      </c>
      <c r="AO2061" s="3">
        <f>(F2061=MAX($F2061:$I2061))*1*(G2061=MAX($F2061:$I2061))*2+(H2061=MAX($F2061:$I2061))*3+(I2061=MAX($F2061:$I2061))*4</f>
        <v>3</v>
      </c>
      <c r="AP2061" s="1" t="b">
        <f t="shared" si="263"/>
        <v>0</v>
      </c>
    </row>
    <row r="2062" spans="1:42" x14ac:dyDescent="0.3">
      <c r="A2062" s="8">
        <v>83</v>
      </c>
      <c r="B2062" s="9">
        <f t="shared" si="260"/>
        <v>-4.0683512940524666</v>
      </c>
      <c r="C2062" s="9">
        <f>SUMPRODUCT($O$2:$T$2,U2062:Z2062)</f>
        <v>-3.4828314364199602</v>
      </c>
      <c r="D2062" s="9">
        <f>SUMPRODUCT($O$2:$T$2,AA2062:AF2062)</f>
        <v>-2.1461678009609133</v>
      </c>
      <c r="E2062" s="9">
        <f>SUMPRODUCT($O$2:$T$2,AG2062:AL2062)</f>
        <v>-1.8435872063482126</v>
      </c>
      <c r="F2062" s="12">
        <f t="shared" si="256"/>
        <v>5.2957426898748293E-2</v>
      </c>
      <c r="G2062" s="12">
        <f t="shared" si="257"/>
        <v>9.5107533433829716E-2</v>
      </c>
      <c r="H2062" s="12">
        <f t="shared" si="258"/>
        <v>0.36200999349745</v>
      </c>
      <c r="I2062" s="12">
        <f t="shared" si="259"/>
        <v>0.48992504616997201</v>
      </c>
      <c r="J2062" s="3">
        <f>1*(AM2062=J$6)</f>
        <v>0</v>
      </c>
      <c r="K2062" s="3">
        <f>1*(AM2062=K$6)</f>
        <v>0</v>
      </c>
      <c r="L2062" s="3">
        <f>1*(AM2062=L$6)</f>
        <v>0</v>
      </c>
      <c r="M2062" s="3">
        <f>1*(AM2062=M$6)</f>
        <v>1</v>
      </c>
      <c r="N2062" s="8">
        <f t="shared" si="261"/>
        <v>-0.71350286657816664</v>
      </c>
      <c r="O2062" s="8">
        <v>1</v>
      </c>
      <c r="P2062" s="8">
        <v>0</v>
      </c>
      <c r="Q2062" s="8">
        <v>0</v>
      </c>
      <c r="R2062" s="8">
        <v>0</v>
      </c>
      <c r="S2062" s="8">
        <v>0</v>
      </c>
      <c r="T2062" s="8">
        <v>109</v>
      </c>
      <c r="U2062" s="8">
        <v>0</v>
      </c>
      <c r="V2062" s="8">
        <v>1</v>
      </c>
      <c r="W2062" s="8">
        <v>0</v>
      </c>
      <c r="X2062" s="8">
        <v>1</v>
      </c>
      <c r="Y2062" s="8">
        <v>0</v>
      </c>
      <c r="Z2062" s="8">
        <v>109</v>
      </c>
      <c r="AA2062" s="8">
        <v>0</v>
      </c>
      <c r="AB2062" s="8">
        <v>0</v>
      </c>
      <c r="AC2062" s="8">
        <v>1</v>
      </c>
      <c r="AD2062" s="8">
        <v>1</v>
      </c>
      <c r="AE2062" s="8">
        <v>0</v>
      </c>
      <c r="AF2062" s="8">
        <v>129</v>
      </c>
      <c r="AG2062" s="8">
        <v>0</v>
      </c>
      <c r="AH2062" s="8">
        <v>0</v>
      </c>
      <c r="AI2062" s="8">
        <v>0</v>
      </c>
      <c r="AJ2062" s="8">
        <v>0</v>
      </c>
      <c r="AK2062" s="8">
        <v>0</v>
      </c>
      <c r="AL2062" s="8">
        <v>58.999997</v>
      </c>
      <c r="AM2062" s="3" t="s">
        <v>17</v>
      </c>
      <c r="AN2062" s="3">
        <f t="shared" si="262"/>
        <v>4</v>
      </c>
      <c r="AO2062" s="3">
        <f>(F2062=MAX($F2062:$I2062))*1*(G2062=MAX($F2062:$I2062))*2+(H2062=MAX($F2062:$I2062))*3+(I2062=MAX($F2062:$I2062))*4</f>
        <v>4</v>
      </c>
      <c r="AP2062" s="1" t="b">
        <f t="shared" si="263"/>
        <v>1</v>
      </c>
    </row>
    <row r="2063" spans="1:42" x14ac:dyDescent="0.3">
      <c r="A2063" s="8">
        <v>83</v>
      </c>
      <c r="B2063" s="9">
        <f t="shared" si="260"/>
        <v>-4.0683512940524666</v>
      </c>
      <c r="C2063" s="9">
        <f>SUMPRODUCT($O$2:$T$2,U2063:Z2063)</f>
        <v>-3.9497158857075689</v>
      </c>
      <c r="D2063" s="9">
        <f>SUMPRODUCT($O$2:$T$2,AA2063:AF2063)</f>
        <v>-2.238085341755653</v>
      </c>
      <c r="E2063" s="9">
        <f>SUMPRODUCT($O$2:$T$2,AG2063:AL2063)</f>
        <v>-1.8435872063482126</v>
      </c>
      <c r="F2063" s="12">
        <f t="shared" si="256"/>
        <v>5.6776876077693335E-2</v>
      </c>
      <c r="G2063" s="12">
        <f t="shared" si="257"/>
        <v>6.3928453238297531E-2</v>
      </c>
      <c r="H2063" s="12">
        <f t="shared" si="258"/>
        <v>0.35403475413001667</v>
      </c>
      <c r="I2063" s="12">
        <f t="shared" si="259"/>
        <v>0.52525991655399251</v>
      </c>
      <c r="J2063" s="3">
        <f>1*(AM2063=J$6)</f>
        <v>0</v>
      </c>
      <c r="K2063" s="3">
        <f>1*(AM2063=K$6)</f>
        <v>0</v>
      </c>
      <c r="L2063" s="3">
        <f>1*(AM2063=L$6)</f>
        <v>0</v>
      </c>
      <c r="M2063" s="3">
        <f>1*(AM2063=M$6)</f>
        <v>1</v>
      </c>
      <c r="N2063" s="8">
        <f t="shared" si="261"/>
        <v>-0.64386205975130051</v>
      </c>
      <c r="O2063" s="8">
        <v>1</v>
      </c>
      <c r="P2063" s="8">
        <v>0</v>
      </c>
      <c r="Q2063" s="8">
        <v>0</v>
      </c>
      <c r="R2063" s="8">
        <v>0</v>
      </c>
      <c r="S2063" s="8">
        <v>0</v>
      </c>
      <c r="T2063" s="8">
        <v>109</v>
      </c>
      <c r="U2063" s="8">
        <v>0</v>
      </c>
      <c r="V2063" s="8">
        <v>1</v>
      </c>
      <c r="W2063" s="8">
        <v>0</v>
      </c>
      <c r="X2063" s="8">
        <v>0</v>
      </c>
      <c r="Y2063" s="8">
        <v>0</v>
      </c>
      <c r="Z2063" s="8">
        <v>121</v>
      </c>
      <c r="AA2063" s="8">
        <v>0</v>
      </c>
      <c r="AB2063" s="8">
        <v>0</v>
      </c>
      <c r="AC2063" s="8">
        <v>1</v>
      </c>
      <c r="AD2063" s="8">
        <v>0</v>
      </c>
      <c r="AE2063" s="8">
        <v>0</v>
      </c>
      <c r="AF2063" s="8">
        <v>129</v>
      </c>
      <c r="AG2063" s="8">
        <v>0</v>
      </c>
      <c r="AH2063" s="8">
        <v>0</v>
      </c>
      <c r="AI2063" s="8">
        <v>0</v>
      </c>
      <c r="AJ2063" s="8">
        <v>0</v>
      </c>
      <c r="AK2063" s="8">
        <v>0</v>
      </c>
      <c r="AL2063" s="8">
        <v>58.999997</v>
      </c>
      <c r="AM2063" s="3" t="s">
        <v>17</v>
      </c>
      <c r="AN2063" s="3">
        <f t="shared" si="262"/>
        <v>4</v>
      </c>
      <c r="AO2063" s="3">
        <f>(F2063=MAX($F2063:$I2063))*1*(G2063=MAX($F2063:$I2063))*2+(H2063=MAX($F2063:$I2063))*3+(I2063=MAX($F2063:$I2063))*4</f>
        <v>4</v>
      </c>
      <c r="AP2063" s="1" t="b">
        <f t="shared" si="263"/>
        <v>1</v>
      </c>
    </row>
    <row r="2064" spans="1:42" x14ac:dyDescent="0.3">
      <c r="A2064" s="8">
        <v>84</v>
      </c>
      <c r="B2064" s="9">
        <f t="shared" si="260"/>
        <v>-3.7246316904284882</v>
      </c>
      <c r="C2064" s="9">
        <f>SUMPRODUCT($O$2:$T$2,U2064:Z2064)</f>
        <v>-2.918556887352179</v>
      </c>
      <c r="D2064" s="9">
        <f>SUMPRODUCT($O$2:$T$2,AA2064:AF2064)</f>
        <v>-0.98819561553218027</v>
      </c>
      <c r="E2064" s="9">
        <f>SUMPRODUCT($O$2:$T$2,AG2064:AL2064)</f>
        <v>-2.4685322100725395</v>
      </c>
      <c r="F2064" s="12">
        <f t="shared" si="256"/>
        <v>4.5080199532323464E-2</v>
      </c>
      <c r="G2064" s="12">
        <f t="shared" si="257"/>
        <v>0.10093915589367132</v>
      </c>
      <c r="H2064" s="12">
        <f t="shared" si="258"/>
        <v>0.6956726298299214</v>
      </c>
      <c r="I2064" s="12">
        <f t="shared" si="259"/>
        <v>0.15830801474408365</v>
      </c>
      <c r="J2064" s="3">
        <f>1*(AM2064=J$6)</f>
        <v>0</v>
      </c>
      <c r="K2064" s="3">
        <f>1*(AM2064=K$6)</f>
        <v>0</v>
      </c>
      <c r="L2064" s="3">
        <f>1*(AM2064=L$6)</f>
        <v>0</v>
      </c>
      <c r="M2064" s="3">
        <f>1*(AM2064=M$6)</f>
        <v>1</v>
      </c>
      <c r="N2064" s="8">
        <f t="shared" si="261"/>
        <v>-1.8432126832815454</v>
      </c>
      <c r="O2064" s="8">
        <v>1</v>
      </c>
      <c r="P2064" s="8">
        <v>0</v>
      </c>
      <c r="Q2064" s="8">
        <v>0</v>
      </c>
      <c r="R2064" s="8">
        <v>0</v>
      </c>
      <c r="S2064" s="8">
        <v>0</v>
      </c>
      <c r="T2064" s="8">
        <v>98.000001999999995</v>
      </c>
      <c r="U2064" s="8">
        <v>0</v>
      </c>
      <c r="V2064" s="8">
        <v>1</v>
      </c>
      <c r="W2064" s="8">
        <v>0</v>
      </c>
      <c r="X2064" s="8">
        <v>0</v>
      </c>
      <c r="Y2064" s="8">
        <v>0</v>
      </c>
      <c r="Z2064" s="8">
        <v>88</v>
      </c>
      <c r="AA2064" s="8">
        <v>0</v>
      </c>
      <c r="AB2064" s="8">
        <v>0</v>
      </c>
      <c r="AC2064" s="8">
        <v>1</v>
      </c>
      <c r="AD2064" s="8">
        <v>0</v>
      </c>
      <c r="AE2064" s="8">
        <v>0</v>
      </c>
      <c r="AF2064" s="8">
        <v>88.999999000000003</v>
      </c>
      <c r="AG2064" s="8">
        <v>0</v>
      </c>
      <c r="AH2064" s="8">
        <v>0</v>
      </c>
      <c r="AI2064" s="8">
        <v>0</v>
      </c>
      <c r="AJ2064" s="8">
        <v>0</v>
      </c>
      <c r="AK2064" s="8">
        <v>0</v>
      </c>
      <c r="AL2064" s="8">
        <v>79.000001999999995</v>
      </c>
      <c r="AM2064" s="3" t="s">
        <v>17</v>
      </c>
      <c r="AN2064" s="3">
        <f t="shared" si="262"/>
        <v>4</v>
      </c>
      <c r="AO2064" s="3">
        <f>(F2064=MAX($F2064:$I2064))*1*(G2064=MAX($F2064:$I2064))*2+(H2064=MAX($F2064:$I2064))*3+(I2064=MAX($F2064:$I2064))*4</f>
        <v>3</v>
      </c>
      <c r="AP2064" s="1" t="b">
        <f t="shared" si="263"/>
        <v>0</v>
      </c>
    </row>
    <row r="2065" spans="1:42" x14ac:dyDescent="0.3">
      <c r="A2065" s="8">
        <v>84</v>
      </c>
      <c r="B2065" s="9">
        <f t="shared" si="260"/>
        <v>-2.8184615990762367</v>
      </c>
      <c r="C2065" s="9">
        <f>SUMPRODUCT($O$2:$T$2,U2065:Z2065)</f>
        <v>-2.918556887352179</v>
      </c>
      <c r="D2065" s="9">
        <f>SUMPRODUCT($O$2:$T$2,AA2065:AF2065)</f>
        <v>-0.98819561553218027</v>
      </c>
      <c r="E2065" s="9">
        <f>SUMPRODUCT($O$2:$T$2,AG2065:AL2065)</f>
        <v>-2.4685322100725395</v>
      </c>
      <c r="F2065" s="12">
        <f t="shared" si="256"/>
        <v>0.10461056916794972</v>
      </c>
      <c r="G2065" s="12">
        <f t="shared" si="257"/>
        <v>9.4646538170051558E-2</v>
      </c>
      <c r="H2065" s="12">
        <f t="shared" si="258"/>
        <v>0.6523039105103714</v>
      </c>
      <c r="I2065" s="12">
        <f t="shared" si="259"/>
        <v>0.14843898215162724</v>
      </c>
      <c r="J2065" s="3">
        <f>1*(AM2065=J$6)</f>
        <v>0</v>
      </c>
      <c r="K2065" s="3">
        <f>1*(AM2065=K$6)</f>
        <v>0</v>
      </c>
      <c r="L2065" s="3">
        <f>1*(AM2065=L$6)</f>
        <v>0</v>
      </c>
      <c r="M2065" s="3">
        <f>1*(AM2065=M$6)</f>
        <v>1</v>
      </c>
      <c r="N2065" s="8">
        <f t="shared" si="261"/>
        <v>-1.907581299781538</v>
      </c>
      <c r="O2065" s="8">
        <v>1</v>
      </c>
      <c r="P2065" s="8">
        <v>0</v>
      </c>
      <c r="Q2065" s="8">
        <v>0</v>
      </c>
      <c r="R2065" s="8">
        <v>0</v>
      </c>
      <c r="S2065" s="8">
        <v>0</v>
      </c>
      <c r="T2065" s="8">
        <v>69</v>
      </c>
      <c r="U2065" s="8">
        <v>0</v>
      </c>
      <c r="V2065" s="8">
        <v>1</v>
      </c>
      <c r="W2065" s="8">
        <v>0</v>
      </c>
      <c r="X2065" s="8">
        <v>0</v>
      </c>
      <c r="Y2065" s="8">
        <v>0</v>
      </c>
      <c r="Z2065" s="8">
        <v>88</v>
      </c>
      <c r="AA2065" s="8">
        <v>0</v>
      </c>
      <c r="AB2065" s="8">
        <v>0</v>
      </c>
      <c r="AC2065" s="8">
        <v>1</v>
      </c>
      <c r="AD2065" s="8">
        <v>0</v>
      </c>
      <c r="AE2065" s="8">
        <v>0</v>
      </c>
      <c r="AF2065" s="8">
        <v>88.999999000000003</v>
      </c>
      <c r="AG2065" s="8">
        <v>0</v>
      </c>
      <c r="AH2065" s="8">
        <v>0</v>
      </c>
      <c r="AI2065" s="8">
        <v>0</v>
      </c>
      <c r="AJ2065" s="8">
        <v>0</v>
      </c>
      <c r="AK2065" s="8">
        <v>0</v>
      </c>
      <c r="AL2065" s="8">
        <v>79.000001999999995</v>
      </c>
      <c r="AM2065" s="3" t="s">
        <v>17</v>
      </c>
      <c r="AN2065" s="3">
        <f t="shared" si="262"/>
        <v>4</v>
      </c>
      <c r="AO2065" s="3">
        <f>(F2065=MAX($F2065:$I2065))*1*(G2065=MAX($F2065:$I2065))*2+(H2065=MAX($F2065:$I2065))*3+(I2065=MAX($F2065:$I2065))*4</f>
        <v>3</v>
      </c>
      <c r="AP2065" s="1" t="b">
        <f t="shared" si="263"/>
        <v>0</v>
      </c>
    </row>
    <row r="2066" spans="1:42" x14ac:dyDescent="0.3">
      <c r="A2066" s="8">
        <v>84</v>
      </c>
      <c r="B2066" s="9">
        <f t="shared" si="260"/>
        <v>-3.6327141496337489</v>
      </c>
      <c r="C2066" s="9">
        <f>SUMPRODUCT($O$2:$T$2,U2066:Z2066)</f>
        <v>-3.2622765847178847</v>
      </c>
      <c r="D2066" s="9">
        <f>SUMPRODUCT($O$2:$T$2,AA2066:AF2066)</f>
        <v>-1.5212229534727983</v>
      </c>
      <c r="E2066" s="9">
        <f>SUMPRODUCT($O$2:$T$2,AG2066:AL2066)</f>
        <v>-2.4685322100725395</v>
      </c>
      <c r="F2066" s="12">
        <f t="shared" si="256"/>
        <v>7.1879255625843616E-2</v>
      </c>
      <c r="G2066" s="12">
        <f t="shared" si="257"/>
        <v>0.10410763032734328</v>
      </c>
      <c r="H2066" s="12">
        <f t="shared" si="258"/>
        <v>0.59376219983784972</v>
      </c>
      <c r="I2066" s="12">
        <f t="shared" si="259"/>
        <v>0.23025091420896349</v>
      </c>
      <c r="J2066" s="3">
        <f>1*(AM2066=J$6)</f>
        <v>0</v>
      </c>
      <c r="K2066" s="3">
        <f>1*(AM2066=K$6)</f>
        <v>0</v>
      </c>
      <c r="L2066" s="3">
        <f>1*(AM2066=L$6)</f>
        <v>0</v>
      </c>
      <c r="M2066" s="3">
        <f>1*(AM2066=M$6)</f>
        <v>1</v>
      </c>
      <c r="N2066" s="8">
        <f t="shared" si="261"/>
        <v>-1.4685856333487901</v>
      </c>
      <c r="O2066" s="8">
        <v>1</v>
      </c>
      <c r="P2066" s="8">
        <v>0</v>
      </c>
      <c r="Q2066" s="8">
        <v>0</v>
      </c>
      <c r="R2066" s="8">
        <v>1</v>
      </c>
      <c r="S2066" s="8">
        <v>0</v>
      </c>
      <c r="T2066" s="8">
        <v>98.000001999999995</v>
      </c>
      <c r="U2066" s="8">
        <v>0</v>
      </c>
      <c r="V2066" s="8">
        <v>1</v>
      </c>
      <c r="W2066" s="8">
        <v>0</v>
      </c>
      <c r="X2066" s="8">
        <v>0</v>
      </c>
      <c r="Y2066" s="8">
        <v>0</v>
      </c>
      <c r="Z2066" s="8">
        <v>99.000000999999997</v>
      </c>
      <c r="AA2066" s="8">
        <v>0</v>
      </c>
      <c r="AB2066" s="8">
        <v>0</v>
      </c>
      <c r="AC2066" s="8">
        <v>1</v>
      </c>
      <c r="AD2066" s="8">
        <v>1</v>
      </c>
      <c r="AE2066" s="8">
        <v>0</v>
      </c>
      <c r="AF2066" s="8">
        <v>109</v>
      </c>
      <c r="AG2066" s="8">
        <v>0</v>
      </c>
      <c r="AH2066" s="8">
        <v>0</v>
      </c>
      <c r="AI2066" s="8">
        <v>0</v>
      </c>
      <c r="AJ2066" s="8">
        <v>0</v>
      </c>
      <c r="AK2066" s="8">
        <v>0</v>
      </c>
      <c r="AL2066" s="8">
        <v>79.000001999999995</v>
      </c>
      <c r="AM2066" s="3" t="s">
        <v>17</v>
      </c>
      <c r="AN2066" s="3">
        <f t="shared" si="262"/>
        <v>4</v>
      </c>
      <c r="AO2066" s="3">
        <f>(F2066=MAX($F2066:$I2066))*1*(G2066=MAX($F2066:$I2066))*2+(H2066=MAX($F2066:$I2066))*3+(I2066=MAX($F2066:$I2066))*4</f>
        <v>3</v>
      </c>
      <c r="AP2066" s="1" t="b">
        <f t="shared" si="263"/>
        <v>0</v>
      </c>
    </row>
    <row r="2067" spans="1:42" x14ac:dyDescent="0.3">
      <c r="A2067" s="8">
        <v>84</v>
      </c>
      <c r="B2067" s="9">
        <f t="shared" si="260"/>
        <v>-3.7558789015556515</v>
      </c>
      <c r="C2067" s="9">
        <f>SUMPRODUCT($O$2:$T$2,U2067:Z2067)</f>
        <v>-3.5747489772146999</v>
      </c>
      <c r="D2067" s="9">
        <f>SUMPRODUCT($O$2:$T$2,AA2067:AF2067)</f>
        <v>-1.2087505609759832</v>
      </c>
      <c r="E2067" s="9">
        <f>SUMPRODUCT($O$2:$T$2,AG2067:AL2067)</f>
        <v>-2.4685322100725395</v>
      </c>
      <c r="F2067" s="12">
        <f t="shared" si="256"/>
        <v>5.3786256008266621E-2</v>
      </c>
      <c r="G2067" s="12">
        <f t="shared" si="257"/>
        <v>6.4466640879400738E-2</v>
      </c>
      <c r="H2067" s="12">
        <f t="shared" si="258"/>
        <v>0.68687086874953063</v>
      </c>
      <c r="I2067" s="12">
        <f t="shared" si="259"/>
        <v>0.19487623436280208</v>
      </c>
      <c r="J2067" s="3">
        <f>1*(AM2067=J$6)</f>
        <v>0</v>
      </c>
      <c r="K2067" s="3">
        <f>1*(AM2067=K$6)</f>
        <v>0</v>
      </c>
      <c r="L2067" s="3">
        <f>1*(AM2067=L$6)</f>
        <v>0</v>
      </c>
      <c r="M2067" s="3">
        <f>1*(AM2067=M$6)</f>
        <v>1</v>
      </c>
      <c r="N2067" s="8">
        <f t="shared" si="261"/>
        <v>-1.6353906174982682</v>
      </c>
      <c r="O2067" s="8">
        <v>1</v>
      </c>
      <c r="P2067" s="8">
        <v>0</v>
      </c>
      <c r="Q2067" s="8">
        <v>0</v>
      </c>
      <c r="R2067" s="8">
        <v>0</v>
      </c>
      <c r="S2067" s="8">
        <v>0</v>
      </c>
      <c r="T2067" s="8">
        <v>99.000000999999997</v>
      </c>
      <c r="U2067" s="8">
        <v>0</v>
      </c>
      <c r="V2067" s="8">
        <v>1</v>
      </c>
      <c r="W2067" s="8">
        <v>0</v>
      </c>
      <c r="X2067" s="8">
        <v>0</v>
      </c>
      <c r="Y2067" s="8">
        <v>0</v>
      </c>
      <c r="Z2067" s="8">
        <v>109</v>
      </c>
      <c r="AA2067" s="8">
        <v>0</v>
      </c>
      <c r="AB2067" s="8">
        <v>0</v>
      </c>
      <c r="AC2067" s="8">
        <v>1</v>
      </c>
      <c r="AD2067" s="8">
        <v>1</v>
      </c>
      <c r="AE2067" s="8">
        <v>0</v>
      </c>
      <c r="AF2067" s="8">
        <v>99.000000999999997</v>
      </c>
      <c r="AG2067" s="8">
        <v>0</v>
      </c>
      <c r="AH2067" s="8">
        <v>0</v>
      </c>
      <c r="AI2067" s="8">
        <v>0</v>
      </c>
      <c r="AJ2067" s="8">
        <v>0</v>
      </c>
      <c r="AK2067" s="8">
        <v>0</v>
      </c>
      <c r="AL2067" s="8">
        <v>79.000001999999995</v>
      </c>
      <c r="AM2067" s="3" t="s">
        <v>17</v>
      </c>
      <c r="AN2067" s="3">
        <f t="shared" si="262"/>
        <v>4</v>
      </c>
      <c r="AO2067" s="3">
        <f>(F2067=MAX($F2067:$I2067))*1*(G2067=MAX($F2067:$I2067))*2+(H2067=MAX($F2067:$I2067))*3+(I2067=MAX($F2067:$I2067))*4</f>
        <v>3</v>
      </c>
      <c r="AP2067" s="1" t="b">
        <f t="shared" si="263"/>
        <v>0</v>
      </c>
    </row>
    <row r="2068" spans="1:42" x14ac:dyDescent="0.3">
      <c r="A2068" s="8">
        <v>84</v>
      </c>
      <c r="B2068" s="9">
        <f t="shared" si="260"/>
        <v>-3.7558789015556515</v>
      </c>
      <c r="C2068" s="9">
        <f>SUMPRODUCT($O$2:$T$2,U2068:Z2068)</f>
        <v>-3.5747489772146999</v>
      </c>
      <c r="D2068" s="9">
        <f>SUMPRODUCT($O$2:$T$2,AA2068:AF2068)</f>
        <v>-1.3006681017707227</v>
      </c>
      <c r="E2068" s="9">
        <f>SUMPRODUCT($O$2:$T$2,AG2068:AL2068)</f>
        <v>-2.4685322100725395</v>
      </c>
      <c r="F2068" s="12">
        <f t="shared" si="256"/>
        <v>5.7238952531013118E-2</v>
      </c>
      <c r="G2068" s="12">
        <f t="shared" si="257"/>
        <v>6.8604942432928556E-2</v>
      </c>
      <c r="H2068" s="12">
        <f t="shared" si="258"/>
        <v>0.66677019726064757</v>
      </c>
      <c r="I2068" s="12">
        <f t="shared" si="259"/>
        <v>0.20738590777541077</v>
      </c>
      <c r="J2068" s="3">
        <f>1*(AM2068=J$6)</f>
        <v>0</v>
      </c>
      <c r="K2068" s="3">
        <f>1*(AM2068=K$6)</f>
        <v>0</v>
      </c>
      <c r="L2068" s="3">
        <f>1*(AM2068=L$6)</f>
        <v>0</v>
      </c>
      <c r="M2068" s="3">
        <f>1*(AM2068=M$6)</f>
        <v>1</v>
      </c>
      <c r="N2068" s="8">
        <f t="shared" si="261"/>
        <v>-1.5731739325761684</v>
      </c>
      <c r="O2068" s="8">
        <v>1</v>
      </c>
      <c r="P2068" s="8">
        <v>0</v>
      </c>
      <c r="Q2068" s="8">
        <v>0</v>
      </c>
      <c r="R2068" s="8">
        <v>0</v>
      </c>
      <c r="S2068" s="8">
        <v>0</v>
      </c>
      <c r="T2068" s="8">
        <v>99.000000999999997</v>
      </c>
      <c r="U2068" s="8">
        <v>0</v>
      </c>
      <c r="V2068" s="8">
        <v>1</v>
      </c>
      <c r="W2068" s="8">
        <v>0</v>
      </c>
      <c r="X2068" s="8">
        <v>0</v>
      </c>
      <c r="Y2068" s="8">
        <v>0</v>
      </c>
      <c r="Z2068" s="8">
        <v>109</v>
      </c>
      <c r="AA2068" s="8">
        <v>0</v>
      </c>
      <c r="AB2068" s="8">
        <v>0</v>
      </c>
      <c r="AC2068" s="8">
        <v>1</v>
      </c>
      <c r="AD2068" s="8">
        <v>0</v>
      </c>
      <c r="AE2068" s="8">
        <v>0</v>
      </c>
      <c r="AF2068" s="8">
        <v>99.000000999999997</v>
      </c>
      <c r="AG2068" s="8">
        <v>0</v>
      </c>
      <c r="AH2068" s="8">
        <v>0</v>
      </c>
      <c r="AI2068" s="8">
        <v>0</v>
      </c>
      <c r="AJ2068" s="8">
        <v>0</v>
      </c>
      <c r="AK2068" s="8">
        <v>0</v>
      </c>
      <c r="AL2068" s="8">
        <v>79.000001999999995</v>
      </c>
      <c r="AM2068" s="3" t="s">
        <v>17</v>
      </c>
      <c r="AN2068" s="3">
        <f t="shared" si="262"/>
        <v>4</v>
      </c>
      <c r="AO2068" s="3">
        <f>(F2068=MAX($F2068:$I2068))*1*(G2068=MAX($F2068:$I2068))*2+(H2068=MAX($F2068:$I2068))*3+(I2068=MAX($F2068:$I2068))*4</f>
        <v>3</v>
      </c>
      <c r="AP2068" s="1" t="b">
        <f t="shared" si="263"/>
        <v>0</v>
      </c>
    </row>
    <row r="2069" spans="1:42" x14ac:dyDescent="0.3">
      <c r="A2069" s="8">
        <v>84</v>
      </c>
      <c r="B2069" s="9">
        <f t="shared" si="260"/>
        <v>-1.6054722861545099</v>
      </c>
      <c r="C2069" s="9">
        <f>SUMPRODUCT($O$2:$T$2,U2069:Z2069)</f>
        <v>-3.5747489772146999</v>
      </c>
      <c r="D2069" s="9">
        <f>SUMPRODUCT($O$2:$T$2,AA2069:AF2069)</f>
        <v>-1.6131404942675378</v>
      </c>
      <c r="E2069" s="9">
        <f>SUMPRODUCT($O$2:$T$2,AG2069:AL2069)</f>
        <v>-2.78100454007487</v>
      </c>
      <c r="F2069" s="12">
        <f t="shared" si="256"/>
        <v>0.40973975423039005</v>
      </c>
      <c r="G2069" s="12">
        <f t="shared" si="257"/>
        <v>5.718236355144482E-2</v>
      </c>
      <c r="H2069" s="12">
        <f t="shared" si="258"/>
        <v>0.40660980042846706</v>
      </c>
      <c r="I2069" s="12">
        <f t="shared" si="259"/>
        <v>0.12646808178969812</v>
      </c>
      <c r="J2069" s="3">
        <f>1*(AM2069=J$6)</f>
        <v>0</v>
      </c>
      <c r="K2069" s="3">
        <f>1*(AM2069=K$6)</f>
        <v>0</v>
      </c>
      <c r="L2069" s="3">
        <f>1*(AM2069=L$6)</f>
        <v>0</v>
      </c>
      <c r="M2069" s="3">
        <f>1*(AM2069=M$6)</f>
        <v>1</v>
      </c>
      <c r="N2069" s="8">
        <f t="shared" si="261"/>
        <v>-2.0677653205200701</v>
      </c>
      <c r="O2069" s="8">
        <v>1</v>
      </c>
      <c r="P2069" s="8">
        <v>0</v>
      </c>
      <c r="Q2069" s="8">
        <v>0</v>
      </c>
      <c r="R2069" s="8">
        <v>1</v>
      </c>
      <c r="S2069" s="8">
        <v>1</v>
      </c>
      <c r="T2069" s="8">
        <v>49.000000999999997</v>
      </c>
      <c r="U2069" s="8">
        <v>0</v>
      </c>
      <c r="V2069" s="8">
        <v>1</v>
      </c>
      <c r="W2069" s="8">
        <v>0</v>
      </c>
      <c r="X2069" s="8">
        <v>0</v>
      </c>
      <c r="Y2069" s="8">
        <v>0</v>
      </c>
      <c r="Z2069" s="8">
        <v>109</v>
      </c>
      <c r="AA2069" s="8">
        <v>0</v>
      </c>
      <c r="AB2069" s="8">
        <v>0</v>
      </c>
      <c r="AC2069" s="8">
        <v>1</v>
      </c>
      <c r="AD2069" s="8">
        <v>0</v>
      </c>
      <c r="AE2069" s="8">
        <v>0</v>
      </c>
      <c r="AF2069" s="8">
        <v>109</v>
      </c>
      <c r="AG2069" s="8">
        <v>0</v>
      </c>
      <c r="AH2069" s="8">
        <v>0</v>
      </c>
      <c r="AI2069" s="8">
        <v>0</v>
      </c>
      <c r="AJ2069" s="8">
        <v>0</v>
      </c>
      <c r="AK2069" s="8">
        <v>0</v>
      </c>
      <c r="AL2069" s="8">
        <v>88.999999000000003</v>
      </c>
      <c r="AM2069" s="3" t="s">
        <v>17</v>
      </c>
      <c r="AN2069" s="3">
        <f t="shared" si="262"/>
        <v>4</v>
      </c>
      <c r="AO2069" s="3">
        <f>(F2069=MAX($F2069:$I2069))*1*(G2069=MAX($F2069:$I2069))*2+(H2069=MAX($F2069:$I2069))*3+(I2069=MAX($F2069:$I2069))*4</f>
        <v>0</v>
      </c>
      <c r="AP2069" s="1" t="b">
        <f t="shared" si="263"/>
        <v>0</v>
      </c>
    </row>
    <row r="2070" spans="1:42" x14ac:dyDescent="0.3">
      <c r="A2070" s="8">
        <v>84</v>
      </c>
      <c r="B2070" s="9">
        <f t="shared" si="260"/>
        <v>-3.6639613607609123</v>
      </c>
      <c r="C2070" s="9">
        <f>SUMPRODUCT($O$2:$T$2,U2070:Z2070)</f>
        <v>-3.5747489772146999</v>
      </c>
      <c r="D2070" s="9">
        <f>SUMPRODUCT($O$2:$T$2,AA2070:AF2070)</f>
        <v>-0.98819561553218027</v>
      </c>
      <c r="E2070" s="9">
        <f>SUMPRODUCT($O$2:$T$2,AG2070:AL2070)</f>
        <v>-2.78100454007487</v>
      </c>
      <c r="F2070" s="12">
        <f t="shared" si="256"/>
        <v>5.2535305110335551E-2</v>
      </c>
      <c r="G2070" s="12">
        <f t="shared" si="257"/>
        <v>5.7437523279870541E-2</v>
      </c>
      <c r="H2070" s="12">
        <f t="shared" si="258"/>
        <v>0.7629947626499719</v>
      </c>
      <c r="I2070" s="12">
        <f t="shared" si="259"/>
        <v>0.12703240895982201</v>
      </c>
      <c r="J2070" s="3">
        <f>1*(AM2070=J$6)</f>
        <v>0</v>
      </c>
      <c r="K2070" s="3">
        <f>1*(AM2070=K$6)</f>
        <v>0</v>
      </c>
      <c r="L2070" s="3">
        <f>1*(AM2070=L$6)</f>
        <v>0</v>
      </c>
      <c r="M2070" s="3">
        <f>1*(AM2070=M$6)</f>
        <v>1</v>
      </c>
      <c r="N2070" s="8">
        <f t="shared" si="261"/>
        <v>-2.0633130364186179</v>
      </c>
      <c r="O2070" s="8">
        <v>1</v>
      </c>
      <c r="P2070" s="8">
        <v>0</v>
      </c>
      <c r="Q2070" s="8">
        <v>0</v>
      </c>
      <c r="R2070" s="8">
        <v>1</v>
      </c>
      <c r="S2070" s="8">
        <v>0</v>
      </c>
      <c r="T2070" s="8">
        <v>99.000000999999997</v>
      </c>
      <c r="U2070" s="8">
        <v>0</v>
      </c>
      <c r="V2070" s="8">
        <v>1</v>
      </c>
      <c r="W2070" s="8">
        <v>0</v>
      </c>
      <c r="X2070" s="8">
        <v>0</v>
      </c>
      <c r="Y2070" s="8">
        <v>0</v>
      </c>
      <c r="Z2070" s="8">
        <v>109</v>
      </c>
      <c r="AA2070" s="8">
        <v>0</v>
      </c>
      <c r="AB2070" s="8">
        <v>0</v>
      </c>
      <c r="AC2070" s="8">
        <v>1</v>
      </c>
      <c r="AD2070" s="8">
        <v>0</v>
      </c>
      <c r="AE2070" s="8">
        <v>0</v>
      </c>
      <c r="AF2070" s="8">
        <v>88.999999000000003</v>
      </c>
      <c r="AG2070" s="8">
        <v>0</v>
      </c>
      <c r="AH2070" s="8">
        <v>0</v>
      </c>
      <c r="AI2070" s="8">
        <v>0</v>
      </c>
      <c r="AJ2070" s="8">
        <v>0</v>
      </c>
      <c r="AK2070" s="8">
        <v>0</v>
      </c>
      <c r="AL2070" s="8">
        <v>88.999999000000003</v>
      </c>
      <c r="AM2070" s="3" t="s">
        <v>17</v>
      </c>
      <c r="AN2070" s="3">
        <f t="shared" si="262"/>
        <v>4</v>
      </c>
      <c r="AO2070" s="3">
        <f>(F2070=MAX($F2070:$I2070))*1*(G2070=MAX($F2070:$I2070))*2+(H2070=MAX($F2070:$I2070))*3+(I2070=MAX($F2070:$I2070))*4</f>
        <v>3</v>
      </c>
      <c r="AP2070" s="1" t="b">
        <f t="shared" si="263"/>
        <v>0</v>
      </c>
    </row>
    <row r="2071" spans="1:42" x14ac:dyDescent="0.3">
      <c r="A2071" s="8">
        <v>84</v>
      </c>
      <c r="B2071" s="9">
        <f t="shared" si="260"/>
        <v>-3.0390165445200394</v>
      </c>
      <c r="C2071" s="9">
        <f>SUMPRODUCT($O$2:$T$2,U2071:Z2071)</f>
        <v>-3.4497600077170771</v>
      </c>
      <c r="D2071" s="9">
        <f>SUMPRODUCT($O$2:$T$2,AA2071:AF2071)</f>
        <v>-1.6131404942675378</v>
      </c>
      <c r="E2071" s="9">
        <f>SUMPRODUCT($O$2:$T$2,AG2071:AL2071)</f>
        <v>-2.78100454007487</v>
      </c>
      <c r="F2071" s="12">
        <f t="shared" si="256"/>
        <v>0.14046890416120469</v>
      </c>
      <c r="G2071" s="12">
        <f t="shared" si="257"/>
        <v>9.3152941848053838E-2</v>
      </c>
      <c r="H2071" s="12">
        <f t="shared" si="258"/>
        <v>0.58456161593172495</v>
      </c>
      <c r="I2071" s="12">
        <f t="shared" si="259"/>
        <v>0.18181653805901654</v>
      </c>
      <c r="J2071" s="3">
        <f>1*(AM2071=J$6)</f>
        <v>0</v>
      </c>
      <c r="K2071" s="3">
        <f>1*(AM2071=K$6)</f>
        <v>0</v>
      </c>
      <c r="L2071" s="3">
        <f>1*(AM2071=L$6)</f>
        <v>0</v>
      </c>
      <c r="M2071" s="3">
        <f>1*(AM2071=M$6)</f>
        <v>1</v>
      </c>
      <c r="N2071" s="8">
        <f t="shared" si="261"/>
        <v>-1.7047571329547013</v>
      </c>
      <c r="O2071" s="8">
        <v>1</v>
      </c>
      <c r="P2071" s="8">
        <v>0</v>
      </c>
      <c r="Q2071" s="8">
        <v>0</v>
      </c>
      <c r="R2071" s="8">
        <v>1</v>
      </c>
      <c r="S2071" s="8">
        <v>0</v>
      </c>
      <c r="T2071" s="8">
        <v>79.000001999999995</v>
      </c>
      <c r="U2071" s="8">
        <v>0</v>
      </c>
      <c r="V2071" s="8">
        <v>1</v>
      </c>
      <c r="W2071" s="8">
        <v>0</v>
      </c>
      <c r="X2071" s="8">
        <v>0</v>
      </c>
      <c r="Y2071" s="8">
        <v>0</v>
      </c>
      <c r="Z2071" s="8">
        <v>105</v>
      </c>
      <c r="AA2071" s="8">
        <v>0</v>
      </c>
      <c r="AB2071" s="8">
        <v>0</v>
      </c>
      <c r="AC2071" s="8">
        <v>1</v>
      </c>
      <c r="AD2071" s="8">
        <v>0</v>
      </c>
      <c r="AE2071" s="8">
        <v>0</v>
      </c>
      <c r="AF2071" s="8">
        <v>109</v>
      </c>
      <c r="AG2071" s="8">
        <v>0</v>
      </c>
      <c r="AH2071" s="8">
        <v>0</v>
      </c>
      <c r="AI2071" s="8">
        <v>0</v>
      </c>
      <c r="AJ2071" s="8">
        <v>0</v>
      </c>
      <c r="AK2071" s="8">
        <v>0</v>
      </c>
      <c r="AL2071" s="8">
        <v>88.999999000000003</v>
      </c>
      <c r="AM2071" s="3" t="s">
        <v>17</v>
      </c>
      <c r="AN2071" s="3">
        <f t="shared" si="262"/>
        <v>4</v>
      </c>
      <c r="AO2071" s="3">
        <f>(F2071=MAX($F2071:$I2071))*1*(G2071=MAX($F2071:$I2071))*2+(H2071=MAX($F2071:$I2071))*3+(I2071=MAX($F2071:$I2071))*4</f>
        <v>3</v>
      </c>
      <c r="AP2071" s="1" t="b">
        <f t="shared" si="263"/>
        <v>0</v>
      </c>
    </row>
    <row r="2072" spans="1:42" x14ac:dyDescent="0.3">
      <c r="A2072" s="8">
        <v>84</v>
      </c>
      <c r="B2072" s="9">
        <f t="shared" si="260"/>
        <v>-3.8808678398060321</v>
      </c>
      <c r="C2072" s="9">
        <f>SUMPRODUCT($O$2:$T$2,U2072:Z2072)</f>
        <v>-3.5747489772146999</v>
      </c>
      <c r="D2072" s="9">
        <f>SUMPRODUCT($O$2:$T$2,AA2072:AF2072)</f>
        <v>-0.98819561553218027</v>
      </c>
      <c r="E2072" s="9">
        <f>SUMPRODUCT($O$2:$T$2,AG2072:AL2072)</f>
        <v>-2.4372848114619217</v>
      </c>
      <c r="F2072" s="12">
        <f t="shared" si="256"/>
        <v>4.0591918491405948E-2</v>
      </c>
      <c r="G2072" s="12">
        <f t="shared" si="257"/>
        <v>5.5129659564929469E-2</v>
      </c>
      <c r="H2072" s="12">
        <f t="shared" si="258"/>
        <v>0.73233731388029166</v>
      </c>
      <c r="I2072" s="12">
        <f t="shared" si="259"/>
        <v>0.17194110806337282</v>
      </c>
      <c r="J2072" s="3">
        <f>1*(AM2072=J$6)</f>
        <v>0</v>
      </c>
      <c r="K2072" s="3">
        <f>1*(AM2072=K$6)</f>
        <v>0</v>
      </c>
      <c r="L2072" s="3">
        <f>1*(AM2072=L$6)</f>
        <v>1</v>
      </c>
      <c r="M2072" s="3">
        <f>1*(AM2072=M$6)</f>
        <v>0</v>
      </c>
      <c r="N2072" s="8">
        <f t="shared" si="261"/>
        <v>-0.31151405984987818</v>
      </c>
      <c r="O2072" s="8">
        <v>1</v>
      </c>
      <c r="P2072" s="8">
        <v>0</v>
      </c>
      <c r="Q2072" s="8">
        <v>0</v>
      </c>
      <c r="R2072" s="8">
        <v>0</v>
      </c>
      <c r="S2072" s="8">
        <v>0</v>
      </c>
      <c r="T2072" s="8">
        <v>103</v>
      </c>
      <c r="U2072" s="8">
        <v>0</v>
      </c>
      <c r="V2072" s="8">
        <v>1</v>
      </c>
      <c r="W2072" s="8">
        <v>0</v>
      </c>
      <c r="X2072" s="8">
        <v>0</v>
      </c>
      <c r="Y2072" s="8">
        <v>0</v>
      </c>
      <c r="Z2072" s="8">
        <v>109</v>
      </c>
      <c r="AA2072" s="8">
        <v>0</v>
      </c>
      <c r="AB2072" s="8">
        <v>0</v>
      </c>
      <c r="AC2072" s="8">
        <v>1</v>
      </c>
      <c r="AD2072" s="8">
        <v>0</v>
      </c>
      <c r="AE2072" s="8">
        <v>0</v>
      </c>
      <c r="AF2072" s="8">
        <v>88.999999000000003</v>
      </c>
      <c r="AG2072" s="8">
        <v>0</v>
      </c>
      <c r="AH2072" s="8">
        <v>0</v>
      </c>
      <c r="AI2072" s="8">
        <v>0</v>
      </c>
      <c r="AJ2072" s="8">
        <v>0</v>
      </c>
      <c r="AK2072" s="8">
        <v>0</v>
      </c>
      <c r="AL2072" s="8">
        <v>77.999996999999993</v>
      </c>
      <c r="AM2072" s="3" t="s">
        <v>14</v>
      </c>
      <c r="AN2072" s="3">
        <f t="shared" si="262"/>
        <v>3</v>
      </c>
      <c r="AO2072" s="3">
        <f>(F2072=MAX($F2072:$I2072))*1*(G2072=MAX($F2072:$I2072))*2+(H2072=MAX($F2072:$I2072))*3+(I2072=MAX($F2072:$I2072))*4</f>
        <v>3</v>
      </c>
      <c r="AP2072" s="1" t="b">
        <f t="shared" si="263"/>
        <v>1</v>
      </c>
    </row>
    <row r="2073" spans="1:42" x14ac:dyDescent="0.3">
      <c r="A2073" s="8">
        <v>84</v>
      </c>
      <c r="B2073" s="9">
        <f t="shared" si="260"/>
        <v>-3.8808678398060321</v>
      </c>
      <c r="C2073" s="9">
        <f>SUMPRODUCT($O$2:$T$2,U2073:Z2073)</f>
        <v>-3.5747489772146999</v>
      </c>
      <c r="D2073" s="9">
        <f>SUMPRODUCT($O$2:$T$2,AA2073:AF2073)</f>
        <v>-0.98819561553218027</v>
      </c>
      <c r="E2073" s="9">
        <f>SUMPRODUCT($O$2:$T$2,AG2073:AL2073)</f>
        <v>-1.9998234807147262</v>
      </c>
      <c r="F2073" s="12">
        <f t="shared" si="256"/>
        <v>3.7092053564721693E-2</v>
      </c>
      <c r="G2073" s="12">
        <f t="shared" si="257"/>
        <v>5.037633996087601E-2</v>
      </c>
      <c r="H2073" s="12">
        <f t="shared" si="258"/>
        <v>0.66919465458729854</v>
      </c>
      <c r="I2073" s="12">
        <f t="shared" si="259"/>
        <v>0.24333695188710366</v>
      </c>
      <c r="J2073" s="3">
        <f>1*(AM2073=J$6)</f>
        <v>0</v>
      </c>
      <c r="K2073" s="3">
        <f>1*(AM2073=K$6)</f>
        <v>0</v>
      </c>
      <c r="L2073" s="3">
        <f>1*(AM2073=L$6)</f>
        <v>1</v>
      </c>
      <c r="M2073" s="3">
        <f>1*(AM2073=M$6)</f>
        <v>0</v>
      </c>
      <c r="N2073" s="8">
        <f t="shared" si="261"/>
        <v>-0.40168029766691365</v>
      </c>
      <c r="O2073" s="8">
        <v>1</v>
      </c>
      <c r="P2073" s="8">
        <v>0</v>
      </c>
      <c r="Q2073" s="8">
        <v>0</v>
      </c>
      <c r="R2073" s="8">
        <v>0</v>
      </c>
      <c r="S2073" s="8">
        <v>0</v>
      </c>
      <c r="T2073" s="8">
        <v>103</v>
      </c>
      <c r="U2073" s="8">
        <v>0</v>
      </c>
      <c r="V2073" s="8">
        <v>1</v>
      </c>
      <c r="W2073" s="8">
        <v>0</v>
      </c>
      <c r="X2073" s="8">
        <v>0</v>
      </c>
      <c r="Y2073" s="8">
        <v>0</v>
      </c>
      <c r="Z2073" s="8">
        <v>109</v>
      </c>
      <c r="AA2073" s="8">
        <v>0</v>
      </c>
      <c r="AB2073" s="8">
        <v>0</v>
      </c>
      <c r="AC2073" s="8">
        <v>1</v>
      </c>
      <c r="AD2073" s="8">
        <v>0</v>
      </c>
      <c r="AE2073" s="8">
        <v>0</v>
      </c>
      <c r="AF2073" s="8">
        <v>88.999999000000003</v>
      </c>
      <c r="AG2073" s="8">
        <v>0</v>
      </c>
      <c r="AH2073" s="8">
        <v>0</v>
      </c>
      <c r="AI2073" s="8">
        <v>0</v>
      </c>
      <c r="AJ2073" s="8">
        <v>0</v>
      </c>
      <c r="AK2073" s="8">
        <v>0</v>
      </c>
      <c r="AL2073" s="8">
        <v>63.999999000000003</v>
      </c>
      <c r="AM2073" s="3" t="s">
        <v>14</v>
      </c>
      <c r="AN2073" s="3">
        <f t="shared" si="262"/>
        <v>3</v>
      </c>
      <c r="AO2073" s="3">
        <f>(F2073=MAX($F2073:$I2073))*1*(G2073=MAX($F2073:$I2073))*2+(H2073=MAX($F2073:$I2073))*3+(I2073=MAX($F2073:$I2073))*4</f>
        <v>3</v>
      </c>
      <c r="AP2073" s="1" t="b">
        <f t="shared" si="263"/>
        <v>1</v>
      </c>
    </row>
    <row r="2074" spans="1:42" x14ac:dyDescent="0.3">
      <c r="A2074" s="8">
        <v>84</v>
      </c>
      <c r="B2074" s="9">
        <f t="shared" si="260"/>
        <v>-4.0683512940524666</v>
      </c>
      <c r="C2074" s="9">
        <f>SUMPRODUCT($O$2:$T$2,U2074:Z2074)</f>
        <v>-3.5747489772146999</v>
      </c>
      <c r="D2074" s="9">
        <f>SUMPRODUCT($O$2:$T$2,AA2074:AF2074)</f>
        <v>-1.9256132304840194</v>
      </c>
      <c r="E2074" s="9">
        <f>SUMPRODUCT($O$2:$T$2,AG2074:AL2074)</f>
        <v>-2.1560597238339971</v>
      </c>
      <c r="F2074" s="12">
        <f t="shared" si="256"/>
        <v>5.5773909845513912E-2</v>
      </c>
      <c r="G2074" s="12">
        <f t="shared" si="257"/>
        <v>9.1369206398264013E-2</v>
      </c>
      <c r="H2074" s="12">
        <f t="shared" si="258"/>
        <v>0.47534661709594694</v>
      </c>
      <c r="I2074" s="12">
        <f t="shared" si="259"/>
        <v>0.37751026666027526</v>
      </c>
      <c r="J2074" s="3">
        <f>1*(AM2074=J$6)</f>
        <v>0</v>
      </c>
      <c r="K2074" s="3">
        <f>1*(AM2074=K$6)</f>
        <v>0</v>
      </c>
      <c r="L2074" s="3">
        <f>1*(AM2074=L$6)</f>
        <v>0</v>
      </c>
      <c r="M2074" s="3">
        <f>1*(AM2074=M$6)</f>
        <v>1</v>
      </c>
      <c r="N2074" s="8">
        <f t="shared" si="261"/>
        <v>-0.97415751421181418</v>
      </c>
      <c r="O2074" s="8">
        <v>1</v>
      </c>
      <c r="P2074" s="8">
        <v>0</v>
      </c>
      <c r="Q2074" s="8">
        <v>0</v>
      </c>
      <c r="R2074" s="8">
        <v>0</v>
      </c>
      <c r="S2074" s="8">
        <v>0</v>
      </c>
      <c r="T2074" s="8">
        <v>109</v>
      </c>
      <c r="U2074" s="8">
        <v>0</v>
      </c>
      <c r="V2074" s="8">
        <v>1</v>
      </c>
      <c r="W2074" s="8">
        <v>0</v>
      </c>
      <c r="X2074" s="8">
        <v>0</v>
      </c>
      <c r="Y2074" s="8">
        <v>0</v>
      </c>
      <c r="Z2074" s="8">
        <v>109</v>
      </c>
      <c r="AA2074" s="8">
        <v>0</v>
      </c>
      <c r="AB2074" s="8">
        <v>0</v>
      </c>
      <c r="AC2074" s="8">
        <v>1</v>
      </c>
      <c r="AD2074" s="8">
        <v>0</v>
      </c>
      <c r="AE2074" s="8">
        <v>0</v>
      </c>
      <c r="AF2074" s="8">
        <v>119.00001</v>
      </c>
      <c r="AG2074" s="8">
        <v>0</v>
      </c>
      <c r="AH2074" s="8">
        <v>0</v>
      </c>
      <c r="AI2074" s="8">
        <v>0</v>
      </c>
      <c r="AJ2074" s="8">
        <v>0</v>
      </c>
      <c r="AK2074" s="8">
        <v>0</v>
      </c>
      <c r="AL2074" s="8">
        <v>69</v>
      </c>
      <c r="AM2074" s="3" t="s">
        <v>17</v>
      </c>
      <c r="AN2074" s="3">
        <f t="shared" si="262"/>
        <v>4</v>
      </c>
      <c r="AO2074" s="3">
        <f>(F2074=MAX($F2074:$I2074))*1*(G2074=MAX($F2074:$I2074))*2+(H2074=MAX($F2074:$I2074))*3+(I2074=MAX($F2074:$I2074))*4</f>
        <v>3</v>
      </c>
      <c r="AP2074" s="1" t="b">
        <f t="shared" si="263"/>
        <v>0</v>
      </c>
    </row>
    <row r="2075" spans="1:42" x14ac:dyDescent="0.3">
      <c r="A2075" s="8">
        <v>84</v>
      </c>
      <c r="B2075" s="9">
        <f t="shared" si="260"/>
        <v>-3.7558789015556515</v>
      </c>
      <c r="C2075" s="9">
        <f>SUMPRODUCT($O$2:$T$2,U2075:Z2075)</f>
        <v>-3.5747489772146999</v>
      </c>
      <c r="D2075" s="9">
        <f>SUMPRODUCT($O$2:$T$2,AA2075:AF2075)</f>
        <v>-1.9256132304840194</v>
      </c>
      <c r="E2075" s="9">
        <f>SUMPRODUCT($O$2:$T$2,AG2075:AL2075)</f>
        <v>-2.78100454007487</v>
      </c>
      <c r="F2075" s="12">
        <f t="shared" si="256"/>
        <v>9.0212420751350039E-2</v>
      </c>
      <c r="G2075" s="12">
        <f t="shared" si="257"/>
        <v>0.10812598167354957</v>
      </c>
      <c r="H2075" s="12">
        <f t="shared" si="258"/>
        <v>0.56252343250818349</v>
      </c>
      <c r="I2075" s="12">
        <f t="shared" si="259"/>
        <v>0.23913816506691701</v>
      </c>
      <c r="J2075" s="3">
        <f>1*(AM2075=J$6)</f>
        <v>0</v>
      </c>
      <c r="K2075" s="3">
        <f>1*(AM2075=K$6)</f>
        <v>0</v>
      </c>
      <c r="L2075" s="3">
        <f>1*(AM2075=L$6)</f>
        <v>0</v>
      </c>
      <c r="M2075" s="3">
        <f>1*(AM2075=M$6)</f>
        <v>1</v>
      </c>
      <c r="N2075" s="8">
        <f t="shared" si="261"/>
        <v>-1.4307137975697479</v>
      </c>
      <c r="O2075" s="8">
        <v>1</v>
      </c>
      <c r="P2075" s="8">
        <v>0</v>
      </c>
      <c r="Q2075" s="8">
        <v>0</v>
      </c>
      <c r="R2075" s="8">
        <v>0</v>
      </c>
      <c r="S2075" s="8">
        <v>0</v>
      </c>
      <c r="T2075" s="8">
        <v>99.000000999999997</v>
      </c>
      <c r="U2075" s="8">
        <v>0</v>
      </c>
      <c r="V2075" s="8">
        <v>1</v>
      </c>
      <c r="W2075" s="8">
        <v>0</v>
      </c>
      <c r="X2075" s="8">
        <v>0</v>
      </c>
      <c r="Y2075" s="8">
        <v>0</v>
      </c>
      <c r="Z2075" s="8">
        <v>109</v>
      </c>
      <c r="AA2075" s="8">
        <v>0</v>
      </c>
      <c r="AB2075" s="8">
        <v>0</v>
      </c>
      <c r="AC2075" s="8">
        <v>1</v>
      </c>
      <c r="AD2075" s="8">
        <v>0</v>
      </c>
      <c r="AE2075" s="8">
        <v>0</v>
      </c>
      <c r="AF2075" s="8">
        <v>119.00001</v>
      </c>
      <c r="AG2075" s="8">
        <v>0</v>
      </c>
      <c r="AH2075" s="8">
        <v>0</v>
      </c>
      <c r="AI2075" s="8">
        <v>0</v>
      </c>
      <c r="AJ2075" s="8">
        <v>0</v>
      </c>
      <c r="AK2075" s="8">
        <v>0</v>
      </c>
      <c r="AL2075" s="8">
        <v>88.999999000000003</v>
      </c>
      <c r="AM2075" s="3" t="s">
        <v>17</v>
      </c>
      <c r="AN2075" s="3">
        <f t="shared" si="262"/>
        <v>4</v>
      </c>
      <c r="AO2075" s="3">
        <f>(F2075=MAX($F2075:$I2075))*1*(G2075=MAX($F2075:$I2075))*2+(H2075=MAX($F2075:$I2075))*3+(I2075=MAX($F2075:$I2075))*4</f>
        <v>3</v>
      </c>
      <c r="AP2075" s="1" t="b">
        <f t="shared" si="263"/>
        <v>0</v>
      </c>
    </row>
    <row r="2076" spans="1:42" x14ac:dyDescent="0.3">
      <c r="A2076" s="8">
        <v>84</v>
      </c>
      <c r="B2076" s="9">
        <f t="shared" si="260"/>
        <v>-4.0683512940524666</v>
      </c>
      <c r="C2076" s="9">
        <f>SUMPRODUCT($O$2:$T$2,U2076:Z2076)</f>
        <v>-3.8872217134311815</v>
      </c>
      <c r="D2076" s="9">
        <f>SUMPRODUCT($O$2:$T$2,AA2076:AF2076)</f>
        <v>-1.3006681017707227</v>
      </c>
      <c r="E2076" s="9">
        <f>SUMPRODUCT($O$2:$T$2,AG2076:AL2076)</f>
        <v>-2.4685322100725395</v>
      </c>
      <c r="F2076" s="12">
        <f t="shared" si="256"/>
        <v>4.3341808375621522E-2</v>
      </c>
      <c r="G2076" s="12">
        <f t="shared" si="257"/>
        <v>5.1948212100844701E-2</v>
      </c>
      <c r="H2076" s="12">
        <f t="shared" si="258"/>
        <v>0.69007543164810381</v>
      </c>
      <c r="I2076" s="12">
        <f t="shared" si="259"/>
        <v>0.21463454787543007</v>
      </c>
      <c r="J2076" s="3">
        <f>1*(AM2076=J$6)</f>
        <v>0</v>
      </c>
      <c r="K2076" s="3">
        <f>1*(AM2076=K$6)</f>
        <v>0</v>
      </c>
      <c r="L2076" s="3">
        <f>1*(AM2076=L$6)</f>
        <v>0</v>
      </c>
      <c r="M2076" s="3">
        <f>1*(AM2076=M$6)</f>
        <v>1</v>
      </c>
      <c r="N2076" s="8">
        <f t="shared" si="261"/>
        <v>-1.5388184744386433</v>
      </c>
      <c r="O2076" s="8">
        <v>1</v>
      </c>
      <c r="P2076" s="8">
        <v>0</v>
      </c>
      <c r="Q2076" s="8">
        <v>0</v>
      </c>
      <c r="R2076" s="8">
        <v>0</v>
      </c>
      <c r="S2076" s="8">
        <v>0</v>
      </c>
      <c r="T2076" s="8">
        <v>109</v>
      </c>
      <c r="U2076" s="8">
        <v>0</v>
      </c>
      <c r="V2076" s="8">
        <v>1</v>
      </c>
      <c r="W2076" s="8">
        <v>0</v>
      </c>
      <c r="X2076" s="8">
        <v>0</v>
      </c>
      <c r="Y2076" s="8">
        <v>0</v>
      </c>
      <c r="Z2076" s="8">
        <v>119.00001</v>
      </c>
      <c r="AA2076" s="8">
        <v>0</v>
      </c>
      <c r="AB2076" s="8">
        <v>0</v>
      </c>
      <c r="AC2076" s="8">
        <v>1</v>
      </c>
      <c r="AD2076" s="8">
        <v>0</v>
      </c>
      <c r="AE2076" s="8">
        <v>0</v>
      </c>
      <c r="AF2076" s="8">
        <v>99.000000999999997</v>
      </c>
      <c r="AG2076" s="8">
        <v>0</v>
      </c>
      <c r="AH2076" s="8">
        <v>0</v>
      </c>
      <c r="AI2076" s="8">
        <v>0</v>
      </c>
      <c r="AJ2076" s="8">
        <v>0</v>
      </c>
      <c r="AK2076" s="8">
        <v>0</v>
      </c>
      <c r="AL2076" s="8">
        <v>79.000001999999995</v>
      </c>
      <c r="AM2076" s="3" t="s">
        <v>17</v>
      </c>
      <c r="AN2076" s="3">
        <f t="shared" si="262"/>
        <v>4</v>
      </c>
      <c r="AO2076" s="3">
        <f>(F2076=MAX($F2076:$I2076))*1*(G2076=MAX($F2076:$I2076))*2+(H2076=MAX($F2076:$I2076))*3+(I2076=MAX($F2076:$I2076))*4</f>
        <v>3</v>
      </c>
      <c r="AP2076" s="1" t="b">
        <f t="shared" si="263"/>
        <v>0</v>
      </c>
    </row>
    <row r="2077" spans="1:42" x14ac:dyDescent="0.3">
      <c r="A2077" s="8">
        <v>84</v>
      </c>
      <c r="B2077" s="9">
        <f t="shared" si="260"/>
        <v>-4.0683512940524666</v>
      </c>
      <c r="C2077" s="9">
        <f>SUMPRODUCT($O$2:$T$2,U2077:Z2077)</f>
        <v>-3.8872217134311815</v>
      </c>
      <c r="D2077" s="9">
        <f>SUMPRODUCT($O$2:$T$2,AA2077:AF2077)</f>
        <v>-1.3006681017707227</v>
      </c>
      <c r="E2077" s="9">
        <f>SUMPRODUCT($O$2:$T$2,AG2077:AL2077)</f>
        <v>-2.4685322100725395</v>
      </c>
      <c r="F2077" s="12">
        <f t="shared" si="256"/>
        <v>4.3341808375621522E-2</v>
      </c>
      <c r="G2077" s="12">
        <f t="shared" si="257"/>
        <v>5.1948212100844701E-2</v>
      </c>
      <c r="H2077" s="12">
        <f t="shared" si="258"/>
        <v>0.69007543164810381</v>
      </c>
      <c r="I2077" s="12">
        <f t="shared" si="259"/>
        <v>0.21463454787543007</v>
      </c>
      <c r="J2077" s="3">
        <f>1*(AM2077=J$6)</f>
        <v>0</v>
      </c>
      <c r="K2077" s="3">
        <f>1*(AM2077=K$6)</f>
        <v>0</v>
      </c>
      <c r="L2077" s="3">
        <f>1*(AM2077=L$6)</f>
        <v>0</v>
      </c>
      <c r="M2077" s="3">
        <f>1*(AM2077=M$6)</f>
        <v>1</v>
      </c>
      <c r="N2077" s="8">
        <f t="shared" si="261"/>
        <v>-1.5388184744386433</v>
      </c>
      <c r="O2077" s="8">
        <v>1</v>
      </c>
      <c r="P2077" s="8">
        <v>0</v>
      </c>
      <c r="Q2077" s="8">
        <v>0</v>
      </c>
      <c r="R2077" s="8">
        <v>0</v>
      </c>
      <c r="S2077" s="8">
        <v>0</v>
      </c>
      <c r="T2077" s="8">
        <v>109</v>
      </c>
      <c r="U2077" s="8">
        <v>0</v>
      </c>
      <c r="V2077" s="8">
        <v>1</v>
      </c>
      <c r="W2077" s="8">
        <v>0</v>
      </c>
      <c r="X2077" s="8">
        <v>0</v>
      </c>
      <c r="Y2077" s="8">
        <v>0</v>
      </c>
      <c r="Z2077" s="8">
        <v>119.00001</v>
      </c>
      <c r="AA2077" s="8">
        <v>0</v>
      </c>
      <c r="AB2077" s="8">
        <v>0</v>
      </c>
      <c r="AC2077" s="8">
        <v>1</v>
      </c>
      <c r="AD2077" s="8">
        <v>0</v>
      </c>
      <c r="AE2077" s="8">
        <v>0</v>
      </c>
      <c r="AF2077" s="8">
        <v>99.000000999999997</v>
      </c>
      <c r="AG2077" s="8">
        <v>0</v>
      </c>
      <c r="AH2077" s="8">
        <v>0</v>
      </c>
      <c r="AI2077" s="8">
        <v>0</v>
      </c>
      <c r="AJ2077" s="8">
        <v>0</v>
      </c>
      <c r="AK2077" s="8">
        <v>0</v>
      </c>
      <c r="AL2077" s="8">
        <v>79.000001999999995</v>
      </c>
      <c r="AM2077" s="3" t="s">
        <v>17</v>
      </c>
      <c r="AN2077" s="3">
        <f t="shared" si="262"/>
        <v>4</v>
      </c>
      <c r="AO2077" s="3">
        <f>(F2077=MAX($F2077:$I2077))*1*(G2077=MAX($F2077:$I2077))*2+(H2077=MAX($F2077:$I2077))*3+(I2077=MAX($F2077:$I2077))*4</f>
        <v>3</v>
      </c>
      <c r="AP2077" s="1" t="b">
        <f t="shared" si="263"/>
        <v>0</v>
      </c>
    </row>
    <row r="2078" spans="1:42" x14ac:dyDescent="0.3">
      <c r="A2078" s="8">
        <v>84</v>
      </c>
      <c r="B2078" s="9">
        <f t="shared" si="260"/>
        <v>-4.0683512940524666</v>
      </c>
      <c r="C2078" s="9">
        <f>SUMPRODUCT($O$2:$T$2,U2078:Z2078)</f>
        <v>-3.8872217134311815</v>
      </c>
      <c r="D2078" s="9">
        <f>SUMPRODUCT($O$2:$T$2,AA2078:AF2078)</f>
        <v>-1.3006681017707227</v>
      </c>
      <c r="E2078" s="9">
        <f>SUMPRODUCT($O$2:$T$2,AG2078:AL2078)</f>
        <v>-2.4372848114619217</v>
      </c>
      <c r="F2078" s="12">
        <f t="shared" si="256"/>
        <v>4.304853353201693E-2</v>
      </c>
      <c r="G2078" s="12">
        <f t="shared" si="257"/>
        <v>5.1596701530557038E-2</v>
      </c>
      <c r="H2078" s="12">
        <f t="shared" si="258"/>
        <v>0.68540599647968559</v>
      </c>
      <c r="I2078" s="12">
        <f t="shared" si="259"/>
        <v>0.21994876845774047</v>
      </c>
      <c r="J2078" s="3">
        <f>1*(AM2078=J$6)</f>
        <v>0</v>
      </c>
      <c r="K2078" s="3">
        <f>1*(AM2078=K$6)</f>
        <v>0</v>
      </c>
      <c r="L2078" s="3">
        <f>1*(AM2078=L$6)</f>
        <v>1</v>
      </c>
      <c r="M2078" s="3">
        <f>1*(AM2078=M$6)</f>
        <v>0</v>
      </c>
      <c r="N2078" s="8">
        <f t="shared" si="261"/>
        <v>-0.37774392070379009</v>
      </c>
      <c r="O2078" s="8">
        <v>1</v>
      </c>
      <c r="P2078" s="8">
        <v>0</v>
      </c>
      <c r="Q2078" s="8">
        <v>0</v>
      </c>
      <c r="R2078" s="8">
        <v>0</v>
      </c>
      <c r="S2078" s="8">
        <v>0</v>
      </c>
      <c r="T2078" s="8">
        <v>109</v>
      </c>
      <c r="U2078" s="8">
        <v>0</v>
      </c>
      <c r="V2078" s="8">
        <v>1</v>
      </c>
      <c r="W2078" s="8">
        <v>0</v>
      </c>
      <c r="X2078" s="8">
        <v>0</v>
      </c>
      <c r="Y2078" s="8">
        <v>0</v>
      </c>
      <c r="Z2078" s="8">
        <v>119.00001</v>
      </c>
      <c r="AA2078" s="8">
        <v>0</v>
      </c>
      <c r="AB2078" s="8">
        <v>0</v>
      </c>
      <c r="AC2078" s="8">
        <v>1</v>
      </c>
      <c r="AD2078" s="8">
        <v>0</v>
      </c>
      <c r="AE2078" s="8">
        <v>0</v>
      </c>
      <c r="AF2078" s="8">
        <v>99.000000999999997</v>
      </c>
      <c r="AG2078" s="8">
        <v>0</v>
      </c>
      <c r="AH2078" s="8">
        <v>0</v>
      </c>
      <c r="AI2078" s="8">
        <v>0</v>
      </c>
      <c r="AJ2078" s="8">
        <v>0</v>
      </c>
      <c r="AK2078" s="8">
        <v>0</v>
      </c>
      <c r="AL2078" s="8">
        <v>77.999996999999993</v>
      </c>
      <c r="AM2078" s="3" t="s">
        <v>14</v>
      </c>
      <c r="AN2078" s="3">
        <f t="shared" si="262"/>
        <v>3</v>
      </c>
      <c r="AO2078" s="3">
        <f>(F2078=MAX($F2078:$I2078))*1*(G2078=MAX($F2078:$I2078))*2+(H2078=MAX($F2078:$I2078))*3+(I2078=MAX($F2078:$I2078))*4</f>
        <v>3</v>
      </c>
      <c r="AP2078" s="1" t="b">
        <f t="shared" si="263"/>
        <v>1</v>
      </c>
    </row>
    <row r="2079" spans="1:42" x14ac:dyDescent="0.3">
      <c r="A2079" s="8">
        <v>84</v>
      </c>
      <c r="B2079" s="9">
        <f t="shared" si="260"/>
        <v>-4.0683512940524666</v>
      </c>
      <c r="C2079" s="9">
        <f>SUMPRODUCT($O$2:$T$2,U2079:Z2079)</f>
        <v>-3.8872217134311815</v>
      </c>
      <c r="D2079" s="9">
        <f>SUMPRODUCT($O$2:$T$2,AA2079:AF2079)</f>
        <v>-1.3006681017707227</v>
      </c>
      <c r="E2079" s="9">
        <f>SUMPRODUCT($O$2:$T$2,AG2079:AL2079)</f>
        <v>-2.78100454007487</v>
      </c>
      <c r="F2079" s="12">
        <f t="shared" si="256"/>
        <v>4.5990893648518015E-2</v>
      </c>
      <c r="G2079" s="12">
        <f t="shared" si="257"/>
        <v>5.5123327509897534E-2</v>
      </c>
      <c r="H2079" s="12">
        <f t="shared" si="258"/>
        <v>0.73225338249232641</v>
      </c>
      <c r="I2079" s="12">
        <f t="shared" si="259"/>
        <v>0.16663239634925808</v>
      </c>
      <c r="J2079" s="3">
        <f>1*(AM2079=J$6)</f>
        <v>0</v>
      </c>
      <c r="K2079" s="3">
        <f>1*(AM2079=K$6)</f>
        <v>0</v>
      </c>
      <c r="L2079" s="3">
        <f>1*(AM2079=L$6)</f>
        <v>0</v>
      </c>
      <c r="M2079" s="3">
        <f>1*(AM2079=M$6)</f>
        <v>1</v>
      </c>
      <c r="N2079" s="8">
        <f t="shared" si="261"/>
        <v>-1.7919651122755886</v>
      </c>
      <c r="O2079" s="8">
        <v>1</v>
      </c>
      <c r="P2079" s="8">
        <v>0</v>
      </c>
      <c r="Q2079" s="8">
        <v>0</v>
      </c>
      <c r="R2079" s="8">
        <v>0</v>
      </c>
      <c r="S2079" s="8">
        <v>0</v>
      </c>
      <c r="T2079" s="8">
        <v>109</v>
      </c>
      <c r="U2079" s="8">
        <v>0</v>
      </c>
      <c r="V2079" s="8">
        <v>1</v>
      </c>
      <c r="W2079" s="8">
        <v>0</v>
      </c>
      <c r="X2079" s="8">
        <v>0</v>
      </c>
      <c r="Y2079" s="8">
        <v>0</v>
      </c>
      <c r="Z2079" s="8">
        <v>119.00001</v>
      </c>
      <c r="AA2079" s="8">
        <v>0</v>
      </c>
      <c r="AB2079" s="8">
        <v>0</v>
      </c>
      <c r="AC2079" s="8">
        <v>1</v>
      </c>
      <c r="AD2079" s="8">
        <v>0</v>
      </c>
      <c r="AE2079" s="8">
        <v>0</v>
      </c>
      <c r="AF2079" s="8">
        <v>99.000000999999997</v>
      </c>
      <c r="AG2079" s="8">
        <v>0</v>
      </c>
      <c r="AH2079" s="8">
        <v>0</v>
      </c>
      <c r="AI2079" s="8">
        <v>0</v>
      </c>
      <c r="AJ2079" s="8">
        <v>0</v>
      </c>
      <c r="AK2079" s="8">
        <v>0</v>
      </c>
      <c r="AL2079" s="8">
        <v>88.999999000000003</v>
      </c>
      <c r="AM2079" s="3" t="s">
        <v>17</v>
      </c>
      <c r="AN2079" s="3">
        <f t="shared" si="262"/>
        <v>4</v>
      </c>
      <c r="AO2079" s="3">
        <f>(F2079=MAX($F2079:$I2079))*1*(G2079=MAX($F2079:$I2079))*2+(H2079=MAX($F2079:$I2079))*3+(I2079=MAX($F2079:$I2079))*4</f>
        <v>3</v>
      </c>
      <c r="AP2079" s="1" t="b">
        <f t="shared" si="263"/>
        <v>0</v>
      </c>
    </row>
    <row r="2080" spans="1:42" x14ac:dyDescent="0.3">
      <c r="A2080" s="8">
        <v>84</v>
      </c>
      <c r="B2080" s="9">
        <f t="shared" si="260"/>
        <v>-3.6933844793013249</v>
      </c>
      <c r="C2080" s="9">
        <f>SUMPRODUCT($O$2:$T$2,U2080:Z2080)</f>
        <v>-3.7622324314611344</v>
      </c>
      <c r="D2080" s="9">
        <f>SUMPRODUCT($O$2:$T$2,AA2080:AF2080)</f>
        <v>-1.6131404942675378</v>
      </c>
      <c r="E2080" s="9">
        <f>SUMPRODUCT($O$2:$T$2,AG2080:AL2080)</f>
        <v>-1.1930482874130319</v>
      </c>
      <c r="F2080" s="12">
        <f t="shared" si="256"/>
        <v>4.519471481606839E-2</v>
      </c>
      <c r="G2080" s="12">
        <f t="shared" si="257"/>
        <v>4.2187847219778168E-2</v>
      </c>
      <c r="H2080" s="12">
        <f t="shared" si="258"/>
        <v>0.36184796455427276</v>
      </c>
      <c r="I2080" s="12">
        <f t="shared" si="259"/>
        <v>0.55076947340988058</v>
      </c>
      <c r="J2080" s="3">
        <f>1*(AM2080=J$6)</f>
        <v>0</v>
      </c>
      <c r="K2080" s="3">
        <f>1*(AM2080=K$6)</f>
        <v>0</v>
      </c>
      <c r="L2080" s="3">
        <f>1*(AM2080=L$6)</f>
        <v>1</v>
      </c>
      <c r="M2080" s="3">
        <f>1*(AM2080=M$6)</f>
        <v>0</v>
      </c>
      <c r="N2080" s="8">
        <f t="shared" si="261"/>
        <v>-1.0165311427949197</v>
      </c>
      <c r="O2080" s="8">
        <v>1</v>
      </c>
      <c r="P2080" s="8">
        <v>0</v>
      </c>
      <c r="Q2080" s="8">
        <v>0</v>
      </c>
      <c r="R2080" s="8">
        <v>0</v>
      </c>
      <c r="S2080" s="8">
        <v>0</v>
      </c>
      <c r="T2080" s="8">
        <v>97.000003000000007</v>
      </c>
      <c r="U2080" s="8">
        <v>0</v>
      </c>
      <c r="V2080" s="8">
        <v>1</v>
      </c>
      <c r="W2080" s="8">
        <v>0</v>
      </c>
      <c r="X2080" s="8">
        <v>0</v>
      </c>
      <c r="Y2080" s="8">
        <v>0</v>
      </c>
      <c r="Z2080" s="8">
        <v>115</v>
      </c>
      <c r="AA2080" s="8">
        <v>0</v>
      </c>
      <c r="AB2080" s="8">
        <v>0</v>
      </c>
      <c r="AC2080" s="8">
        <v>1</v>
      </c>
      <c r="AD2080" s="8">
        <v>0</v>
      </c>
      <c r="AE2080" s="8">
        <v>0</v>
      </c>
      <c r="AF2080" s="8">
        <v>109</v>
      </c>
      <c r="AG2080" s="8">
        <v>0</v>
      </c>
      <c r="AH2080" s="8">
        <v>0</v>
      </c>
      <c r="AI2080" s="8">
        <v>0</v>
      </c>
      <c r="AJ2080" s="8">
        <v>1</v>
      </c>
      <c r="AK2080" s="8">
        <v>1</v>
      </c>
      <c r="AL2080" s="8">
        <v>56.999999000000003</v>
      </c>
      <c r="AM2080" s="3" t="s">
        <v>14</v>
      </c>
      <c r="AN2080" s="3">
        <f t="shared" si="262"/>
        <v>3</v>
      </c>
      <c r="AO2080" s="3">
        <f>(F2080=MAX($F2080:$I2080))*1*(G2080=MAX($F2080:$I2080))*2+(H2080=MAX($F2080:$I2080))*3+(I2080=MAX($F2080:$I2080))*4</f>
        <v>4</v>
      </c>
      <c r="AP2080" s="1" t="b">
        <f t="shared" si="263"/>
        <v>0</v>
      </c>
    </row>
    <row r="2081" spans="1:42" x14ac:dyDescent="0.3">
      <c r="A2081" s="8">
        <v>84</v>
      </c>
      <c r="B2081" s="9">
        <f t="shared" si="260"/>
        <v>-4.0683512940524666</v>
      </c>
      <c r="C2081" s="9">
        <f>SUMPRODUCT($O$2:$T$2,U2081:Z2081)</f>
        <v>-3.8872217134311815</v>
      </c>
      <c r="D2081" s="9">
        <f>SUMPRODUCT($O$2:$T$2,AA2081:AF2081)</f>
        <v>-2.238085341755653</v>
      </c>
      <c r="E2081" s="9">
        <f>SUMPRODUCT($O$2:$T$2,AG2081:AL2081)</f>
        <v>-2.78100454007487</v>
      </c>
      <c r="F2081" s="12">
        <f t="shared" si="256"/>
        <v>8.2937473249827837E-2</v>
      </c>
      <c r="G2081" s="12">
        <f t="shared" si="257"/>
        <v>9.9406407184282758E-2</v>
      </c>
      <c r="H2081" s="12">
        <f t="shared" si="258"/>
        <v>0.51716032967343473</v>
      </c>
      <c r="I2081" s="12">
        <f t="shared" si="259"/>
        <v>0.30049578989245473</v>
      </c>
      <c r="J2081" s="3">
        <f>1*(AM2081=J$6)</f>
        <v>0</v>
      </c>
      <c r="K2081" s="3">
        <f>1*(AM2081=K$6)</f>
        <v>0</v>
      </c>
      <c r="L2081" s="3">
        <f>1*(AM2081=L$6)</f>
        <v>0</v>
      </c>
      <c r="M2081" s="3">
        <f>1*(AM2081=M$6)</f>
        <v>1</v>
      </c>
      <c r="N2081" s="8">
        <f t="shared" si="261"/>
        <v>-1.2023215354462693</v>
      </c>
      <c r="O2081" s="8">
        <v>1</v>
      </c>
      <c r="P2081" s="8">
        <v>0</v>
      </c>
      <c r="Q2081" s="8">
        <v>0</v>
      </c>
      <c r="R2081" s="8">
        <v>0</v>
      </c>
      <c r="S2081" s="8">
        <v>0</v>
      </c>
      <c r="T2081" s="8">
        <v>109</v>
      </c>
      <c r="U2081" s="8">
        <v>0</v>
      </c>
      <c r="V2081" s="8">
        <v>1</v>
      </c>
      <c r="W2081" s="8">
        <v>0</v>
      </c>
      <c r="X2081" s="8">
        <v>0</v>
      </c>
      <c r="Y2081" s="8">
        <v>0</v>
      </c>
      <c r="Z2081" s="8">
        <v>119.00001</v>
      </c>
      <c r="AA2081" s="8">
        <v>0</v>
      </c>
      <c r="AB2081" s="8">
        <v>0</v>
      </c>
      <c r="AC2081" s="8">
        <v>1</v>
      </c>
      <c r="AD2081" s="8">
        <v>0</v>
      </c>
      <c r="AE2081" s="8">
        <v>0</v>
      </c>
      <c r="AF2081" s="8">
        <v>129</v>
      </c>
      <c r="AG2081" s="8">
        <v>0</v>
      </c>
      <c r="AH2081" s="8">
        <v>0</v>
      </c>
      <c r="AI2081" s="8">
        <v>0</v>
      </c>
      <c r="AJ2081" s="8">
        <v>0</v>
      </c>
      <c r="AK2081" s="8">
        <v>0</v>
      </c>
      <c r="AL2081" s="8">
        <v>88.999999000000003</v>
      </c>
      <c r="AM2081" s="3" t="s">
        <v>17</v>
      </c>
      <c r="AN2081" s="3">
        <f t="shared" si="262"/>
        <v>4</v>
      </c>
      <c r="AO2081" s="3">
        <f>(F2081=MAX($F2081:$I2081))*1*(G2081=MAX($F2081:$I2081))*2+(H2081=MAX($F2081:$I2081))*3+(I2081=MAX($F2081:$I2081))*4</f>
        <v>3</v>
      </c>
      <c r="AP2081" s="1" t="b">
        <f t="shared" si="263"/>
        <v>0</v>
      </c>
    </row>
    <row r="2082" spans="1:42" x14ac:dyDescent="0.3">
      <c r="A2082" s="8">
        <v>84</v>
      </c>
      <c r="B2082" s="9">
        <f t="shared" si="260"/>
        <v>-4.0683512940524666</v>
      </c>
      <c r="C2082" s="9">
        <f>SUMPRODUCT($O$2:$T$2,U2082:Z2082)</f>
        <v>-3.9497158857075689</v>
      </c>
      <c r="D2082" s="9">
        <f>SUMPRODUCT($O$2:$T$2,AA2082:AF2082)</f>
        <v>-2.1461678009609133</v>
      </c>
      <c r="E2082" s="9">
        <f>SUMPRODUCT($O$2:$T$2,AG2082:AL2082)</f>
        <v>-2.78100454007487</v>
      </c>
      <c r="F2082" s="12">
        <f t="shared" si="256"/>
        <v>7.9459748468039104E-2</v>
      </c>
      <c r="G2082" s="12">
        <f t="shared" si="257"/>
        <v>8.9468444993606552E-2</v>
      </c>
      <c r="H2082" s="12">
        <f t="shared" si="258"/>
        <v>0.5431763722437154</v>
      </c>
      <c r="I2082" s="12">
        <f t="shared" si="259"/>
        <v>0.28789543429463893</v>
      </c>
      <c r="J2082" s="3">
        <f>1*(AM2082=J$6)</f>
        <v>0</v>
      </c>
      <c r="K2082" s="3">
        <f>1*(AM2082=K$6)</f>
        <v>0</v>
      </c>
      <c r="L2082" s="3">
        <f>1*(AM2082=L$6)</f>
        <v>0</v>
      </c>
      <c r="M2082" s="3">
        <f>1*(AM2082=M$6)</f>
        <v>1</v>
      </c>
      <c r="N2082" s="8">
        <f t="shared" si="261"/>
        <v>-1.2451579401398472</v>
      </c>
      <c r="O2082" s="8">
        <v>1</v>
      </c>
      <c r="P2082" s="8">
        <v>0</v>
      </c>
      <c r="Q2082" s="8">
        <v>0</v>
      </c>
      <c r="R2082" s="8">
        <v>0</v>
      </c>
      <c r="S2082" s="8">
        <v>0</v>
      </c>
      <c r="T2082" s="8">
        <v>109</v>
      </c>
      <c r="U2082" s="8">
        <v>0</v>
      </c>
      <c r="V2082" s="8">
        <v>1</v>
      </c>
      <c r="W2082" s="8">
        <v>0</v>
      </c>
      <c r="X2082" s="8">
        <v>0</v>
      </c>
      <c r="Y2082" s="8">
        <v>0</v>
      </c>
      <c r="Z2082" s="8">
        <v>121</v>
      </c>
      <c r="AA2082" s="8">
        <v>0</v>
      </c>
      <c r="AB2082" s="8">
        <v>0</v>
      </c>
      <c r="AC2082" s="8">
        <v>1</v>
      </c>
      <c r="AD2082" s="8">
        <v>1</v>
      </c>
      <c r="AE2082" s="8">
        <v>0</v>
      </c>
      <c r="AF2082" s="8">
        <v>129</v>
      </c>
      <c r="AG2082" s="8">
        <v>0</v>
      </c>
      <c r="AH2082" s="8">
        <v>0</v>
      </c>
      <c r="AI2082" s="8">
        <v>0</v>
      </c>
      <c r="AJ2082" s="8">
        <v>0</v>
      </c>
      <c r="AK2082" s="8">
        <v>0</v>
      </c>
      <c r="AL2082" s="8">
        <v>88.999999000000003</v>
      </c>
      <c r="AM2082" s="3" t="s">
        <v>17</v>
      </c>
      <c r="AN2082" s="3">
        <f t="shared" si="262"/>
        <v>4</v>
      </c>
      <c r="AO2082" s="3">
        <f>(F2082=MAX($F2082:$I2082))*1*(G2082=MAX($F2082:$I2082))*2+(H2082=MAX($F2082:$I2082))*3+(I2082=MAX($F2082:$I2082))*4</f>
        <v>3</v>
      </c>
      <c r="AP2082" s="1" t="b">
        <f t="shared" si="263"/>
        <v>0</v>
      </c>
    </row>
    <row r="2083" spans="1:42" x14ac:dyDescent="0.3">
      <c r="A2083" s="8">
        <v>84</v>
      </c>
      <c r="B2083" s="9">
        <f t="shared" si="260"/>
        <v>-4.0683512940524666</v>
      </c>
      <c r="C2083" s="9">
        <f>SUMPRODUCT($O$2:$T$2,U2083:Z2083)</f>
        <v>-3.5747489772146999</v>
      </c>
      <c r="D2083" s="9">
        <f>SUMPRODUCT($O$2:$T$2,AA2083:AF2083)</f>
        <v>-1.5212229534727983</v>
      </c>
      <c r="E2083" s="9">
        <f>SUMPRODUCT($O$2:$T$2,AG2083:AL2083)</f>
        <v>-3.593432873056662</v>
      </c>
      <c r="F2083" s="12">
        <f t="shared" si="256"/>
        <v>5.8766598871875755E-2</v>
      </c>
      <c r="G2083" s="12">
        <f t="shared" si="257"/>
        <v>9.6271850342231083E-2</v>
      </c>
      <c r="H2083" s="12">
        <f t="shared" si="258"/>
        <v>0.75047173416154145</v>
      </c>
      <c r="I2083" s="12">
        <f t="shared" si="259"/>
        <v>9.448981662435163E-2</v>
      </c>
      <c r="J2083" s="3">
        <f>1*(AM2083=J$6)</f>
        <v>0</v>
      </c>
      <c r="K2083" s="3">
        <f>1*(AM2083=K$6)</f>
        <v>0</v>
      </c>
      <c r="L2083" s="3">
        <f>1*(AM2083=L$6)</f>
        <v>0</v>
      </c>
      <c r="M2083" s="3">
        <f>1*(AM2083=M$6)</f>
        <v>1</v>
      </c>
      <c r="N2083" s="8">
        <f t="shared" si="261"/>
        <v>-2.3592632108779008</v>
      </c>
      <c r="O2083" s="8">
        <v>1</v>
      </c>
      <c r="P2083" s="8">
        <v>0</v>
      </c>
      <c r="Q2083" s="8">
        <v>0</v>
      </c>
      <c r="R2083" s="8">
        <v>0</v>
      </c>
      <c r="S2083" s="8">
        <v>0</v>
      </c>
      <c r="T2083" s="8">
        <v>109</v>
      </c>
      <c r="U2083" s="8">
        <v>0</v>
      </c>
      <c r="V2083" s="8">
        <v>1</v>
      </c>
      <c r="W2083" s="8">
        <v>0</v>
      </c>
      <c r="X2083" s="8">
        <v>0</v>
      </c>
      <c r="Y2083" s="8">
        <v>0</v>
      </c>
      <c r="Z2083" s="8">
        <v>109</v>
      </c>
      <c r="AA2083" s="8">
        <v>0</v>
      </c>
      <c r="AB2083" s="8">
        <v>0</v>
      </c>
      <c r="AC2083" s="8">
        <v>1</v>
      </c>
      <c r="AD2083" s="8">
        <v>1</v>
      </c>
      <c r="AE2083" s="8">
        <v>0</v>
      </c>
      <c r="AF2083" s="8">
        <v>109</v>
      </c>
      <c r="AG2083" s="8">
        <v>0</v>
      </c>
      <c r="AH2083" s="8">
        <v>0</v>
      </c>
      <c r="AI2083" s="8">
        <v>0</v>
      </c>
      <c r="AJ2083" s="8">
        <v>0</v>
      </c>
      <c r="AK2083" s="8">
        <v>0</v>
      </c>
      <c r="AL2083" s="8">
        <v>115</v>
      </c>
      <c r="AM2083" s="3" t="s">
        <v>17</v>
      </c>
      <c r="AN2083" s="3">
        <f t="shared" si="262"/>
        <v>4</v>
      </c>
      <c r="AO2083" s="3">
        <f>(F2083=MAX($F2083:$I2083))*1*(G2083=MAX($F2083:$I2083))*2+(H2083=MAX($F2083:$I2083))*3+(I2083=MAX($F2083:$I2083))*4</f>
        <v>3</v>
      </c>
      <c r="AP2083" s="1" t="b">
        <f t="shared" si="263"/>
        <v>0</v>
      </c>
    </row>
    <row r="2084" spans="1:42" x14ac:dyDescent="0.3">
      <c r="A2084" s="8">
        <v>84</v>
      </c>
      <c r="B2084" s="9">
        <f t="shared" si="260"/>
        <v>-4.0683512940524666</v>
      </c>
      <c r="C2084" s="9">
        <f>SUMPRODUCT($O$2:$T$2,U2084:Z2084)</f>
        <v>-3.9497158857075689</v>
      </c>
      <c r="D2084" s="9">
        <f>SUMPRODUCT($O$2:$T$2,AA2084:AF2084)</f>
        <v>-2.1461678009609133</v>
      </c>
      <c r="E2084" s="9">
        <f>SUMPRODUCT($O$2:$T$2,AG2084:AL2084)</f>
        <v>-3.593432873056662</v>
      </c>
      <c r="F2084" s="12">
        <f t="shared" si="256"/>
        <v>9.4609969670533992E-2</v>
      </c>
      <c r="G2084" s="12">
        <f t="shared" si="257"/>
        <v>0.10652697787886468</v>
      </c>
      <c r="H2084" s="12">
        <f t="shared" si="258"/>
        <v>0.64674128844491652</v>
      </c>
      <c r="I2084" s="12">
        <f t="shared" si="259"/>
        <v>0.15212176400568481</v>
      </c>
      <c r="J2084" s="3">
        <f>1*(AM2084=J$6)</f>
        <v>0</v>
      </c>
      <c r="K2084" s="3">
        <f>1*(AM2084=K$6)</f>
        <v>0</v>
      </c>
      <c r="L2084" s="3">
        <f>1*(AM2084=L$6)</f>
        <v>0</v>
      </c>
      <c r="M2084" s="3">
        <f>1*(AM2084=M$6)</f>
        <v>1</v>
      </c>
      <c r="N2084" s="8">
        <f t="shared" si="261"/>
        <v>-1.8830739998436068</v>
      </c>
      <c r="O2084" s="8">
        <v>1</v>
      </c>
      <c r="P2084" s="8">
        <v>0</v>
      </c>
      <c r="Q2084" s="8">
        <v>0</v>
      </c>
      <c r="R2084" s="8">
        <v>0</v>
      </c>
      <c r="S2084" s="8">
        <v>0</v>
      </c>
      <c r="T2084" s="8">
        <v>109</v>
      </c>
      <c r="U2084" s="8">
        <v>0</v>
      </c>
      <c r="V2084" s="8">
        <v>1</v>
      </c>
      <c r="W2084" s="8">
        <v>0</v>
      </c>
      <c r="X2084" s="8">
        <v>0</v>
      </c>
      <c r="Y2084" s="8">
        <v>0</v>
      </c>
      <c r="Z2084" s="8">
        <v>121</v>
      </c>
      <c r="AA2084" s="8">
        <v>0</v>
      </c>
      <c r="AB2084" s="8">
        <v>0</v>
      </c>
      <c r="AC2084" s="8">
        <v>1</v>
      </c>
      <c r="AD2084" s="8">
        <v>1</v>
      </c>
      <c r="AE2084" s="8">
        <v>0</v>
      </c>
      <c r="AF2084" s="8">
        <v>129</v>
      </c>
      <c r="AG2084" s="8">
        <v>0</v>
      </c>
      <c r="AH2084" s="8">
        <v>0</v>
      </c>
      <c r="AI2084" s="8">
        <v>0</v>
      </c>
      <c r="AJ2084" s="8">
        <v>0</v>
      </c>
      <c r="AK2084" s="8">
        <v>0</v>
      </c>
      <c r="AL2084" s="8">
        <v>115</v>
      </c>
      <c r="AM2084" s="3" t="s">
        <v>17</v>
      </c>
      <c r="AN2084" s="3">
        <f t="shared" si="262"/>
        <v>4</v>
      </c>
      <c r="AO2084" s="3">
        <f>(F2084=MAX($F2084:$I2084))*1*(G2084=MAX($F2084:$I2084))*2+(H2084=MAX($F2084:$I2084))*3+(I2084=MAX($F2084:$I2084))*4</f>
        <v>3</v>
      </c>
      <c r="AP2084" s="1" t="b">
        <f t="shared" si="263"/>
        <v>0</v>
      </c>
    </row>
    <row r="2085" spans="1:42" x14ac:dyDescent="0.3">
      <c r="A2085" s="8">
        <v>84</v>
      </c>
      <c r="B2085" s="9">
        <f t="shared" si="260"/>
        <v>-4.0683512940524666</v>
      </c>
      <c r="C2085" s="9">
        <f>SUMPRODUCT($O$2:$T$2,U2085:Z2085)</f>
        <v>-3.9497158857075689</v>
      </c>
      <c r="D2085" s="9">
        <f>SUMPRODUCT($O$2:$T$2,AA2085:AF2085)</f>
        <v>-1.6131404942675378</v>
      </c>
      <c r="E2085" s="9">
        <f>SUMPRODUCT($O$2:$T$2,AG2085:AL2085)</f>
        <v>-3.0934770263134124</v>
      </c>
      <c r="F2085" s="12">
        <f t="shared" si="256"/>
        <v>6.0880272377667841E-2</v>
      </c>
      <c r="G2085" s="12">
        <f t="shared" si="257"/>
        <v>6.8548710579017721E-2</v>
      </c>
      <c r="H2085" s="12">
        <f t="shared" si="258"/>
        <v>0.70918752750664715</v>
      </c>
      <c r="I2085" s="12">
        <f t="shared" si="259"/>
        <v>0.1613834895366672</v>
      </c>
      <c r="J2085" s="3">
        <f>1*(AM2085=J$6)</f>
        <v>0</v>
      </c>
      <c r="K2085" s="3">
        <f>1*(AM2085=K$6)</f>
        <v>0</v>
      </c>
      <c r="L2085" s="3">
        <f>1*(AM2085=L$6)</f>
        <v>0</v>
      </c>
      <c r="M2085" s="3">
        <f>1*(AM2085=M$6)</f>
        <v>1</v>
      </c>
      <c r="N2085" s="8">
        <f t="shared" si="261"/>
        <v>-1.8239718236906621</v>
      </c>
      <c r="O2085" s="8">
        <v>1</v>
      </c>
      <c r="P2085" s="8">
        <v>0</v>
      </c>
      <c r="Q2085" s="8">
        <v>0</v>
      </c>
      <c r="R2085" s="8">
        <v>0</v>
      </c>
      <c r="S2085" s="8">
        <v>0</v>
      </c>
      <c r="T2085" s="8">
        <v>109</v>
      </c>
      <c r="U2085" s="8">
        <v>0</v>
      </c>
      <c r="V2085" s="8">
        <v>1</v>
      </c>
      <c r="W2085" s="8">
        <v>0</v>
      </c>
      <c r="X2085" s="8">
        <v>0</v>
      </c>
      <c r="Y2085" s="8">
        <v>0</v>
      </c>
      <c r="Z2085" s="8">
        <v>121</v>
      </c>
      <c r="AA2085" s="8">
        <v>0</v>
      </c>
      <c r="AB2085" s="8">
        <v>0</v>
      </c>
      <c r="AC2085" s="8">
        <v>1</v>
      </c>
      <c r="AD2085" s="8">
        <v>0</v>
      </c>
      <c r="AE2085" s="8">
        <v>0</v>
      </c>
      <c r="AF2085" s="8">
        <v>109</v>
      </c>
      <c r="AG2085" s="8">
        <v>0</v>
      </c>
      <c r="AH2085" s="8">
        <v>0</v>
      </c>
      <c r="AI2085" s="8">
        <v>0</v>
      </c>
      <c r="AJ2085" s="8">
        <v>0</v>
      </c>
      <c r="AK2085" s="8">
        <v>0</v>
      </c>
      <c r="AL2085" s="8">
        <v>99.000000999999997</v>
      </c>
      <c r="AM2085" s="3" t="s">
        <v>17</v>
      </c>
      <c r="AN2085" s="3">
        <f t="shared" si="262"/>
        <v>4</v>
      </c>
      <c r="AO2085" s="3">
        <f>(F2085=MAX($F2085:$I2085))*1*(G2085=MAX($F2085:$I2085))*2+(H2085=MAX($F2085:$I2085))*3+(I2085=MAX($F2085:$I2085))*4</f>
        <v>3</v>
      </c>
      <c r="AP2085" s="1" t="b">
        <f t="shared" si="263"/>
        <v>0</v>
      </c>
    </row>
    <row r="2086" spans="1:42" x14ac:dyDescent="0.3">
      <c r="A2086" s="8">
        <v>84</v>
      </c>
      <c r="B2086" s="9">
        <f t="shared" si="260"/>
        <v>-3.4434064153171091</v>
      </c>
      <c r="C2086" s="9">
        <f>SUMPRODUCT($O$2:$T$2,U2086:Z2086)</f>
        <v>-3.9497158857075689</v>
      </c>
      <c r="D2086" s="9">
        <f>SUMPRODUCT($O$2:$T$2,AA2086:AF2086)</f>
        <v>-0.80454114588460834</v>
      </c>
      <c r="E2086" s="9">
        <f>SUMPRODUCT($O$2:$T$2,AG2086:AL2086)</f>
        <v>-3.0934770263134124</v>
      </c>
      <c r="F2086" s="12">
        <f t="shared" si="256"/>
        <v>5.8757877555625629E-2</v>
      </c>
      <c r="G2086" s="12">
        <f t="shared" si="257"/>
        <v>3.5414302348820453E-2</v>
      </c>
      <c r="H2086" s="12">
        <f t="shared" si="258"/>
        <v>0.82245231026782206</v>
      </c>
      <c r="I2086" s="12">
        <f t="shared" si="259"/>
        <v>8.3375509827731814E-2</v>
      </c>
      <c r="J2086" s="3">
        <f>1*(AM2086=J$6)</f>
        <v>0</v>
      </c>
      <c r="K2086" s="3">
        <f>1*(AM2086=K$6)</f>
        <v>0</v>
      </c>
      <c r="L2086" s="3">
        <f>1*(AM2086=L$6)</f>
        <v>0</v>
      </c>
      <c r="M2086" s="3">
        <f>1*(AM2086=M$6)</f>
        <v>1</v>
      </c>
      <c r="N2086" s="8">
        <f t="shared" si="261"/>
        <v>-2.484400659889701</v>
      </c>
      <c r="O2086" s="8">
        <v>1</v>
      </c>
      <c r="P2086" s="8">
        <v>0</v>
      </c>
      <c r="Q2086" s="8">
        <v>0</v>
      </c>
      <c r="R2086" s="8">
        <v>0</v>
      </c>
      <c r="S2086" s="8">
        <v>0</v>
      </c>
      <c r="T2086" s="8">
        <v>88.999999000000003</v>
      </c>
      <c r="U2086" s="8">
        <v>0</v>
      </c>
      <c r="V2086" s="8">
        <v>1</v>
      </c>
      <c r="W2086" s="8">
        <v>0</v>
      </c>
      <c r="X2086" s="8">
        <v>0</v>
      </c>
      <c r="Y2086" s="8">
        <v>0</v>
      </c>
      <c r="Z2086" s="8">
        <v>121</v>
      </c>
      <c r="AA2086" s="8">
        <v>0</v>
      </c>
      <c r="AB2086" s="8">
        <v>0</v>
      </c>
      <c r="AC2086" s="8">
        <v>1</v>
      </c>
      <c r="AD2086" s="8">
        <v>0</v>
      </c>
      <c r="AE2086" s="8">
        <v>1</v>
      </c>
      <c r="AF2086" s="8">
        <v>99.000000999999997</v>
      </c>
      <c r="AG2086" s="8">
        <v>0</v>
      </c>
      <c r="AH2086" s="8">
        <v>0</v>
      </c>
      <c r="AI2086" s="8">
        <v>0</v>
      </c>
      <c r="AJ2086" s="8">
        <v>0</v>
      </c>
      <c r="AK2086" s="8">
        <v>0</v>
      </c>
      <c r="AL2086" s="8">
        <v>99.000000999999997</v>
      </c>
      <c r="AM2086" s="3" t="s">
        <v>17</v>
      </c>
      <c r="AN2086" s="3">
        <f t="shared" si="262"/>
        <v>4</v>
      </c>
      <c r="AO2086" s="3">
        <f>(F2086=MAX($F2086:$I2086))*1*(G2086=MAX($F2086:$I2086))*2+(H2086=MAX($F2086:$I2086))*3+(I2086=MAX($F2086:$I2086))*4</f>
        <v>3</v>
      </c>
      <c r="AP2086" s="1" t="b">
        <f t="shared" si="263"/>
        <v>0</v>
      </c>
    </row>
    <row r="2087" spans="1:42" x14ac:dyDescent="0.3">
      <c r="A2087" s="8">
        <v>84</v>
      </c>
      <c r="B2087" s="9">
        <f t="shared" si="260"/>
        <v>-3.3514888745223699</v>
      </c>
      <c r="C2087" s="9">
        <f>SUMPRODUCT($O$2:$T$2,U2087:Z2087)</f>
        <v>-3.3304241466523092</v>
      </c>
      <c r="D2087" s="9">
        <f>SUMPRODUCT($O$2:$T$2,AA2087:AF2087)</f>
        <v>-2.1461678009609133</v>
      </c>
      <c r="E2087" s="9">
        <f>SUMPRODUCT($O$2:$T$2,AG2087:AL2087)</f>
        <v>-3.593432873056662</v>
      </c>
      <c r="F2087" s="12">
        <f t="shared" si="256"/>
        <v>0.16275461817361564</v>
      </c>
      <c r="G2087" s="12">
        <f t="shared" si="257"/>
        <v>0.16621936376192462</v>
      </c>
      <c r="H2087" s="12">
        <f t="shared" si="258"/>
        <v>0.54324734404950614</v>
      </c>
      <c r="I2087" s="12">
        <f t="shared" si="259"/>
        <v>0.12777867401495355</v>
      </c>
      <c r="J2087" s="3">
        <f>1*(AM2087=J$6)</f>
        <v>0</v>
      </c>
      <c r="K2087" s="3">
        <f>1*(AM2087=K$6)</f>
        <v>0</v>
      </c>
      <c r="L2087" s="3">
        <f>1*(AM2087=L$6)</f>
        <v>0</v>
      </c>
      <c r="M2087" s="3">
        <f>1*(AM2087=M$6)</f>
        <v>1</v>
      </c>
      <c r="N2087" s="8">
        <f t="shared" si="261"/>
        <v>-2.0574556209555874</v>
      </c>
      <c r="O2087" s="8">
        <v>1</v>
      </c>
      <c r="P2087" s="8">
        <v>0</v>
      </c>
      <c r="Q2087" s="8">
        <v>0</v>
      </c>
      <c r="R2087" s="8">
        <v>1</v>
      </c>
      <c r="S2087" s="8">
        <v>0</v>
      </c>
      <c r="T2087" s="8">
        <v>88.999999000000003</v>
      </c>
      <c r="U2087" s="8">
        <v>0</v>
      </c>
      <c r="V2087" s="8">
        <v>1</v>
      </c>
      <c r="W2087" s="8">
        <v>0</v>
      </c>
      <c r="X2087" s="8">
        <v>1</v>
      </c>
      <c r="Y2087" s="8">
        <v>1</v>
      </c>
      <c r="Z2087" s="8">
        <v>120</v>
      </c>
      <c r="AA2087" s="8">
        <v>0</v>
      </c>
      <c r="AB2087" s="8">
        <v>0</v>
      </c>
      <c r="AC2087" s="8">
        <v>1</v>
      </c>
      <c r="AD2087" s="8">
        <v>1</v>
      </c>
      <c r="AE2087" s="8">
        <v>0</v>
      </c>
      <c r="AF2087" s="8">
        <v>129</v>
      </c>
      <c r="AG2087" s="8">
        <v>0</v>
      </c>
      <c r="AH2087" s="8">
        <v>0</v>
      </c>
      <c r="AI2087" s="8">
        <v>0</v>
      </c>
      <c r="AJ2087" s="8">
        <v>0</v>
      </c>
      <c r="AK2087" s="8">
        <v>0</v>
      </c>
      <c r="AL2087" s="8">
        <v>115</v>
      </c>
      <c r="AM2087" s="3" t="s">
        <v>17</v>
      </c>
      <c r="AN2087" s="3">
        <f t="shared" si="262"/>
        <v>4</v>
      </c>
      <c r="AO2087" s="3">
        <f>(F2087=MAX($F2087:$I2087))*1*(G2087=MAX($F2087:$I2087))*2+(H2087=MAX($F2087:$I2087))*3+(I2087=MAX($F2087:$I2087))*4</f>
        <v>3</v>
      </c>
      <c r="AP2087" s="1" t="b">
        <f t="shared" si="263"/>
        <v>0</v>
      </c>
    </row>
    <row r="2088" spans="1:42" x14ac:dyDescent="0.3">
      <c r="A2088" s="8">
        <v>84</v>
      </c>
      <c r="B2088" s="9">
        <f t="shared" si="260"/>
        <v>-3.9764337532577274</v>
      </c>
      <c r="C2088" s="9">
        <f>SUMPRODUCT($O$2:$T$2,U2088:Z2088)</f>
        <v>-3.6390676482919893</v>
      </c>
      <c r="D2088" s="9">
        <f>SUMPRODUCT($O$2:$T$2,AA2088:AF2088)</f>
        <v>-2.1461678009609133</v>
      </c>
      <c r="E2088" s="9">
        <f>SUMPRODUCT($O$2:$T$2,AG2088:AL2088)</f>
        <v>-3.593432873056662</v>
      </c>
      <c r="F2088" s="12">
        <f t="shared" si="256"/>
        <v>9.8975836724572497E-2</v>
      </c>
      <c r="G2088" s="12">
        <f t="shared" si="257"/>
        <v>0.13869008670237684</v>
      </c>
      <c r="H2088" s="12">
        <f t="shared" si="258"/>
        <v>0.61716826356643606</v>
      </c>
      <c r="I2088" s="12">
        <f t="shared" si="259"/>
        <v>0.14516581300661449</v>
      </c>
      <c r="J2088" s="3">
        <f>1*(AM2088=J$6)</f>
        <v>0</v>
      </c>
      <c r="K2088" s="3">
        <f>1*(AM2088=K$6)</f>
        <v>0</v>
      </c>
      <c r="L2088" s="3">
        <f>1*(AM2088=L$6)</f>
        <v>0</v>
      </c>
      <c r="M2088" s="3">
        <f>1*(AM2088=M$6)</f>
        <v>1</v>
      </c>
      <c r="N2088" s="8">
        <f t="shared" si="261"/>
        <v>-1.9298786519264299</v>
      </c>
      <c r="O2088" s="8">
        <v>1</v>
      </c>
      <c r="P2088" s="8">
        <v>0</v>
      </c>
      <c r="Q2088" s="8">
        <v>0</v>
      </c>
      <c r="R2088" s="8">
        <v>1</v>
      </c>
      <c r="S2088" s="8">
        <v>0</v>
      </c>
      <c r="T2088" s="8">
        <v>109</v>
      </c>
      <c r="U2088" s="8">
        <v>0</v>
      </c>
      <c r="V2088" s="8">
        <v>1</v>
      </c>
      <c r="W2088" s="8">
        <v>0</v>
      </c>
      <c r="X2088" s="8">
        <v>1</v>
      </c>
      <c r="Y2088" s="8">
        <v>0</v>
      </c>
      <c r="Z2088" s="8">
        <v>114</v>
      </c>
      <c r="AA2088" s="8">
        <v>0</v>
      </c>
      <c r="AB2088" s="8">
        <v>0</v>
      </c>
      <c r="AC2088" s="8">
        <v>1</v>
      </c>
      <c r="AD2088" s="8">
        <v>1</v>
      </c>
      <c r="AE2088" s="8">
        <v>0</v>
      </c>
      <c r="AF2088" s="8">
        <v>129</v>
      </c>
      <c r="AG2088" s="8">
        <v>0</v>
      </c>
      <c r="AH2088" s="8">
        <v>0</v>
      </c>
      <c r="AI2088" s="8">
        <v>0</v>
      </c>
      <c r="AJ2088" s="8">
        <v>0</v>
      </c>
      <c r="AK2088" s="8">
        <v>0</v>
      </c>
      <c r="AL2088" s="8">
        <v>115</v>
      </c>
      <c r="AM2088" s="3" t="s">
        <v>17</v>
      </c>
      <c r="AN2088" s="3">
        <f t="shared" si="262"/>
        <v>4</v>
      </c>
      <c r="AO2088" s="3">
        <f>(F2088=MAX($F2088:$I2088))*1*(G2088=MAX($F2088:$I2088))*2+(H2088=MAX($F2088:$I2088))*3+(I2088=MAX($F2088:$I2088))*4</f>
        <v>3</v>
      </c>
      <c r="AP2088" s="1" t="b">
        <f t="shared" si="263"/>
        <v>0</v>
      </c>
    </row>
    <row r="2089" spans="1:42" x14ac:dyDescent="0.3">
      <c r="A2089" s="8">
        <v>84</v>
      </c>
      <c r="B2089" s="9">
        <f t="shared" si="260"/>
        <v>-4.0683512940524666</v>
      </c>
      <c r="C2089" s="9">
        <f>SUMPRODUCT($O$2:$T$2,U2089:Z2089)</f>
        <v>-3.5747489772146999</v>
      </c>
      <c r="D2089" s="9">
        <f>SUMPRODUCT($O$2:$T$2,AA2089:AF2089)</f>
        <v>-2.238085341755653</v>
      </c>
      <c r="E2089" s="9">
        <f>SUMPRODUCT($O$2:$T$2,AG2089:AL2089)</f>
        <v>-2.4685322100725395</v>
      </c>
      <c r="F2089" s="12">
        <f t="shared" si="256"/>
        <v>7.2328083974619983E-2</v>
      </c>
      <c r="G2089" s="12">
        <f t="shared" si="257"/>
        <v>0.11848836940735963</v>
      </c>
      <c r="H2089" s="12">
        <f t="shared" si="258"/>
        <v>0.45100500759516432</v>
      </c>
      <c r="I2089" s="12">
        <f t="shared" si="259"/>
        <v>0.35817853902285601</v>
      </c>
      <c r="J2089" s="3">
        <f>1*(AM2089=J$6)</f>
        <v>0</v>
      </c>
      <c r="K2089" s="3">
        <f>1*(AM2089=K$6)</f>
        <v>0</v>
      </c>
      <c r="L2089" s="3">
        <f>1*(AM2089=L$6)</f>
        <v>1</v>
      </c>
      <c r="M2089" s="3">
        <f>1*(AM2089=M$6)</f>
        <v>0</v>
      </c>
      <c r="N2089" s="8">
        <f t="shared" si="261"/>
        <v>-0.79627683622587986</v>
      </c>
      <c r="O2089" s="8">
        <v>1</v>
      </c>
      <c r="P2089" s="8">
        <v>0</v>
      </c>
      <c r="Q2089" s="8">
        <v>0</v>
      </c>
      <c r="R2089" s="8">
        <v>0</v>
      </c>
      <c r="S2089" s="8">
        <v>0</v>
      </c>
      <c r="T2089" s="8">
        <v>109</v>
      </c>
      <c r="U2089" s="8">
        <v>0</v>
      </c>
      <c r="V2089" s="8">
        <v>1</v>
      </c>
      <c r="W2089" s="8">
        <v>0</v>
      </c>
      <c r="X2089" s="8">
        <v>0</v>
      </c>
      <c r="Y2089" s="8">
        <v>0</v>
      </c>
      <c r="Z2089" s="8">
        <v>109</v>
      </c>
      <c r="AA2089" s="8">
        <v>0</v>
      </c>
      <c r="AB2089" s="8">
        <v>0</v>
      </c>
      <c r="AC2089" s="8">
        <v>1</v>
      </c>
      <c r="AD2089" s="8">
        <v>0</v>
      </c>
      <c r="AE2089" s="8">
        <v>0</v>
      </c>
      <c r="AF2089" s="8">
        <v>129</v>
      </c>
      <c r="AG2089" s="8">
        <v>0</v>
      </c>
      <c r="AH2089" s="8">
        <v>0</v>
      </c>
      <c r="AI2089" s="8">
        <v>0</v>
      </c>
      <c r="AJ2089" s="8">
        <v>0</v>
      </c>
      <c r="AK2089" s="8">
        <v>0</v>
      </c>
      <c r="AL2089" s="8">
        <v>79.000001999999995</v>
      </c>
      <c r="AM2089" s="3" t="s">
        <v>14</v>
      </c>
      <c r="AN2089" s="3">
        <f t="shared" si="262"/>
        <v>3</v>
      </c>
      <c r="AO2089" s="3">
        <f>(F2089=MAX($F2089:$I2089))*1*(G2089=MAX($F2089:$I2089))*2+(H2089=MAX($F2089:$I2089))*3+(I2089=MAX($F2089:$I2089))*4</f>
        <v>3</v>
      </c>
      <c r="AP2089" s="1" t="b">
        <f t="shared" si="263"/>
        <v>1</v>
      </c>
    </row>
    <row r="2090" spans="1:42" x14ac:dyDescent="0.3">
      <c r="A2090" s="8">
        <v>84</v>
      </c>
      <c r="B2090" s="9">
        <f t="shared" si="260"/>
        <v>-4.0683512940524666</v>
      </c>
      <c r="C2090" s="9">
        <f>SUMPRODUCT($O$2:$T$2,U2090:Z2090)</f>
        <v>-3.9497158857075689</v>
      </c>
      <c r="D2090" s="9">
        <f>SUMPRODUCT($O$2:$T$2,AA2090:AF2090)</f>
        <v>-2.238085341755653</v>
      </c>
      <c r="E2090" s="9">
        <f>SUMPRODUCT($O$2:$T$2,AG2090:AL2090)</f>
        <v>-2.4685322100725395</v>
      </c>
      <c r="F2090" s="12">
        <f t="shared" si="256"/>
        <v>7.5110935775862947E-2</v>
      </c>
      <c r="G2090" s="12">
        <f t="shared" si="257"/>
        <v>8.4571858776825853E-2</v>
      </c>
      <c r="H2090" s="12">
        <f t="shared" si="258"/>
        <v>0.46835760466100396</v>
      </c>
      <c r="I2090" s="12">
        <f t="shared" si="259"/>
        <v>0.37195960078630724</v>
      </c>
      <c r="J2090" s="3">
        <f>1*(AM2090=J$6)</f>
        <v>0</v>
      </c>
      <c r="K2090" s="3">
        <f>1*(AM2090=K$6)</f>
        <v>0</v>
      </c>
      <c r="L2090" s="3">
        <f>1*(AM2090=L$6)</f>
        <v>0</v>
      </c>
      <c r="M2090" s="3">
        <f>1*(AM2090=M$6)</f>
        <v>1</v>
      </c>
      <c r="N2090" s="8">
        <f t="shared" si="261"/>
        <v>-0.98897003064320999</v>
      </c>
      <c r="O2090" s="8">
        <v>1</v>
      </c>
      <c r="P2090" s="8">
        <v>0</v>
      </c>
      <c r="Q2090" s="8">
        <v>0</v>
      </c>
      <c r="R2090" s="8">
        <v>0</v>
      </c>
      <c r="S2090" s="8">
        <v>0</v>
      </c>
      <c r="T2090" s="8">
        <v>109</v>
      </c>
      <c r="U2090" s="8">
        <v>0</v>
      </c>
      <c r="V2090" s="8">
        <v>1</v>
      </c>
      <c r="W2090" s="8">
        <v>0</v>
      </c>
      <c r="X2090" s="8">
        <v>0</v>
      </c>
      <c r="Y2090" s="8">
        <v>0</v>
      </c>
      <c r="Z2090" s="8">
        <v>121</v>
      </c>
      <c r="AA2090" s="8">
        <v>0</v>
      </c>
      <c r="AB2090" s="8">
        <v>0</v>
      </c>
      <c r="AC2090" s="8">
        <v>1</v>
      </c>
      <c r="AD2090" s="8">
        <v>0</v>
      </c>
      <c r="AE2090" s="8">
        <v>0</v>
      </c>
      <c r="AF2090" s="8">
        <v>129</v>
      </c>
      <c r="AG2090" s="8">
        <v>0</v>
      </c>
      <c r="AH2090" s="8">
        <v>0</v>
      </c>
      <c r="AI2090" s="8">
        <v>0</v>
      </c>
      <c r="AJ2090" s="8">
        <v>0</v>
      </c>
      <c r="AK2090" s="8">
        <v>0</v>
      </c>
      <c r="AL2090" s="8">
        <v>79.000001999999995</v>
      </c>
      <c r="AM2090" s="3" t="s">
        <v>17</v>
      </c>
      <c r="AN2090" s="3">
        <f t="shared" si="262"/>
        <v>4</v>
      </c>
      <c r="AO2090" s="3">
        <f>(F2090=MAX($F2090:$I2090))*1*(G2090=MAX($F2090:$I2090))*2+(H2090=MAX($F2090:$I2090))*3+(I2090=MAX($F2090:$I2090))*4</f>
        <v>3</v>
      </c>
      <c r="AP2090" s="1" t="b">
        <f t="shared" si="263"/>
        <v>0</v>
      </c>
    </row>
    <row r="2091" spans="1:42" x14ac:dyDescent="0.3">
      <c r="A2091" s="8">
        <v>84</v>
      </c>
      <c r="B2091" s="9">
        <f t="shared" si="260"/>
        <v>-3.6308898695635436</v>
      </c>
      <c r="C2091" s="9">
        <f>SUMPRODUCT($O$2:$T$2,U2091:Z2091)</f>
        <v>-3.4185127653426712</v>
      </c>
      <c r="D2091" s="9">
        <f>SUMPRODUCT($O$2:$T$2,AA2091:AF2091)</f>
        <v>-1.3006681017707227</v>
      </c>
      <c r="E2091" s="9">
        <f>SUMPRODUCT($O$2:$T$2,AG2091:AL2091)</f>
        <v>-2.4685322100725395</v>
      </c>
      <c r="F2091" s="12">
        <f t="shared" si="256"/>
        <v>6.3636313248364232E-2</v>
      </c>
      <c r="G2091" s="12">
        <f t="shared" si="257"/>
        <v>7.8693564116634585E-2</v>
      </c>
      <c r="H2091" s="12">
        <f t="shared" si="258"/>
        <v>0.65419537032268893</v>
      </c>
      <c r="I2091" s="12">
        <f t="shared" si="259"/>
        <v>0.20347475231231227</v>
      </c>
      <c r="J2091" s="3">
        <f>1*(AM2091=J$6)</f>
        <v>0</v>
      </c>
      <c r="K2091" s="3">
        <f>1*(AM2091=K$6)</f>
        <v>0</v>
      </c>
      <c r="L2091" s="3">
        <f>1*(AM2091=L$6)</f>
        <v>0</v>
      </c>
      <c r="M2091" s="3">
        <f>1*(AM2091=M$6)</f>
        <v>1</v>
      </c>
      <c r="N2091" s="8">
        <f t="shared" si="261"/>
        <v>-1.5922133490578314</v>
      </c>
      <c r="O2091" s="8">
        <v>1</v>
      </c>
      <c r="P2091" s="8">
        <v>0</v>
      </c>
      <c r="Q2091" s="8">
        <v>0</v>
      </c>
      <c r="R2091" s="8">
        <v>0</v>
      </c>
      <c r="S2091" s="8">
        <v>0</v>
      </c>
      <c r="T2091" s="8">
        <v>94.999999000000003</v>
      </c>
      <c r="U2091" s="8">
        <v>0</v>
      </c>
      <c r="V2091" s="8">
        <v>1</v>
      </c>
      <c r="W2091" s="8">
        <v>0</v>
      </c>
      <c r="X2091" s="8">
        <v>0</v>
      </c>
      <c r="Y2091" s="8">
        <v>0</v>
      </c>
      <c r="Z2091" s="8">
        <v>104</v>
      </c>
      <c r="AA2091" s="8">
        <v>0</v>
      </c>
      <c r="AB2091" s="8">
        <v>0</v>
      </c>
      <c r="AC2091" s="8">
        <v>1</v>
      </c>
      <c r="AD2091" s="8">
        <v>0</v>
      </c>
      <c r="AE2091" s="8">
        <v>0</v>
      </c>
      <c r="AF2091" s="8">
        <v>99.000000999999997</v>
      </c>
      <c r="AG2091" s="8">
        <v>0</v>
      </c>
      <c r="AH2091" s="8">
        <v>0</v>
      </c>
      <c r="AI2091" s="8">
        <v>0</v>
      </c>
      <c r="AJ2091" s="8">
        <v>0</v>
      </c>
      <c r="AK2091" s="8">
        <v>0</v>
      </c>
      <c r="AL2091" s="8">
        <v>79.000001999999995</v>
      </c>
      <c r="AM2091" s="3" t="s">
        <v>17</v>
      </c>
      <c r="AN2091" s="3">
        <f t="shared" si="262"/>
        <v>4</v>
      </c>
      <c r="AO2091" s="3">
        <f>(F2091=MAX($F2091:$I2091))*1*(G2091=MAX($F2091:$I2091))*2+(H2091=MAX($F2091:$I2091))*3+(I2091=MAX($F2091:$I2091))*4</f>
        <v>3</v>
      </c>
      <c r="AP2091" s="1" t="b">
        <f t="shared" si="263"/>
        <v>0</v>
      </c>
    </row>
    <row r="2092" spans="1:42" x14ac:dyDescent="0.3">
      <c r="A2092" s="8">
        <v>84</v>
      </c>
      <c r="B2092" s="9">
        <f t="shared" si="260"/>
        <v>-4.537059929668553</v>
      </c>
      <c r="C2092" s="9">
        <f>SUMPRODUCT($O$2:$T$2,U2092:Z2092)</f>
        <v>-3.4497600077170771</v>
      </c>
      <c r="D2092" s="9">
        <f>SUMPRODUCT($O$2:$T$2,AA2092:AF2092)</f>
        <v>-1.2694208906435593</v>
      </c>
      <c r="E2092" s="9">
        <f>SUMPRODUCT($O$2:$T$2,AG2092:AL2092)</f>
        <v>-0.59935071354656477</v>
      </c>
      <c r="F2092" s="12">
        <f t="shared" si="256"/>
        <v>1.2267455971091114E-2</v>
      </c>
      <c r="G2092" s="12">
        <f t="shared" si="257"/>
        <v>3.6388391969926069E-2</v>
      </c>
      <c r="H2092" s="12">
        <f t="shared" si="258"/>
        <v>0.3220120408956294</v>
      </c>
      <c r="I2092" s="12">
        <f t="shared" si="259"/>
        <v>0.62933211116335341</v>
      </c>
      <c r="J2092" s="3">
        <f>1*(AM2092=J$6)</f>
        <v>0</v>
      </c>
      <c r="K2092" s="3">
        <f>1*(AM2092=K$6)</f>
        <v>0</v>
      </c>
      <c r="L2092" s="3">
        <f>1*(AM2092=L$6)</f>
        <v>0</v>
      </c>
      <c r="M2092" s="3">
        <f>1*(AM2092=M$6)</f>
        <v>1</v>
      </c>
      <c r="N2092" s="8">
        <f t="shared" si="261"/>
        <v>-0.4630961629540698</v>
      </c>
      <c r="O2092" s="8">
        <v>1</v>
      </c>
      <c r="P2092" s="8">
        <v>0</v>
      </c>
      <c r="Q2092" s="8">
        <v>0</v>
      </c>
      <c r="R2092" s="8">
        <v>0</v>
      </c>
      <c r="S2092" s="8">
        <v>0</v>
      </c>
      <c r="T2092" s="8">
        <v>124</v>
      </c>
      <c r="U2092" s="8">
        <v>0</v>
      </c>
      <c r="V2092" s="8">
        <v>1</v>
      </c>
      <c r="W2092" s="8">
        <v>0</v>
      </c>
      <c r="X2092" s="8">
        <v>0</v>
      </c>
      <c r="Y2092" s="8">
        <v>0</v>
      </c>
      <c r="Z2092" s="8">
        <v>105</v>
      </c>
      <c r="AA2092" s="8">
        <v>0</v>
      </c>
      <c r="AB2092" s="8">
        <v>0</v>
      </c>
      <c r="AC2092" s="8">
        <v>1</v>
      </c>
      <c r="AD2092" s="8">
        <v>0</v>
      </c>
      <c r="AE2092" s="8">
        <v>0</v>
      </c>
      <c r="AF2092" s="8">
        <v>98.000001999999995</v>
      </c>
      <c r="AG2092" s="8">
        <v>0</v>
      </c>
      <c r="AH2092" s="8">
        <v>0</v>
      </c>
      <c r="AI2092" s="8">
        <v>0</v>
      </c>
      <c r="AJ2092" s="8">
        <v>1</v>
      </c>
      <c r="AK2092" s="8">
        <v>1</v>
      </c>
      <c r="AL2092" s="8">
        <v>38</v>
      </c>
      <c r="AM2092" s="3" t="s">
        <v>17</v>
      </c>
      <c r="AN2092" s="3">
        <f t="shared" si="262"/>
        <v>4</v>
      </c>
      <c r="AO2092" s="3">
        <f>(F2092=MAX($F2092:$I2092))*1*(G2092=MAX($F2092:$I2092))*2+(H2092=MAX($F2092:$I2092))*3+(I2092=MAX($F2092:$I2092))*4</f>
        <v>4</v>
      </c>
      <c r="AP2092" s="1" t="b">
        <f t="shared" si="263"/>
        <v>1</v>
      </c>
    </row>
    <row r="2093" spans="1:42" x14ac:dyDescent="0.3">
      <c r="A2093" s="8">
        <v>85</v>
      </c>
      <c r="B2093" s="9">
        <f t="shared" si="260"/>
        <v>-3.7558789015556515</v>
      </c>
      <c r="C2093" s="9">
        <f>SUMPRODUCT($O$2:$T$2,U2093:Z2093)</f>
        <v>-3.5747489772146999</v>
      </c>
      <c r="D2093" s="9">
        <f>SUMPRODUCT($O$2:$T$2,AA2093:AF2093)</f>
        <v>-1.1756790697786148</v>
      </c>
      <c r="E2093" s="9">
        <f>SUMPRODUCT($O$2:$T$2,AG2093:AL2093)</f>
        <v>-2.2185541460883242</v>
      </c>
      <c r="F2093" s="12">
        <f t="shared" si="256"/>
        <v>4.9874131278292197E-2</v>
      </c>
      <c r="G2093" s="12">
        <f t="shared" si="257"/>
        <v>5.9777682049399226E-2</v>
      </c>
      <c r="H2093" s="12">
        <f t="shared" si="258"/>
        <v>0.65832734265178294</v>
      </c>
      <c r="I2093" s="12">
        <f t="shared" si="259"/>
        <v>0.2320208440205257</v>
      </c>
      <c r="J2093" s="3">
        <f>1*(AM2093=J$6)</f>
        <v>1</v>
      </c>
      <c r="K2093" s="3">
        <f>1*(AM2093=K$6)</f>
        <v>0</v>
      </c>
      <c r="L2093" s="3">
        <f>1*(AM2093=L$6)</f>
        <v>0</v>
      </c>
      <c r="M2093" s="3">
        <f>1*(AM2093=M$6)</f>
        <v>0</v>
      </c>
      <c r="N2093" s="8">
        <f t="shared" si="261"/>
        <v>-2.9982528219029083</v>
      </c>
      <c r="O2093" s="8">
        <v>1</v>
      </c>
      <c r="P2093" s="8">
        <v>0</v>
      </c>
      <c r="Q2093" s="8">
        <v>0</v>
      </c>
      <c r="R2093" s="8">
        <v>0</v>
      </c>
      <c r="S2093" s="8">
        <v>0</v>
      </c>
      <c r="T2093" s="8">
        <v>99.000000999999997</v>
      </c>
      <c r="U2093" s="8">
        <v>0</v>
      </c>
      <c r="V2093" s="8">
        <v>1</v>
      </c>
      <c r="W2093" s="8">
        <v>0</v>
      </c>
      <c r="X2093" s="8">
        <v>0</v>
      </c>
      <c r="Y2093" s="8">
        <v>0</v>
      </c>
      <c r="Z2093" s="8">
        <v>109</v>
      </c>
      <c r="AA2093" s="8">
        <v>0</v>
      </c>
      <c r="AB2093" s="8">
        <v>0</v>
      </c>
      <c r="AC2093" s="8">
        <v>1</v>
      </c>
      <c r="AD2093" s="8">
        <v>0</v>
      </c>
      <c r="AE2093" s="8">
        <v>0</v>
      </c>
      <c r="AF2093" s="8">
        <v>94.999999000000003</v>
      </c>
      <c r="AG2093" s="8">
        <v>0</v>
      </c>
      <c r="AH2093" s="8">
        <v>0</v>
      </c>
      <c r="AI2093" s="8">
        <v>0</v>
      </c>
      <c r="AJ2093" s="8">
        <v>0</v>
      </c>
      <c r="AK2093" s="8">
        <v>0</v>
      </c>
      <c r="AL2093" s="8">
        <v>70.999998000000005</v>
      </c>
      <c r="AM2093" s="3" t="s">
        <v>15</v>
      </c>
      <c r="AN2093" s="3">
        <f t="shared" si="262"/>
        <v>1</v>
      </c>
      <c r="AO2093" s="3">
        <f>(F2093=MAX($F2093:$I2093))*1*(G2093=MAX($F2093:$I2093))*2+(H2093=MAX($F2093:$I2093))*3+(I2093=MAX($F2093:$I2093))*4</f>
        <v>3</v>
      </c>
      <c r="AP2093" s="1" t="b">
        <f t="shared" si="263"/>
        <v>0</v>
      </c>
    </row>
    <row r="2094" spans="1:42" x14ac:dyDescent="0.3">
      <c r="A2094" s="8">
        <v>85</v>
      </c>
      <c r="B2094" s="9">
        <f t="shared" si="260"/>
        <v>-3.4434064153171091</v>
      </c>
      <c r="C2094" s="9">
        <f>SUMPRODUCT($O$2:$T$2,U2094:Z2094)</f>
        <v>-3.2622765847178847</v>
      </c>
      <c r="D2094" s="9">
        <f>SUMPRODUCT($O$2:$T$2,AA2094:AF2094)</f>
        <v>-1.5212229534727983</v>
      </c>
      <c r="E2094" s="9">
        <f>SUMPRODUCT($O$2:$T$2,AG2094:AL2094)</f>
        <v>-2.0310706918418897</v>
      </c>
      <c r="F2094" s="12">
        <f t="shared" si="256"/>
        <v>7.6103660448721328E-2</v>
      </c>
      <c r="G2094" s="12">
        <f t="shared" si="257"/>
        <v>9.1215623691874401E-2</v>
      </c>
      <c r="H2094" s="12">
        <f t="shared" si="258"/>
        <v>0.52023458042963355</v>
      </c>
      <c r="I2094" s="12">
        <f t="shared" si="259"/>
        <v>0.31244613542977084</v>
      </c>
      <c r="J2094" s="3">
        <f>1*(AM2094=J$6)</f>
        <v>0</v>
      </c>
      <c r="K2094" s="3">
        <f>1*(AM2094=K$6)</f>
        <v>0</v>
      </c>
      <c r="L2094" s="3">
        <f>1*(AM2094=L$6)</f>
        <v>0</v>
      </c>
      <c r="M2094" s="3">
        <f>1*(AM2094=M$6)</f>
        <v>1</v>
      </c>
      <c r="N2094" s="8">
        <f t="shared" si="261"/>
        <v>-1.1633231912872481</v>
      </c>
      <c r="O2094" s="8">
        <v>1</v>
      </c>
      <c r="P2094" s="8">
        <v>0</v>
      </c>
      <c r="Q2094" s="8">
        <v>0</v>
      </c>
      <c r="R2094" s="8">
        <v>0</v>
      </c>
      <c r="S2094" s="8">
        <v>0</v>
      </c>
      <c r="T2094" s="8">
        <v>88.999999000000003</v>
      </c>
      <c r="U2094" s="8">
        <v>0</v>
      </c>
      <c r="V2094" s="8">
        <v>1</v>
      </c>
      <c r="W2094" s="8">
        <v>0</v>
      </c>
      <c r="X2094" s="8">
        <v>0</v>
      </c>
      <c r="Y2094" s="8">
        <v>0</v>
      </c>
      <c r="Z2094" s="8">
        <v>99.000000999999997</v>
      </c>
      <c r="AA2094" s="8">
        <v>0</v>
      </c>
      <c r="AB2094" s="8">
        <v>0</v>
      </c>
      <c r="AC2094" s="8">
        <v>1</v>
      </c>
      <c r="AD2094" s="8">
        <v>1</v>
      </c>
      <c r="AE2094" s="8">
        <v>0</v>
      </c>
      <c r="AF2094" s="8">
        <v>109</v>
      </c>
      <c r="AG2094" s="8">
        <v>0</v>
      </c>
      <c r="AH2094" s="8">
        <v>0</v>
      </c>
      <c r="AI2094" s="8">
        <v>0</v>
      </c>
      <c r="AJ2094" s="8">
        <v>0</v>
      </c>
      <c r="AK2094" s="8">
        <v>0</v>
      </c>
      <c r="AL2094" s="8">
        <v>64.999998000000005</v>
      </c>
      <c r="AM2094" s="3" t="s">
        <v>17</v>
      </c>
      <c r="AN2094" s="3">
        <f t="shared" si="262"/>
        <v>4</v>
      </c>
      <c r="AO2094" s="3">
        <f>(F2094=MAX($F2094:$I2094))*1*(G2094=MAX($F2094:$I2094))*2+(H2094=MAX($F2094:$I2094))*3+(I2094=MAX($F2094:$I2094))*4</f>
        <v>3</v>
      </c>
      <c r="AP2094" s="1" t="b">
        <f t="shared" si="263"/>
        <v>0</v>
      </c>
    </row>
    <row r="2095" spans="1:42" x14ac:dyDescent="0.3">
      <c r="A2095" s="8">
        <v>85</v>
      </c>
      <c r="B2095" s="9">
        <f t="shared" si="260"/>
        <v>-3.1309340853147791</v>
      </c>
      <c r="C2095" s="9">
        <f>SUMPRODUCT($O$2:$T$2,U2095:Z2095)</f>
        <v>-3.5747489772146999</v>
      </c>
      <c r="D2095" s="9">
        <f>SUMPRODUCT($O$2:$T$2,AA2095:AF2095)</f>
        <v>-1.6131404942675378</v>
      </c>
      <c r="E2095" s="9">
        <f>SUMPRODUCT($O$2:$T$2,AG2095:AL2095)</f>
        <v>-1.7185983618395591</v>
      </c>
      <c r="F2095" s="12">
        <f t="shared" si="256"/>
        <v>9.7000117195145064E-2</v>
      </c>
      <c r="G2095" s="12">
        <f t="shared" si="257"/>
        <v>6.2233739900082775E-2</v>
      </c>
      <c r="H2095" s="12">
        <f t="shared" si="258"/>
        <v>0.44252890207876711</v>
      </c>
      <c r="I2095" s="12">
        <f t="shared" si="259"/>
        <v>0.39823724082600515</v>
      </c>
      <c r="J2095" s="3">
        <f>1*(AM2095=J$6)</f>
        <v>0</v>
      </c>
      <c r="K2095" s="3">
        <f>1*(AM2095=K$6)</f>
        <v>0</v>
      </c>
      <c r="L2095" s="3">
        <f>1*(AM2095=L$6)</f>
        <v>0</v>
      </c>
      <c r="M2095" s="3">
        <f>1*(AM2095=M$6)</f>
        <v>1</v>
      </c>
      <c r="N2095" s="8">
        <f t="shared" si="261"/>
        <v>-0.92070736880689208</v>
      </c>
      <c r="O2095" s="8">
        <v>1</v>
      </c>
      <c r="P2095" s="8">
        <v>0</v>
      </c>
      <c r="Q2095" s="8">
        <v>0</v>
      </c>
      <c r="R2095" s="8">
        <v>0</v>
      </c>
      <c r="S2095" s="8">
        <v>0</v>
      </c>
      <c r="T2095" s="8">
        <v>79.000001999999995</v>
      </c>
      <c r="U2095" s="8">
        <v>0</v>
      </c>
      <c r="V2095" s="8">
        <v>1</v>
      </c>
      <c r="W2095" s="8">
        <v>0</v>
      </c>
      <c r="X2095" s="8">
        <v>0</v>
      </c>
      <c r="Y2095" s="8">
        <v>0</v>
      </c>
      <c r="Z2095" s="8">
        <v>109</v>
      </c>
      <c r="AA2095" s="8">
        <v>0</v>
      </c>
      <c r="AB2095" s="8">
        <v>0</v>
      </c>
      <c r="AC2095" s="8">
        <v>1</v>
      </c>
      <c r="AD2095" s="8">
        <v>0</v>
      </c>
      <c r="AE2095" s="8">
        <v>0</v>
      </c>
      <c r="AF2095" s="8">
        <v>109</v>
      </c>
      <c r="AG2095" s="8">
        <v>0</v>
      </c>
      <c r="AH2095" s="8">
        <v>0</v>
      </c>
      <c r="AI2095" s="8">
        <v>0</v>
      </c>
      <c r="AJ2095" s="8">
        <v>0</v>
      </c>
      <c r="AK2095" s="8">
        <v>0</v>
      </c>
      <c r="AL2095" s="8">
        <v>55.000000999999997</v>
      </c>
      <c r="AM2095" s="3" t="s">
        <v>17</v>
      </c>
      <c r="AN2095" s="3">
        <f t="shared" si="262"/>
        <v>4</v>
      </c>
      <c r="AO2095" s="3">
        <f>(F2095=MAX($F2095:$I2095))*1*(G2095=MAX($F2095:$I2095))*2+(H2095=MAX($F2095:$I2095))*3+(I2095=MAX($F2095:$I2095))*4</f>
        <v>3</v>
      </c>
      <c r="AP2095" s="1" t="b">
        <f t="shared" si="263"/>
        <v>0</v>
      </c>
    </row>
    <row r="2096" spans="1:42" x14ac:dyDescent="0.3">
      <c r="A2096" s="8">
        <v>85</v>
      </c>
      <c r="B2096" s="9">
        <f t="shared" si="260"/>
        <v>-3.3514888745223699</v>
      </c>
      <c r="C2096" s="9">
        <f>SUMPRODUCT($O$2:$T$2,U2096:Z2096)</f>
        <v>-3.4185127653426712</v>
      </c>
      <c r="D2096" s="9">
        <f>SUMPRODUCT($O$2:$T$2,AA2096:AF2096)</f>
        <v>-1.3006681017707227</v>
      </c>
      <c r="E2096" s="9">
        <f>SUMPRODUCT($O$2:$T$2,AG2096:AL2096)</f>
        <v>-2.0310706918418897</v>
      </c>
      <c r="F2096" s="12">
        <f t="shared" si="256"/>
        <v>7.4324910170407502E-2</v>
      </c>
      <c r="G2096" s="12">
        <f t="shared" si="257"/>
        <v>6.9506638740699817E-2</v>
      </c>
      <c r="H2096" s="12">
        <f t="shared" si="258"/>
        <v>0.57782261842230664</v>
      </c>
      <c r="I2096" s="12">
        <f t="shared" si="259"/>
        <v>0.27834583266658608</v>
      </c>
      <c r="J2096" s="3">
        <f>1*(AM2096=J$6)</f>
        <v>0</v>
      </c>
      <c r="K2096" s="3">
        <f>1*(AM2096=K$6)</f>
        <v>0</v>
      </c>
      <c r="L2096" s="3">
        <f>1*(AM2096=L$6)</f>
        <v>0</v>
      </c>
      <c r="M2096" s="3">
        <f>1*(AM2096=M$6)</f>
        <v>1</v>
      </c>
      <c r="N2096" s="8">
        <f t="shared" si="261"/>
        <v>-1.2788909360235741</v>
      </c>
      <c r="O2096" s="8">
        <v>1</v>
      </c>
      <c r="P2096" s="8">
        <v>0</v>
      </c>
      <c r="Q2096" s="8">
        <v>0</v>
      </c>
      <c r="R2096" s="8">
        <v>1</v>
      </c>
      <c r="S2096" s="8">
        <v>0</v>
      </c>
      <c r="T2096" s="8">
        <v>88.999999000000003</v>
      </c>
      <c r="U2096" s="8">
        <v>0</v>
      </c>
      <c r="V2096" s="8">
        <v>1</v>
      </c>
      <c r="W2096" s="8">
        <v>0</v>
      </c>
      <c r="X2096" s="8">
        <v>0</v>
      </c>
      <c r="Y2096" s="8">
        <v>0</v>
      </c>
      <c r="Z2096" s="8">
        <v>104</v>
      </c>
      <c r="AA2096" s="8">
        <v>0</v>
      </c>
      <c r="AB2096" s="8">
        <v>0</v>
      </c>
      <c r="AC2096" s="8">
        <v>1</v>
      </c>
      <c r="AD2096" s="8">
        <v>0</v>
      </c>
      <c r="AE2096" s="8">
        <v>0</v>
      </c>
      <c r="AF2096" s="8">
        <v>99.000000999999997</v>
      </c>
      <c r="AG2096" s="8">
        <v>0</v>
      </c>
      <c r="AH2096" s="8">
        <v>0</v>
      </c>
      <c r="AI2096" s="8">
        <v>0</v>
      </c>
      <c r="AJ2096" s="8">
        <v>0</v>
      </c>
      <c r="AK2096" s="8">
        <v>0</v>
      </c>
      <c r="AL2096" s="8">
        <v>64.999998000000005</v>
      </c>
      <c r="AM2096" s="3" t="s">
        <v>17</v>
      </c>
      <c r="AN2096" s="3">
        <f t="shared" si="262"/>
        <v>4</v>
      </c>
      <c r="AO2096" s="3">
        <f>(F2096=MAX($F2096:$I2096))*1*(G2096=MAX($F2096:$I2096))*2+(H2096=MAX($F2096:$I2096))*3+(I2096=MAX($F2096:$I2096))*4</f>
        <v>3</v>
      </c>
      <c r="AP2096" s="1" t="b">
        <f t="shared" si="263"/>
        <v>0</v>
      </c>
    </row>
    <row r="2097" spans="1:42" x14ac:dyDescent="0.3">
      <c r="A2097" s="8">
        <v>85</v>
      </c>
      <c r="B2097" s="9">
        <f t="shared" si="260"/>
        <v>-3.6933844793013249</v>
      </c>
      <c r="C2097" s="9">
        <f>SUMPRODUCT($O$2:$T$2,U2097:Z2097)</f>
        <v>-3.2622765847178847</v>
      </c>
      <c r="D2097" s="9">
        <f>SUMPRODUCT($O$2:$T$2,AA2097:AF2097)</f>
        <v>-1.9256132304840194</v>
      </c>
      <c r="E2097" s="9">
        <f>SUMPRODUCT($O$2:$T$2,AG2097:AL2097)</f>
        <v>-2.0310706918418897</v>
      </c>
      <c r="F2097" s="12">
        <f t="shared" si="256"/>
        <v>7.3162316035336503E-2</v>
      </c>
      <c r="G2097" s="12">
        <f t="shared" si="257"/>
        <v>0.11259399396644712</v>
      </c>
      <c r="H2097" s="12">
        <f t="shared" si="258"/>
        <v>0.42856899016548167</v>
      </c>
      <c r="I2097" s="12">
        <f t="shared" si="259"/>
        <v>0.38567469983273461</v>
      </c>
      <c r="J2097" s="3">
        <f>1*(AM2097=J$6)</f>
        <v>0</v>
      </c>
      <c r="K2097" s="3">
        <f>1*(AM2097=K$6)</f>
        <v>0</v>
      </c>
      <c r="L2097" s="3">
        <f>1*(AM2097=L$6)</f>
        <v>0</v>
      </c>
      <c r="M2097" s="3">
        <f>1*(AM2097=M$6)</f>
        <v>1</v>
      </c>
      <c r="N2097" s="8">
        <f t="shared" si="261"/>
        <v>-0.9527610113751358</v>
      </c>
      <c r="O2097" s="8">
        <v>1</v>
      </c>
      <c r="P2097" s="8">
        <v>0</v>
      </c>
      <c r="Q2097" s="8">
        <v>0</v>
      </c>
      <c r="R2097" s="8">
        <v>0</v>
      </c>
      <c r="S2097" s="8">
        <v>0</v>
      </c>
      <c r="T2097" s="8">
        <v>97.000003000000007</v>
      </c>
      <c r="U2097" s="8">
        <v>0</v>
      </c>
      <c r="V2097" s="8">
        <v>1</v>
      </c>
      <c r="W2097" s="8">
        <v>0</v>
      </c>
      <c r="X2097" s="8">
        <v>0</v>
      </c>
      <c r="Y2097" s="8">
        <v>0</v>
      </c>
      <c r="Z2097" s="8">
        <v>99.000000999999997</v>
      </c>
      <c r="AA2097" s="8">
        <v>0</v>
      </c>
      <c r="AB2097" s="8">
        <v>0</v>
      </c>
      <c r="AC2097" s="8">
        <v>1</v>
      </c>
      <c r="AD2097" s="8">
        <v>0</v>
      </c>
      <c r="AE2097" s="8">
        <v>0</v>
      </c>
      <c r="AF2097" s="8">
        <v>119.00001</v>
      </c>
      <c r="AG2097" s="8">
        <v>0</v>
      </c>
      <c r="AH2097" s="8">
        <v>0</v>
      </c>
      <c r="AI2097" s="8">
        <v>0</v>
      </c>
      <c r="AJ2097" s="8">
        <v>0</v>
      </c>
      <c r="AK2097" s="8">
        <v>0</v>
      </c>
      <c r="AL2097" s="8">
        <v>64.999998000000005</v>
      </c>
      <c r="AM2097" s="3" t="s">
        <v>17</v>
      </c>
      <c r="AN2097" s="3">
        <f t="shared" si="262"/>
        <v>4</v>
      </c>
      <c r="AO2097" s="3">
        <f>(F2097=MAX($F2097:$I2097))*1*(G2097=MAX($F2097:$I2097))*2+(H2097=MAX($F2097:$I2097))*3+(I2097=MAX($F2097:$I2097))*4</f>
        <v>3</v>
      </c>
      <c r="AP2097" s="1" t="b">
        <f t="shared" si="263"/>
        <v>0</v>
      </c>
    </row>
    <row r="2098" spans="1:42" x14ac:dyDescent="0.3">
      <c r="A2098" s="8">
        <v>85</v>
      </c>
      <c r="B2098" s="9">
        <f t="shared" si="260"/>
        <v>-3.6933844793013249</v>
      </c>
      <c r="C2098" s="9">
        <f>SUMPRODUCT($O$2:$T$2,U2098:Z2098)</f>
        <v>-3.7622324314611344</v>
      </c>
      <c r="D2098" s="9">
        <f>SUMPRODUCT($O$2:$T$2,AA2098:AF2098)</f>
        <v>-2.1130963722580303</v>
      </c>
      <c r="E2098" s="9">
        <f>SUMPRODUCT($O$2:$T$2,AG2098:AL2098)</f>
        <v>-2.0310706918418897</v>
      </c>
      <c r="F2098" s="12">
        <f t="shared" si="256"/>
        <v>8.2909684042623125E-2</v>
      </c>
      <c r="G2098" s="12">
        <f t="shared" si="257"/>
        <v>7.7393586786981425E-2</v>
      </c>
      <c r="H2098" s="12">
        <f t="shared" si="258"/>
        <v>0.40263883872688555</v>
      </c>
      <c r="I2098" s="12">
        <f t="shared" si="259"/>
        <v>0.43705789044350979</v>
      </c>
      <c r="J2098" s="3">
        <f>1*(AM2098=J$6)</f>
        <v>0</v>
      </c>
      <c r="K2098" s="3">
        <f>1*(AM2098=K$6)</f>
        <v>0</v>
      </c>
      <c r="L2098" s="3">
        <f>1*(AM2098=L$6)</f>
        <v>0</v>
      </c>
      <c r="M2098" s="3">
        <f>1*(AM2098=M$6)</f>
        <v>1</v>
      </c>
      <c r="N2098" s="8">
        <f t="shared" si="261"/>
        <v>-0.82768962024946435</v>
      </c>
      <c r="O2098" s="8">
        <v>1</v>
      </c>
      <c r="P2098" s="8">
        <v>0</v>
      </c>
      <c r="Q2098" s="8">
        <v>0</v>
      </c>
      <c r="R2098" s="8">
        <v>0</v>
      </c>
      <c r="S2098" s="8">
        <v>0</v>
      </c>
      <c r="T2098" s="8">
        <v>97.000003000000007</v>
      </c>
      <c r="U2098" s="8">
        <v>0</v>
      </c>
      <c r="V2098" s="8">
        <v>1</v>
      </c>
      <c r="W2098" s="8">
        <v>0</v>
      </c>
      <c r="X2098" s="8">
        <v>0</v>
      </c>
      <c r="Y2098" s="8">
        <v>0</v>
      </c>
      <c r="Z2098" s="8">
        <v>115</v>
      </c>
      <c r="AA2098" s="8">
        <v>0</v>
      </c>
      <c r="AB2098" s="8">
        <v>0</v>
      </c>
      <c r="AC2098" s="8">
        <v>1</v>
      </c>
      <c r="AD2098" s="8">
        <v>0</v>
      </c>
      <c r="AE2098" s="8">
        <v>0</v>
      </c>
      <c r="AF2098" s="8">
        <v>125</v>
      </c>
      <c r="AG2098" s="8">
        <v>0</v>
      </c>
      <c r="AH2098" s="8">
        <v>0</v>
      </c>
      <c r="AI2098" s="8">
        <v>0</v>
      </c>
      <c r="AJ2098" s="8">
        <v>0</v>
      </c>
      <c r="AK2098" s="8">
        <v>0</v>
      </c>
      <c r="AL2098" s="8">
        <v>64.999998000000005</v>
      </c>
      <c r="AM2098" s="3" t="s">
        <v>17</v>
      </c>
      <c r="AN2098" s="3">
        <f t="shared" si="262"/>
        <v>4</v>
      </c>
      <c r="AO2098" s="3">
        <f>(F2098=MAX($F2098:$I2098))*1*(G2098=MAX($F2098:$I2098))*2+(H2098=MAX($F2098:$I2098))*3+(I2098=MAX($F2098:$I2098))*4</f>
        <v>4</v>
      </c>
      <c r="AP2098" s="1" t="b">
        <f t="shared" si="263"/>
        <v>1</v>
      </c>
    </row>
    <row r="2099" spans="1:42" x14ac:dyDescent="0.3">
      <c r="A2099" s="8">
        <v>85</v>
      </c>
      <c r="B2099" s="9">
        <f t="shared" si="260"/>
        <v>-2.947279459430995</v>
      </c>
      <c r="C2099" s="9">
        <f>SUMPRODUCT($O$2:$T$2,U2099:Z2099)</f>
        <v>-3.7953041726364418</v>
      </c>
      <c r="D2099" s="9">
        <f>SUMPRODUCT($O$2:$T$2,AA2099:AF2099)</f>
        <v>-1.83369568968928</v>
      </c>
      <c r="E2099" s="9">
        <f>SUMPRODUCT($O$2:$T$2,AG2099:AL2099)</f>
        <v>-2.1248125127068338</v>
      </c>
      <c r="F2099" s="12">
        <f t="shared" si="256"/>
        <v>0.14815648150088545</v>
      </c>
      <c r="G2099" s="12">
        <f t="shared" si="257"/>
        <v>6.3449499716542401E-2</v>
      </c>
      <c r="H2099" s="12">
        <f t="shared" si="258"/>
        <v>0.45117387275919113</v>
      </c>
      <c r="I2099" s="12">
        <f t="shared" si="259"/>
        <v>0.33722014602338091</v>
      </c>
      <c r="J2099" s="3">
        <f>1*(AM2099=J$6)</f>
        <v>1</v>
      </c>
      <c r="K2099" s="3">
        <f>1*(AM2099=K$6)</f>
        <v>0</v>
      </c>
      <c r="L2099" s="3">
        <f>1*(AM2099=L$6)</f>
        <v>0</v>
      </c>
      <c r="M2099" s="3">
        <f>1*(AM2099=M$6)</f>
        <v>0</v>
      </c>
      <c r="N2099" s="8">
        <f t="shared" si="261"/>
        <v>-1.9094862563354409</v>
      </c>
      <c r="O2099" s="8">
        <v>1</v>
      </c>
      <c r="P2099" s="8">
        <v>0</v>
      </c>
      <c r="Q2099" s="8">
        <v>0</v>
      </c>
      <c r="R2099" s="8">
        <v>0</v>
      </c>
      <c r="S2099" s="8">
        <v>1</v>
      </c>
      <c r="T2099" s="8">
        <v>88.999999000000003</v>
      </c>
      <c r="U2099" s="8">
        <v>0</v>
      </c>
      <c r="V2099" s="8">
        <v>1</v>
      </c>
      <c r="W2099" s="8">
        <v>0</v>
      </c>
      <c r="X2099" s="8">
        <v>1</v>
      </c>
      <c r="Y2099" s="8">
        <v>0</v>
      </c>
      <c r="Z2099" s="8">
        <v>119.00001</v>
      </c>
      <c r="AA2099" s="8">
        <v>0</v>
      </c>
      <c r="AB2099" s="8">
        <v>0</v>
      </c>
      <c r="AC2099" s="8">
        <v>1</v>
      </c>
      <c r="AD2099" s="8">
        <v>1</v>
      </c>
      <c r="AE2099" s="8">
        <v>0</v>
      </c>
      <c r="AF2099" s="8">
        <v>119.00001</v>
      </c>
      <c r="AG2099" s="8">
        <v>0</v>
      </c>
      <c r="AH2099" s="8">
        <v>0</v>
      </c>
      <c r="AI2099" s="8">
        <v>0</v>
      </c>
      <c r="AJ2099" s="8">
        <v>0</v>
      </c>
      <c r="AK2099" s="8">
        <v>0</v>
      </c>
      <c r="AL2099" s="8">
        <v>68.000000999999997</v>
      </c>
      <c r="AM2099" s="3" t="s">
        <v>15</v>
      </c>
      <c r="AN2099" s="3">
        <f t="shared" si="262"/>
        <v>1</v>
      </c>
      <c r="AO2099" s="3">
        <f>(F2099=MAX($F2099:$I2099))*1*(G2099=MAX($F2099:$I2099))*2+(H2099=MAX($F2099:$I2099))*3+(I2099=MAX($F2099:$I2099))*4</f>
        <v>3</v>
      </c>
      <c r="AP2099" s="1" t="b">
        <f t="shared" si="263"/>
        <v>0</v>
      </c>
    </row>
    <row r="2100" spans="1:42" x14ac:dyDescent="0.3">
      <c r="A2100" s="8">
        <v>85</v>
      </c>
      <c r="B2100" s="9">
        <f t="shared" si="260"/>
        <v>-3.6933844793013249</v>
      </c>
      <c r="C2100" s="9">
        <f>SUMPRODUCT($O$2:$T$2,U2100:Z2100)</f>
        <v>-2.7661496288317702</v>
      </c>
      <c r="D2100" s="9">
        <f>SUMPRODUCT($O$2:$T$2,AA2100:AF2100)</f>
        <v>-2.1130963722580303</v>
      </c>
      <c r="E2100" s="9">
        <f>SUMPRODUCT($O$2:$T$2,AG2100:AL2100)</f>
        <v>-2.0310706918418897</v>
      </c>
      <c r="F2100" s="12">
        <f t="shared" si="256"/>
        <v>7.323132161322389E-2</v>
      </c>
      <c r="G2100" s="12">
        <f t="shared" si="257"/>
        <v>0.18509293879721464</v>
      </c>
      <c r="H2100" s="12">
        <f t="shared" si="258"/>
        <v>0.3556372772766227</v>
      </c>
      <c r="I2100" s="12">
        <f t="shared" si="259"/>
        <v>0.38603846231293887</v>
      </c>
      <c r="J2100" s="3">
        <f>1*(AM2100=J$6)</f>
        <v>0</v>
      </c>
      <c r="K2100" s="3">
        <f>1*(AM2100=K$6)</f>
        <v>0</v>
      </c>
      <c r="L2100" s="3">
        <f>1*(AM2100=L$6)</f>
        <v>0</v>
      </c>
      <c r="M2100" s="3">
        <f>1*(AM2100=M$6)</f>
        <v>1</v>
      </c>
      <c r="N2100" s="8">
        <f t="shared" si="261"/>
        <v>-0.95181827118360074</v>
      </c>
      <c r="O2100" s="8">
        <v>1</v>
      </c>
      <c r="P2100" s="8">
        <v>0</v>
      </c>
      <c r="Q2100" s="8">
        <v>0</v>
      </c>
      <c r="R2100" s="8">
        <v>0</v>
      </c>
      <c r="S2100" s="8">
        <v>0</v>
      </c>
      <c r="T2100" s="8">
        <v>97.000003000000007</v>
      </c>
      <c r="U2100" s="8">
        <v>0</v>
      </c>
      <c r="V2100" s="8">
        <v>1</v>
      </c>
      <c r="W2100" s="8">
        <v>0</v>
      </c>
      <c r="X2100" s="8">
        <v>0</v>
      </c>
      <c r="Y2100" s="8">
        <v>1</v>
      </c>
      <c r="Z2100" s="8">
        <v>99.000000999999997</v>
      </c>
      <c r="AA2100" s="8">
        <v>0</v>
      </c>
      <c r="AB2100" s="8">
        <v>0</v>
      </c>
      <c r="AC2100" s="8">
        <v>1</v>
      </c>
      <c r="AD2100" s="8">
        <v>0</v>
      </c>
      <c r="AE2100" s="8">
        <v>0</v>
      </c>
      <c r="AF2100" s="8">
        <v>125</v>
      </c>
      <c r="AG2100" s="8">
        <v>0</v>
      </c>
      <c r="AH2100" s="8">
        <v>0</v>
      </c>
      <c r="AI2100" s="8">
        <v>0</v>
      </c>
      <c r="AJ2100" s="8">
        <v>0</v>
      </c>
      <c r="AK2100" s="8">
        <v>0</v>
      </c>
      <c r="AL2100" s="8">
        <v>64.999998000000005</v>
      </c>
      <c r="AM2100" s="3" t="s">
        <v>17</v>
      </c>
      <c r="AN2100" s="3">
        <f t="shared" si="262"/>
        <v>4</v>
      </c>
      <c r="AO2100" s="3">
        <f>(F2100=MAX($F2100:$I2100))*1*(G2100=MAX($F2100:$I2100))*2+(H2100=MAX($F2100:$I2100))*3+(I2100=MAX($F2100:$I2100))*4</f>
        <v>4</v>
      </c>
      <c r="AP2100" s="1" t="b">
        <f t="shared" si="263"/>
        <v>1</v>
      </c>
    </row>
    <row r="2101" spans="1:42" x14ac:dyDescent="0.3">
      <c r="A2101" s="8">
        <v>85</v>
      </c>
      <c r="B2101" s="9">
        <f t="shared" si="260"/>
        <v>-3.6933844793013249</v>
      </c>
      <c r="C2101" s="9">
        <f>SUMPRODUCT($O$2:$T$2,U2101:Z2101)</f>
        <v>-4.1996938247028144</v>
      </c>
      <c r="D2101" s="9">
        <f>SUMPRODUCT($O$2:$T$2,AA2101:AF2101)</f>
        <v>-1.0250959975866838</v>
      </c>
      <c r="E2101" s="9">
        <f>SUMPRODUCT($O$2:$T$2,AG2101:AL2101)</f>
        <v>-1.9060818160859936</v>
      </c>
      <c r="F2101" s="12">
        <f t="shared" si="256"/>
        <v>4.5472505814870334E-2</v>
      </c>
      <c r="G2101" s="12">
        <f t="shared" si="257"/>
        <v>2.7407002052468057E-2</v>
      </c>
      <c r="H2101" s="12">
        <f t="shared" si="258"/>
        <v>0.65549872441094004</v>
      </c>
      <c r="I2101" s="12">
        <f t="shared" si="259"/>
        <v>0.27162176772172153</v>
      </c>
      <c r="J2101" s="3">
        <f>1*(AM2101=J$6)</f>
        <v>0</v>
      </c>
      <c r="K2101" s="3">
        <f>1*(AM2101=K$6)</f>
        <v>0</v>
      </c>
      <c r="L2101" s="3">
        <f>1*(AM2101=L$6)</f>
        <v>1</v>
      </c>
      <c r="M2101" s="3">
        <f>1*(AM2101=M$6)</f>
        <v>0</v>
      </c>
      <c r="N2101" s="8">
        <f t="shared" si="261"/>
        <v>-0.42235892175900969</v>
      </c>
      <c r="O2101" s="8">
        <v>1</v>
      </c>
      <c r="P2101" s="8">
        <v>0</v>
      </c>
      <c r="Q2101" s="8">
        <v>0</v>
      </c>
      <c r="R2101" s="8">
        <v>0</v>
      </c>
      <c r="S2101" s="8">
        <v>0</v>
      </c>
      <c r="T2101" s="8">
        <v>97.000003000000007</v>
      </c>
      <c r="U2101" s="8">
        <v>0</v>
      </c>
      <c r="V2101" s="8">
        <v>1</v>
      </c>
      <c r="W2101" s="8">
        <v>0</v>
      </c>
      <c r="X2101" s="8">
        <v>0</v>
      </c>
      <c r="Y2101" s="8">
        <v>0</v>
      </c>
      <c r="Z2101" s="8">
        <v>129</v>
      </c>
      <c r="AA2101" s="8">
        <v>0</v>
      </c>
      <c r="AB2101" s="8">
        <v>0</v>
      </c>
      <c r="AC2101" s="8">
        <v>1</v>
      </c>
      <c r="AD2101" s="8">
        <v>1</v>
      </c>
      <c r="AE2101" s="8">
        <v>1</v>
      </c>
      <c r="AF2101" s="8">
        <v>109</v>
      </c>
      <c r="AG2101" s="8">
        <v>0</v>
      </c>
      <c r="AH2101" s="8">
        <v>0</v>
      </c>
      <c r="AI2101" s="8">
        <v>0</v>
      </c>
      <c r="AJ2101" s="8">
        <v>0</v>
      </c>
      <c r="AK2101" s="8">
        <v>0</v>
      </c>
      <c r="AL2101" s="8">
        <v>61.000000999999997</v>
      </c>
      <c r="AM2101" s="3" t="s">
        <v>14</v>
      </c>
      <c r="AN2101" s="3">
        <f t="shared" si="262"/>
        <v>3</v>
      </c>
      <c r="AO2101" s="3">
        <f>(F2101=MAX($F2101:$I2101))*1*(G2101=MAX($F2101:$I2101))*2+(H2101=MAX($F2101:$I2101))*3+(I2101=MAX($F2101:$I2101))*4</f>
        <v>3</v>
      </c>
      <c r="AP2101" s="1" t="b">
        <f t="shared" si="263"/>
        <v>1</v>
      </c>
    </row>
    <row r="2102" spans="1:42" x14ac:dyDescent="0.3">
      <c r="A2102" s="8">
        <v>85</v>
      </c>
      <c r="B2102" s="9">
        <f t="shared" si="260"/>
        <v>-3.8808678398060321</v>
      </c>
      <c r="C2102" s="9">
        <f>SUMPRODUCT($O$2:$T$2,U2102:Z2102)</f>
        <v>-4.1996938247028144</v>
      </c>
      <c r="D2102" s="9">
        <f>SUMPRODUCT($O$2:$T$2,AA2102:AF2102)</f>
        <v>-2.1130963722580303</v>
      </c>
      <c r="E2102" s="9">
        <f>SUMPRODUCT($O$2:$T$2,AG2102:AL2102)</f>
        <v>-2.0310706918418897</v>
      </c>
      <c r="F2102" s="12">
        <f t="shared" si="256"/>
        <v>7.1718950494113823E-2</v>
      </c>
      <c r="G2102" s="12">
        <f t="shared" si="257"/>
        <v>5.2139823863530541E-2</v>
      </c>
      <c r="H2102" s="12">
        <f t="shared" si="258"/>
        <v>0.42011415955129056</v>
      </c>
      <c r="I2102" s="12">
        <f t="shared" si="259"/>
        <v>0.45602706609106508</v>
      </c>
      <c r="J2102" s="3">
        <f>1*(AM2102=J$6)</f>
        <v>0</v>
      </c>
      <c r="K2102" s="3">
        <f>1*(AM2102=K$6)</f>
        <v>0</v>
      </c>
      <c r="L2102" s="3">
        <f>1*(AM2102=L$6)</f>
        <v>0</v>
      </c>
      <c r="M2102" s="3">
        <f>1*(AM2102=M$6)</f>
        <v>1</v>
      </c>
      <c r="N2102" s="8">
        <f t="shared" si="261"/>
        <v>-0.78520311576635471</v>
      </c>
      <c r="O2102" s="8">
        <v>1</v>
      </c>
      <c r="P2102" s="8">
        <v>0</v>
      </c>
      <c r="Q2102" s="8">
        <v>0</v>
      </c>
      <c r="R2102" s="8">
        <v>0</v>
      </c>
      <c r="S2102" s="8">
        <v>0</v>
      </c>
      <c r="T2102" s="8">
        <v>103</v>
      </c>
      <c r="U2102" s="8">
        <v>0</v>
      </c>
      <c r="V2102" s="8">
        <v>1</v>
      </c>
      <c r="W2102" s="8">
        <v>0</v>
      </c>
      <c r="X2102" s="8">
        <v>0</v>
      </c>
      <c r="Y2102" s="8">
        <v>0</v>
      </c>
      <c r="Z2102" s="8">
        <v>129</v>
      </c>
      <c r="AA2102" s="8">
        <v>0</v>
      </c>
      <c r="AB2102" s="8">
        <v>0</v>
      </c>
      <c r="AC2102" s="8">
        <v>1</v>
      </c>
      <c r="AD2102" s="8">
        <v>0</v>
      </c>
      <c r="AE2102" s="8">
        <v>0</v>
      </c>
      <c r="AF2102" s="8">
        <v>125</v>
      </c>
      <c r="AG2102" s="8">
        <v>0</v>
      </c>
      <c r="AH2102" s="8">
        <v>0</v>
      </c>
      <c r="AI2102" s="8">
        <v>0</v>
      </c>
      <c r="AJ2102" s="8">
        <v>0</v>
      </c>
      <c r="AK2102" s="8">
        <v>0</v>
      </c>
      <c r="AL2102" s="8">
        <v>64.999998000000005</v>
      </c>
      <c r="AM2102" s="3" t="s">
        <v>17</v>
      </c>
      <c r="AN2102" s="3">
        <f t="shared" si="262"/>
        <v>4</v>
      </c>
      <c r="AO2102" s="3">
        <f>(F2102=MAX($F2102:$I2102))*1*(G2102=MAX($F2102:$I2102))*2+(H2102=MAX($F2102:$I2102))*3+(I2102=MAX($F2102:$I2102))*4</f>
        <v>4</v>
      </c>
      <c r="AP2102" s="1" t="b">
        <f t="shared" si="263"/>
        <v>1</v>
      </c>
    </row>
    <row r="2103" spans="1:42" x14ac:dyDescent="0.3">
      <c r="A2103" s="8">
        <v>85</v>
      </c>
      <c r="B2103" s="9">
        <f t="shared" si="260"/>
        <v>-3.9433623245548439</v>
      </c>
      <c r="C2103" s="9">
        <f>SUMPRODUCT($O$2:$T$2,U2103:Z2103)</f>
        <v>-4.1996938247028144</v>
      </c>
      <c r="D2103" s="9">
        <f>SUMPRODUCT($O$2:$T$2,AA2103:AF2103)</f>
        <v>-1.3006681017707227</v>
      </c>
      <c r="E2103" s="9">
        <f>SUMPRODUCT($O$2:$T$2,AG2103:AL2103)</f>
        <v>-2.0310706918418897</v>
      </c>
      <c r="F2103" s="12">
        <f t="shared" si="256"/>
        <v>4.4260562986796183E-2</v>
      </c>
      <c r="G2103" s="12">
        <f t="shared" si="257"/>
        <v>3.4252602745315809E-2</v>
      </c>
      <c r="H2103" s="12">
        <f t="shared" si="258"/>
        <v>0.62190557797494717</v>
      </c>
      <c r="I2103" s="12">
        <f t="shared" si="259"/>
        <v>0.29958125629294075</v>
      </c>
      <c r="J2103" s="3">
        <f>1*(AM2103=J$6)</f>
        <v>0</v>
      </c>
      <c r="K2103" s="3">
        <f>1*(AM2103=K$6)</f>
        <v>0</v>
      </c>
      <c r="L2103" s="3">
        <f>1*(AM2103=L$6)</f>
        <v>0</v>
      </c>
      <c r="M2103" s="3">
        <f>1*(AM2103=M$6)</f>
        <v>1</v>
      </c>
      <c r="N2103" s="8">
        <f t="shared" si="261"/>
        <v>-1.2053695917363014</v>
      </c>
      <c r="O2103" s="8">
        <v>1</v>
      </c>
      <c r="P2103" s="8">
        <v>0</v>
      </c>
      <c r="Q2103" s="8">
        <v>0</v>
      </c>
      <c r="R2103" s="8">
        <v>0</v>
      </c>
      <c r="S2103" s="8">
        <v>0</v>
      </c>
      <c r="T2103" s="8">
        <v>105</v>
      </c>
      <c r="U2103" s="8">
        <v>0</v>
      </c>
      <c r="V2103" s="8">
        <v>1</v>
      </c>
      <c r="W2103" s="8">
        <v>0</v>
      </c>
      <c r="X2103" s="8">
        <v>0</v>
      </c>
      <c r="Y2103" s="8">
        <v>0</v>
      </c>
      <c r="Z2103" s="8">
        <v>129</v>
      </c>
      <c r="AA2103" s="8">
        <v>0</v>
      </c>
      <c r="AB2103" s="8">
        <v>0</v>
      </c>
      <c r="AC2103" s="8">
        <v>1</v>
      </c>
      <c r="AD2103" s="8">
        <v>0</v>
      </c>
      <c r="AE2103" s="8">
        <v>0</v>
      </c>
      <c r="AF2103" s="8">
        <v>99.000000999999997</v>
      </c>
      <c r="AG2103" s="8">
        <v>0</v>
      </c>
      <c r="AH2103" s="8">
        <v>0</v>
      </c>
      <c r="AI2103" s="8">
        <v>0</v>
      </c>
      <c r="AJ2103" s="8">
        <v>0</v>
      </c>
      <c r="AK2103" s="8">
        <v>0</v>
      </c>
      <c r="AL2103" s="8">
        <v>64.999998000000005</v>
      </c>
      <c r="AM2103" s="3" t="s">
        <v>17</v>
      </c>
      <c r="AN2103" s="3">
        <f t="shared" si="262"/>
        <v>4</v>
      </c>
      <c r="AO2103" s="3">
        <f>(F2103=MAX($F2103:$I2103))*1*(G2103=MAX($F2103:$I2103))*2+(H2103=MAX($F2103:$I2103))*3+(I2103=MAX($F2103:$I2103))*4</f>
        <v>3</v>
      </c>
      <c r="AP2103" s="1" t="b">
        <f t="shared" si="263"/>
        <v>0</v>
      </c>
    </row>
    <row r="2104" spans="1:42" x14ac:dyDescent="0.3">
      <c r="A2104" s="8">
        <v>85</v>
      </c>
      <c r="B2104" s="9">
        <f t="shared" si="260"/>
        <v>-4.0683512940524666</v>
      </c>
      <c r="C2104" s="9">
        <f>SUMPRODUCT($O$2:$T$2,U2104:Z2104)</f>
        <v>-3.8872217134311815</v>
      </c>
      <c r="D2104" s="9">
        <f>SUMPRODUCT($O$2:$T$2,AA2104:AF2104)</f>
        <v>-0.80454114588460834</v>
      </c>
      <c r="E2104" s="9">
        <f>SUMPRODUCT($O$2:$T$2,AG2104:AL2104)</f>
        <v>-2.1248125127068338</v>
      </c>
      <c r="F2104" s="12">
        <f t="shared" si="256"/>
        <v>2.8303780233327299E-2</v>
      </c>
      <c r="G2104" s="12">
        <f t="shared" si="257"/>
        <v>3.3924075480976E-2</v>
      </c>
      <c r="H2104" s="12">
        <f t="shared" si="258"/>
        <v>0.7401149567153672</v>
      </c>
      <c r="I2104" s="12">
        <f t="shared" si="259"/>
        <v>0.19765718757032963</v>
      </c>
      <c r="J2104" s="3">
        <f>1*(AM2104=J$6)</f>
        <v>0</v>
      </c>
      <c r="K2104" s="3">
        <f>1*(AM2104=K$6)</f>
        <v>0</v>
      </c>
      <c r="L2104" s="3">
        <f>1*(AM2104=L$6)</f>
        <v>1</v>
      </c>
      <c r="M2104" s="3">
        <f>1*(AM2104=M$6)</f>
        <v>0</v>
      </c>
      <c r="N2104" s="8">
        <f t="shared" si="261"/>
        <v>-0.30094975793634537</v>
      </c>
      <c r="O2104" s="8">
        <v>1</v>
      </c>
      <c r="P2104" s="8">
        <v>0</v>
      </c>
      <c r="Q2104" s="8">
        <v>0</v>
      </c>
      <c r="R2104" s="8">
        <v>0</v>
      </c>
      <c r="S2104" s="8">
        <v>0</v>
      </c>
      <c r="T2104" s="8">
        <v>109</v>
      </c>
      <c r="U2104" s="8">
        <v>0</v>
      </c>
      <c r="V2104" s="8">
        <v>1</v>
      </c>
      <c r="W2104" s="8">
        <v>0</v>
      </c>
      <c r="X2104" s="8">
        <v>0</v>
      </c>
      <c r="Y2104" s="8">
        <v>0</v>
      </c>
      <c r="Z2104" s="8">
        <v>119.00001</v>
      </c>
      <c r="AA2104" s="8">
        <v>0</v>
      </c>
      <c r="AB2104" s="8">
        <v>0</v>
      </c>
      <c r="AC2104" s="8">
        <v>1</v>
      </c>
      <c r="AD2104" s="8">
        <v>0</v>
      </c>
      <c r="AE2104" s="8">
        <v>1</v>
      </c>
      <c r="AF2104" s="8">
        <v>99.000000999999997</v>
      </c>
      <c r="AG2104" s="8">
        <v>0</v>
      </c>
      <c r="AH2104" s="8">
        <v>0</v>
      </c>
      <c r="AI2104" s="8">
        <v>0</v>
      </c>
      <c r="AJ2104" s="8">
        <v>0</v>
      </c>
      <c r="AK2104" s="8">
        <v>0</v>
      </c>
      <c r="AL2104" s="8">
        <v>68.000000999999997</v>
      </c>
      <c r="AM2104" s="3" t="s">
        <v>14</v>
      </c>
      <c r="AN2104" s="3">
        <f t="shared" si="262"/>
        <v>3</v>
      </c>
      <c r="AO2104" s="3">
        <f>(F2104=MAX($F2104:$I2104))*1*(G2104=MAX($F2104:$I2104))*2+(H2104=MAX($F2104:$I2104))*3+(I2104=MAX($F2104:$I2104))*4</f>
        <v>3</v>
      </c>
      <c r="AP2104" s="1" t="b">
        <f t="shared" si="263"/>
        <v>1</v>
      </c>
    </row>
    <row r="2105" spans="1:42" x14ac:dyDescent="0.3">
      <c r="A2105" s="8">
        <v>85</v>
      </c>
      <c r="B2105" s="9">
        <f t="shared" si="260"/>
        <v>-3.9433623245548439</v>
      </c>
      <c r="C2105" s="9">
        <f>SUMPRODUCT($O$2:$T$2,U2105:Z2105)</f>
        <v>-4.1996938247028144</v>
      </c>
      <c r="D2105" s="9">
        <f>SUMPRODUCT($O$2:$T$2,AA2105:AF2105)</f>
        <v>-1.2087505609759832</v>
      </c>
      <c r="E2105" s="9">
        <f>SUMPRODUCT($O$2:$T$2,AG2105:AL2105)</f>
        <v>-1.9060818160859936</v>
      </c>
      <c r="F2105" s="12">
        <f t="shared" si="256"/>
        <v>4.0245707414173985E-2</v>
      </c>
      <c r="G2105" s="12">
        <f t="shared" si="257"/>
        <v>3.1145564702219287E-2</v>
      </c>
      <c r="H2105" s="12">
        <f t="shared" si="258"/>
        <v>0.61993529746197362</v>
      </c>
      <c r="I2105" s="12">
        <f t="shared" si="259"/>
        <v>0.30867343042163314</v>
      </c>
      <c r="J2105" s="3">
        <f>1*(AM2105=J$6)</f>
        <v>0</v>
      </c>
      <c r="K2105" s="3">
        <f>1*(AM2105=K$6)</f>
        <v>0</v>
      </c>
      <c r="L2105" s="3">
        <f>1*(AM2105=L$6)</f>
        <v>1</v>
      </c>
      <c r="M2105" s="3">
        <f>1*(AM2105=M$6)</f>
        <v>0</v>
      </c>
      <c r="N2105" s="8">
        <f t="shared" si="261"/>
        <v>-0.47814016532107267</v>
      </c>
      <c r="O2105" s="8">
        <v>1</v>
      </c>
      <c r="P2105" s="8">
        <v>0</v>
      </c>
      <c r="Q2105" s="8">
        <v>0</v>
      </c>
      <c r="R2105" s="8">
        <v>0</v>
      </c>
      <c r="S2105" s="8">
        <v>0</v>
      </c>
      <c r="T2105" s="8">
        <v>105</v>
      </c>
      <c r="U2105" s="8">
        <v>0</v>
      </c>
      <c r="V2105" s="8">
        <v>1</v>
      </c>
      <c r="W2105" s="8">
        <v>0</v>
      </c>
      <c r="X2105" s="8">
        <v>0</v>
      </c>
      <c r="Y2105" s="8">
        <v>0</v>
      </c>
      <c r="Z2105" s="8">
        <v>129</v>
      </c>
      <c r="AA2105" s="8">
        <v>0</v>
      </c>
      <c r="AB2105" s="8">
        <v>0</v>
      </c>
      <c r="AC2105" s="8">
        <v>1</v>
      </c>
      <c r="AD2105" s="8">
        <v>1</v>
      </c>
      <c r="AE2105" s="8">
        <v>0</v>
      </c>
      <c r="AF2105" s="8">
        <v>99.000000999999997</v>
      </c>
      <c r="AG2105" s="8">
        <v>0</v>
      </c>
      <c r="AH2105" s="8">
        <v>0</v>
      </c>
      <c r="AI2105" s="8">
        <v>0</v>
      </c>
      <c r="AJ2105" s="8">
        <v>0</v>
      </c>
      <c r="AK2105" s="8">
        <v>0</v>
      </c>
      <c r="AL2105" s="8">
        <v>61.000000999999997</v>
      </c>
      <c r="AM2105" s="3" t="s">
        <v>14</v>
      </c>
      <c r="AN2105" s="3">
        <f t="shared" si="262"/>
        <v>3</v>
      </c>
      <c r="AO2105" s="3">
        <f>(F2105=MAX($F2105:$I2105))*1*(G2105=MAX($F2105:$I2105))*2+(H2105=MAX($F2105:$I2105))*3+(I2105=MAX($F2105:$I2105))*4</f>
        <v>3</v>
      </c>
      <c r="AP2105" s="1" t="b">
        <f t="shared" si="263"/>
        <v>1</v>
      </c>
    </row>
    <row r="2106" spans="1:42" x14ac:dyDescent="0.3">
      <c r="A2106" s="8">
        <v>85</v>
      </c>
      <c r="B2106" s="9">
        <f t="shared" si="260"/>
        <v>-3.9433623245548439</v>
      </c>
      <c r="C2106" s="9">
        <f>SUMPRODUCT($O$2:$T$2,U2106:Z2106)</f>
        <v>-4.1996938247028144</v>
      </c>
      <c r="D2106" s="9">
        <f>SUMPRODUCT($O$2:$T$2,AA2106:AF2106)</f>
        <v>-1.2087505609759832</v>
      </c>
      <c r="E2106" s="9">
        <f>SUMPRODUCT($O$2:$T$2,AG2106:AL2106)</f>
        <v>-1.0680592554209241</v>
      </c>
      <c r="F2106" s="12">
        <f t="shared" si="256"/>
        <v>2.8646363922730816E-2</v>
      </c>
      <c r="G2106" s="12">
        <f t="shared" si="257"/>
        <v>2.2169002320096127E-2</v>
      </c>
      <c r="H2106" s="12">
        <f t="shared" si="258"/>
        <v>0.44126177127122973</v>
      </c>
      <c r="I2106" s="12">
        <f t="shared" si="259"/>
        <v>0.50792286248594332</v>
      </c>
      <c r="J2106" s="3">
        <f>1*(AM2106=J$6)</f>
        <v>0</v>
      </c>
      <c r="K2106" s="3">
        <f>1*(AM2106=K$6)</f>
        <v>0</v>
      </c>
      <c r="L2106" s="3">
        <f>1*(AM2106=L$6)</f>
        <v>1</v>
      </c>
      <c r="M2106" s="3">
        <f>1*(AM2106=M$6)</f>
        <v>0</v>
      </c>
      <c r="N2106" s="8">
        <f t="shared" si="261"/>
        <v>-0.818116993988521</v>
      </c>
      <c r="O2106" s="8">
        <v>1</v>
      </c>
      <c r="P2106" s="8">
        <v>0</v>
      </c>
      <c r="Q2106" s="8">
        <v>0</v>
      </c>
      <c r="R2106" s="8">
        <v>0</v>
      </c>
      <c r="S2106" s="8">
        <v>0</v>
      </c>
      <c r="T2106" s="8">
        <v>105</v>
      </c>
      <c r="U2106" s="8">
        <v>0</v>
      </c>
      <c r="V2106" s="8">
        <v>1</v>
      </c>
      <c r="W2106" s="8">
        <v>0</v>
      </c>
      <c r="X2106" s="8">
        <v>0</v>
      </c>
      <c r="Y2106" s="8">
        <v>0</v>
      </c>
      <c r="Z2106" s="8">
        <v>129</v>
      </c>
      <c r="AA2106" s="8">
        <v>0</v>
      </c>
      <c r="AB2106" s="8">
        <v>0</v>
      </c>
      <c r="AC2106" s="8">
        <v>1</v>
      </c>
      <c r="AD2106" s="8">
        <v>1</v>
      </c>
      <c r="AE2106" s="8">
        <v>0</v>
      </c>
      <c r="AF2106" s="8">
        <v>99.000000999999997</v>
      </c>
      <c r="AG2106" s="8">
        <v>0</v>
      </c>
      <c r="AH2106" s="8">
        <v>0</v>
      </c>
      <c r="AI2106" s="8">
        <v>0</v>
      </c>
      <c r="AJ2106" s="8">
        <v>1</v>
      </c>
      <c r="AK2106" s="8">
        <v>1</v>
      </c>
      <c r="AL2106" s="8">
        <v>52.999997</v>
      </c>
      <c r="AM2106" s="3" t="s">
        <v>14</v>
      </c>
      <c r="AN2106" s="3">
        <f t="shared" si="262"/>
        <v>3</v>
      </c>
      <c r="AO2106" s="3">
        <f>(F2106=MAX($F2106:$I2106))*1*(G2106=MAX($F2106:$I2106))*2+(H2106=MAX($F2106:$I2106))*3+(I2106=MAX($F2106:$I2106))*4</f>
        <v>4</v>
      </c>
      <c r="AP2106" s="1" t="b">
        <f t="shared" si="263"/>
        <v>0</v>
      </c>
    </row>
    <row r="2107" spans="1:42" x14ac:dyDescent="0.3">
      <c r="A2107" s="8">
        <v>85</v>
      </c>
      <c r="B2107" s="9">
        <f t="shared" si="260"/>
        <v>-3.9433623245548439</v>
      </c>
      <c r="C2107" s="9">
        <f>SUMPRODUCT($O$2:$T$2,U2107:Z2107)</f>
        <v>-3.8872217134311815</v>
      </c>
      <c r="D2107" s="9">
        <f>SUMPRODUCT($O$2:$T$2,AA2107:AF2107)</f>
        <v>-2.1130963722580303</v>
      </c>
      <c r="E2107" s="9">
        <f>SUMPRODUCT($O$2:$T$2,AG2107:AL2107)</f>
        <v>-2.0310706918418897</v>
      </c>
      <c r="F2107" s="12">
        <f t="shared" si="256"/>
        <v>6.6392803684964641E-2</v>
      </c>
      <c r="G2107" s="12">
        <f t="shared" si="257"/>
        <v>7.0226749361925966E-2</v>
      </c>
      <c r="H2107" s="12">
        <f t="shared" si="258"/>
        <v>0.41399530147527402</v>
      </c>
      <c r="I2107" s="12">
        <f t="shared" si="259"/>
        <v>0.44938514547783526</v>
      </c>
      <c r="J2107" s="3">
        <f>1*(AM2107=J$6)</f>
        <v>0</v>
      </c>
      <c r="K2107" s="3">
        <f>1*(AM2107=K$6)</f>
        <v>0</v>
      </c>
      <c r="L2107" s="3">
        <f>1*(AM2107=L$6)</f>
        <v>0</v>
      </c>
      <c r="M2107" s="3">
        <f>1*(AM2107=M$6)</f>
        <v>1</v>
      </c>
      <c r="N2107" s="8">
        <f t="shared" si="261"/>
        <v>-0.79987497389862461</v>
      </c>
      <c r="O2107" s="8">
        <v>1</v>
      </c>
      <c r="P2107" s="8">
        <v>0</v>
      </c>
      <c r="Q2107" s="8">
        <v>0</v>
      </c>
      <c r="R2107" s="8">
        <v>0</v>
      </c>
      <c r="S2107" s="8">
        <v>0</v>
      </c>
      <c r="T2107" s="8">
        <v>105</v>
      </c>
      <c r="U2107" s="8">
        <v>0</v>
      </c>
      <c r="V2107" s="8">
        <v>1</v>
      </c>
      <c r="W2107" s="8">
        <v>0</v>
      </c>
      <c r="X2107" s="8">
        <v>0</v>
      </c>
      <c r="Y2107" s="8">
        <v>0</v>
      </c>
      <c r="Z2107" s="8">
        <v>119.00001</v>
      </c>
      <c r="AA2107" s="8">
        <v>0</v>
      </c>
      <c r="AB2107" s="8">
        <v>0</v>
      </c>
      <c r="AC2107" s="8">
        <v>1</v>
      </c>
      <c r="AD2107" s="8">
        <v>0</v>
      </c>
      <c r="AE2107" s="8">
        <v>0</v>
      </c>
      <c r="AF2107" s="8">
        <v>125</v>
      </c>
      <c r="AG2107" s="8">
        <v>0</v>
      </c>
      <c r="AH2107" s="8">
        <v>0</v>
      </c>
      <c r="AI2107" s="8">
        <v>0</v>
      </c>
      <c r="AJ2107" s="8">
        <v>0</v>
      </c>
      <c r="AK2107" s="8">
        <v>0</v>
      </c>
      <c r="AL2107" s="8">
        <v>64.999998000000005</v>
      </c>
      <c r="AM2107" s="3" t="s">
        <v>17</v>
      </c>
      <c r="AN2107" s="3">
        <f t="shared" si="262"/>
        <v>4</v>
      </c>
      <c r="AO2107" s="3">
        <f>(F2107=MAX($F2107:$I2107))*1*(G2107=MAX($F2107:$I2107))*2+(H2107=MAX($F2107:$I2107))*3+(I2107=MAX($F2107:$I2107))*4</f>
        <v>4</v>
      </c>
      <c r="AP2107" s="1" t="b">
        <f t="shared" si="263"/>
        <v>1</v>
      </c>
    </row>
    <row r="2108" spans="1:42" x14ac:dyDescent="0.3">
      <c r="A2108" s="8">
        <v>85</v>
      </c>
      <c r="B2108" s="9">
        <f t="shared" si="260"/>
        <v>-3.9433623245548439</v>
      </c>
      <c r="C2108" s="9">
        <f>SUMPRODUCT($O$2:$T$2,U2108:Z2108)</f>
        <v>-3.5747489772146999</v>
      </c>
      <c r="D2108" s="9">
        <f>SUMPRODUCT($O$2:$T$2,AA2108:AF2108)</f>
        <v>-2.1130963722580303</v>
      </c>
      <c r="E2108" s="9">
        <f>SUMPRODUCT($O$2:$T$2,AG2108:AL2108)</f>
        <v>-1.7204224544263096</v>
      </c>
      <c r="F2108" s="12">
        <f t="shared" si="256"/>
        <v>5.5816926541158413E-2</v>
      </c>
      <c r="G2108" s="12">
        <f t="shared" si="257"/>
        <v>8.0696121528847906E-2</v>
      </c>
      <c r="H2108" s="12">
        <f t="shared" si="258"/>
        <v>0.3480489457935505</v>
      </c>
      <c r="I2108" s="12">
        <f t="shared" si="259"/>
        <v>0.51543800613644308</v>
      </c>
      <c r="J2108" s="3">
        <f>1*(AM2108=J$6)</f>
        <v>0</v>
      </c>
      <c r="K2108" s="3">
        <f>1*(AM2108=K$6)</f>
        <v>1</v>
      </c>
      <c r="L2108" s="3">
        <f>1*(AM2108=L$6)</f>
        <v>0</v>
      </c>
      <c r="M2108" s="3">
        <f>1*(AM2108=M$6)</f>
        <v>0</v>
      </c>
      <c r="N2108" s="8">
        <f t="shared" si="261"/>
        <v>-2.5170647652224103</v>
      </c>
      <c r="O2108" s="8">
        <v>1</v>
      </c>
      <c r="P2108" s="8">
        <v>0</v>
      </c>
      <c r="Q2108" s="8">
        <v>0</v>
      </c>
      <c r="R2108" s="8">
        <v>0</v>
      </c>
      <c r="S2108" s="8">
        <v>0</v>
      </c>
      <c r="T2108" s="8">
        <v>105</v>
      </c>
      <c r="U2108" s="8">
        <v>0</v>
      </c>
      <c r="V2108" s="8">
        <v>1</v>
      </c>
      <c r="W2108" s="8">
        <v>0</v>
      </c>
      <c r="X2108" s="8">
        <v>0</v>
      </c>
      <c r="Y2108" s="8">
        <v>0</v>
      </c>
      <c r="Z2108" s="8">
        <v>109</v>
      </c>
      <c r="AA2108" s="8">
        <v>0</v>
      </c>
      <c r="AB2108" s="8">
        <v>0</v>
      </c>
      <c r="AC2108" s="8">
        <v>1</v>
      </c>
      <c r="AD2108" s="8">
        <v>0</v>
      </c>
      <c r="AE2108" s="8">
        <v>0</v>
      </c>
      <c r="AF2108" s="8">
        <v>125</v>
      </c>
      <c r="AG2108" s="8">
        <v>0</v>
      </c>
      <c r="AH2108" s="8">
        <v>0</v>
      </c>
      <c r="AI2108" s="8">
        <v>0</v>
      </c>
      <c r="AJ2108" s="8">
        <v>1</v>
      </c>
      <c r="AK2108" s="8">
        <v>0</v>
      </c>
      <c r="AL2108" s="8">
        <v>57.999997999999998</v>
      </c>
      <c r="AM2108" s="3" t="s">
        <v>16</v>
      </c>
      <c r="AN2108" s="3">
        <f t="shared" si="262"/>
        <v>2</v>
      </c>
      <c r="AO2108" s="3">
        <f>(F2108=MAX($F2108:$I2108))*1*(G2108=MAX($F2108:$I2108))*2+(H2108=MAX($F2108:$I2108))*3+(I2108=MAX($F2108:$I2108))*4</f>
        <v>4</v>
      </c>
      <c r="AP2108" s="1" t="b">
        <f t="shared" si="263"/>
        <v>0</v>
      </c>
    </row>
    <row r="2109" spans="1:42" x14ac:dyDescent="0.3">
      <c r="A2109" s="8">
        <v>85</v>
      </c>
      <c r="B2109" s="9">
        <f t="shared" si="260"/>
        <v>-3.9433623245548439</v>
      </c>
      <c r="C2109" s="9">
        <f>SUMPRODUCT($O$2:$T$2,U2109:Z2109)</f>
        <v>-4.1996938247028144</v>
      </c>
      <c r="D2109" s="9">
        <f>SUMPRODUCT($O$2:$T$2,AA2109:AF2109)</f>
        <v>-1.2087505609759832</v>
      </c>
      <c r="E2109" s="9">
        <f>SUMPRODUCT($O$2:$T$2,AG2109:AL2109)</f>
        <v>-1.9060818160859936</v>
      </c>
      <c r="F2109" s="12">
        <f t="shared" si="256"/>
        <v>4.0245707414173985E-2</v>
      </c>
      <c r="G2109" s="12">
        <f t="shared" si="257"/>
        <v>3.1145564702219287E-2</v>
      </c>
      <c r="H2109" s="12">
        <f t="shared" si="258"/>
        <v>0.61993529746197362</v>
      </c>
      <c r="I2109" s="12">
        <f t="shared" si="259"/>
        <v>0.30867343042163314</v>
      </c>
      <c r="J2109" s="3">
        <f>1*(AM2109=J$6)</f>
        <v>0</v>
      </c>
      <c r="K2109" s="3">
        <f>1*(AM2109=K$6)</f>
        <v>0</v>
      </c>
      <c r="L2109" s="3">
        <f>1*(AM2109=L$6)</f>
        <v>1</v>
      </c>
      <c r="M2109" s="3">
        <f>1*(AM2109=M$6)</f>
        <v>0</v>
      </c>
      <c r="N2109" s="8">
        <f t="shared" si="261"/>
        <v>-0.47814016532107267</v>
      </c>
      <c r="O2109" s="8">
        <v>1</v>
      </c>
      <c r="P2109" s="8">
        <v>0</v>
      </c>
      <c r="Q2109" s="8">
        <v>0</v>
      </c>
      <c r="R2109" s="8">
        <v>0</v>
      </c>
      <c r="S2109" s="8">
        <v>0</v>
      </c>
      <c r="T2109" s="8">
        <v>105</v>
      </c>
      <c r="U2109" s="8">
        <v>0</v>
      </c>
      <c r="V2109" s="8">
        <v>1</v>
      </c>
      <c r="W2109" s="8">
        <v>0</v>
      </c>
      <c r="X2109" s="8">
        <v>0</v>
      </c>
      <c r="Y2109" s="8">
        <v>0</v>
      </c>
      <c r="Z2109" s="8">
        <v>129</v>
      </c>
      <c r="AA2109" s="8">
        <v>0</v>
      </c>
      <c r="AB2109" s="8">
        <v>0</v>
      </c>
      <c r="AC2109" s="8">
        <v>1</v>
      </c>
      <c r="AD2109" s="8">
        <v>1</v>
      </c>
      <c r="AE2109" s="8">
        <v>0</v>
      </c>
      <c r="AF2109" s="8">
        <v>99.000000999999997</v>
      </c>
      <c r="AG2109" s="8">
        <v>0</v>
      </c>
      <c r="AH2109" s="8">
        <v>0</v>
      </c>
      <c r="AI2109" s="8">
        <v>0</v>
      </c>
      <c r="AJ2109" s="8">
        <v>0</v>
      </c>
      <c r="AK2109" s="8">
        <v>0</v>
      </c>
      <c r="AL2109" s="8">
        <v>61.000000999999997</v>
      </c>
      <c r="AM2109" s="3" t="s">
        <v>14</v>
      </c>
      <c r="AN2109" s="3">
        <f t="shared" si="262"/>
        <v>3</v>
      </c>
      <c r="AO2109" s="3">
        <f>(F2109=MAX($F2109:$I2109))*1*(G2109=MAX($F2109:$I2109))*2+(H2109=MAX($F2109:$I2109))*3+(I2109=MAX($F2109:$I2109))*4</f>
        <v>3</v>
      </c>
      <c r="AP2109" s="1" t="b">
        <f t="shared" si="263"/>
        <v>1</v>
      </c>
    </row>
    <row r="2110" spans="1:42" x14ac:dyDescent="0.3">
      <c r="A2110" s="8">
        <v>85</v>
      </c>
      <c r="B2110" s="9">
        <f t="shared" si="260"/>
        <v>-3.9433623245548439</v>
      </c>
      <c r="C2110" s="9">
        <f>SUMPRODUCT($O$2:$T$2,U2110:Z2110)</f>
        <v>-4.1996938247028144</v>
      </c>
      <c r="D2110" s="9">
        <f>SUMPRODUCT($O$2:$T$2,AA2110:AF2110)</f>
        <v>-2.1461678009609133</v>
      </c>
      <c r="E2110" s="9">
        <f>SUMPRODUCT($O$2:$T$2,AG2110:AL2110)</f>
        <v>-1.9060818160859936</v>
      </c>
      <c r="F2110" s="12">
        <f t="shared" si="256"/>
        <v>6.4614895799586944E-2</v>
      </c>
      <c r="G2110" s="12">
        <f t="shared" si="257"/>
        <v>5.0004523392833414E-2</v>
      </c>
      <c r="H2110" s="12">
        <f t="shared" si="258"/>
        <v>0.38980222415107435</v>
      </c>
      <c r="I2110" s="12">
        <f t="shared" si="259"/>
        <v>0.49557835665650529</v>
      </c>
      <c r="J2110" s="3">
        <f>1*(AM2110=J$6)</f>
        <v>0</v>
      </c>
      <c r="K2110" s="3">
        <f>1*(AM2110=K$6)</f>
        <v>0</v>
      </c>
      <c r="L2110" s="3">
        <f>1*(AM2110=L$6)</f>
        <v>1</v>
      </c>
      <c r="M2110" s="3">
        <f>1*(AM2110=M$6)</f>
        <v>0</v>
      </c>
      <c r="N2110" s="8">
        <f t="shared" si="261"/>
        <v>-0.94211578604739132</v>
      </c>
      <c r="O2110" s="8">
        <v>1</v>
      </c>
      <c r="P2110" s="8">
        <v>0</v>
      </c>
      <c r="Q2110" s="8">
        <v>0</v>
      </c>
      <c r="R2110" s="8">
        <v>0</v>
      </c>
      <c r="S2110" s="8">
        <v>0</v>
      </c>
      <c r="T2110" s="8">
        <v>105</v>
      </c>
      <c r="U2110" s="8">
        <v>0</v>
      </c>
      <c r="V2110" s="8">
        <v>1</v>
      </c>
      <c r="W2110" s="8">
        <v>0</v>
      </c>
      <c r="X2110" s="8">
        <v>0</v>
      </c>
      <c r="Y2110" s="8">
        <v>0</v>
      </c>
      <c r="Z2110" s="8">
        <v>129</v>
      </c>
      <c r="AA2110" s="8">
        <v>0</v>
      </c>
      <c r="AB2110" s="8">
        <v>0</v>
      </c>
      <c r="AC2110" s="8">
        <v>1</v>
      </c>
      <c r="AD2110" s="8">
        <v>1</v>
      </c>
      <c r="AE2110" s="8">
        <v>0</v>
      </c>
      <c r="AF2110" s="8">
        <v>129</v>
      </c>
      <c r="AG2110" s="8">
        <v>0</v>
      </c>
      <c r="AH2110" s="8">
        <v>0</v>
      </c>
      <c r="AI2110" s="8">
        <v>0</v>
      </c>
      <c r="AJ2110" s="8">
        <v>0</v>
      </c>
      <c r="AK2110" s="8">
        <v>0</v>
      </c>
      <c r="AL2110" s="8">
        <v>61.000000999999997</v>
      </c>
      <c r="AM2110" s="3" t="s">
        <v>14</v>
      </c>
      <c r="AN2110" s="3">
        <f t="shared" si="262"/>
        <v>3</v>
      </c>
      <c r="AO2110" s="3">
        <f>(F2110=MAX($F2110:$I2110))*1*(G2110=MAX($F2110:$I2110))*2+(H2110=MAX($F2110:$I2110))*3+(I2110=MAX($F2110:$I2110))*4</f>
        <v>4</v>
      </c>
      <c r="AP2110" s="1" t="b">
        <f t="shared" si="263"/>
        <v>0</v>
      </c>
    </row>
    <row r="2111" spans="1:42" x14ac:dyDescent="0.3">
      <c r="A2111" s="8">
        <v>86</v>
      </c>
      <c r="B2111" s="9">
        <f t="shared" si="260"/>
        <v>-3.7246316904284882</v>
      </c>
      <c r="C2111" s="9">
        <f>SUMPRODUCT($O$2:$T$2,U2111:Z2111)</f>
        <v>-2.918556887352179</v>
      </c>
      <c r="D2111" s="9">
        <f>SUMPRODUCT($O$2:$T$2,AA2111:AF2111)</f>
        <v>-0.98819561553218027</v>
      </c>
      <c r="E2111" s="9">
        <f>SUMPRODUCT($O$2:$T$2,AG2111:AL2111)</f>
        <v>-2.2185541460883242</v>
      </c>
      <c r="F2111" s="12">
        <f t="shared" si="256"/>
        <v>4.3140637830178186E-2</v>
      </c>
      <c r="G2111" s="12">
        <f t="shared" si="257"/>
        <v>9.659627979619842E-2</v>
      </c>
      <c r="H2111" s="12">
        <f t="shared" si="258"/>
        <v>0.66574152916828111</v>
      </c>
      <c r="I2111" s="12">
        <f t="shared" si="259"/>
        <v>0.19452155320534215</v>
      </c>
      <c r="J2111" s="3">
        <f>1*(AM2111=J$6)</f>
        <v>0</v>
      </c>
      <c r="K2111" s="3">
        <f>1*(AM2111=K$6)</f>
        <v>1</v>
      </c>
      <c r="L2111" s="3">
        <f>1*(AM2111=L$6)</f>
        <v>0</v>
      </c>
      <c r="M2111" s="3">
        <f>1*(AM2111=M$6)</f>
        <v>0</v>
      </c>
      <c r="N2111" s="8">
        <f t="shared" si="261"/>
        <v>-2.3372150499317663</v>
      </c>
      <c r="O2111" s="8">
        <v>1</v>
      </c>
      <c r="P2111" s="8">
        <v>0</v>
      </c>
      <c r="Q2111" s="8">
        <v>0</v>
      </c>
      <c r="R2111" s="8">
        <v>0</v>
      </c>
      <c r="S2111" s="8">
        <v>0</v>
      </c>
      <c r="T2111" s="8">
        <v>98.000001999999995</v>
      </c>
      <c r="U2111" s="8">
        <v>0</v>
      </c>
      <c r="V2111" s="8">
        <v>1</v>
      </c>
      <c r="W2111" s="8">
        <v>0</v>
      </c>
      <c r="X2111" s="8">
        <v>0</v>
      </c>
      <c r="Y2111" s="8">
        <v>0</v>
      </c>
      <c r="Z2111" s="8">
        <v>88</v>
      </c>
      <c r="AA2111" s="8">
        <v>0</v>
      </c>
      <c r="AB2111" s="8">
        <v>0</v>
      </c>
      <c r="AC2111" s="8">
        <v>1</v>
      </c>
      <c r="AD2111" s="8">
        <v>0</v>
      </c>
      <c r="AE2111" s="8">
        <v>0</v>
      </c>
      <c r="AF2111" s="8">
        <v>88.999999000000003</v>
      </c>
      <c r="AG2111" s="8">
        <v>0</v>
      </c>
      <c r="AH2111" s="8">
        <v>0</v>
      </c>
      <c r="AI2111" s="8">
        <v>0</v>
      </c>
      <c r="AJ2111" s="8">
        <v>0</v>
      </c>
      <c r="AK2111" s="8">
        <v>0</v>
      </c>
      <c r="AL2111" s="8">
        <v>70.999998000000005</v>
      </c>
      <c r="AM2111" s="3" t="s">
        <v>16</v>
      </c>
      <c r="AN2111" s="3">
        <f t="shared" si="262"/>
        <v>2</v>
      </c>
      <c r="AO2111" s="3">
        <f>(F2111=MAX($F2111:$I2111))*1*(G2111=MAX($F2111:$I2111))*2+(H2111=MAX($F2111:$I2111))*3+(I2111=MAX($F2111:$I2111))*4</f>
        <v>3</v>
      </c>
      <c r="AP2111" s="1" t="b">
        <f t="shared" si="263"/>
        <v>0</v>
      </c>
    </row>
    <row r="2112" spans="1:42" x14ac:dyDescent="0.3">
      <c r="A2112" s="8">
        <v>86</v>
      </c>
      <c r="B2112" s="9">
        <f t="shared" si="260"/>
        <v>-2.726544058281497</v>
      </c>
      <c r="C2112" s="9">
        <f>SUMPRODUCT($O$2:$T$2,U2112:Z2112)</f>
        <v>-2.918556887352179</v>
      </c>
      <c r="D2112" s="9">
        <f>SUMPRODUCT($O$2:$T$2,AA2112:AF2112)</f>
        <v>-0.98819561553218027</v>
      </c>
      <c r="E2112" s="9">
        <f>SUMPRODUCT($O$2:$T$2,AG2112:AL2112)</f>
        <v>-2.2185541460883242</v>
      </c>
      <c r="F2112" s="12">
        <f t="shared" si="256"/>
        <v>0.10898962615153993</v>
      </c>
      <c r="G2112" s="12">
        <f t="shared" si="257"/>
        <v>8.9948733091149868E-2</v>
      </c>
      <c r="H2112" s="12">
        <f t="shared" si="258"/>
        <v>0.61992663942331649</v>
      </c>
      <c r="I2112" s="12">
        <f t="shared" si="259"/>
        <v>0.18113500133399371</v>
      </c>
      <c r="J2112" s="3">
        <f>1*(AM2112=J$6)</f>
        <v>1</v>
      </c>
      <c r="K2112" s="3">
        <f>1*(AM2112=K$6)</f>
        <v>0</v>
      </c>
      <c r="L2112" s="3">
        <f>1*(AM2112=L$6)</f>
        <v>0</v>
      </c>
      <c r="M2112" s="3">
        <f>1*(AM2112=M$6)</f>
        <v>0</v>
      </c>
      <c r="N2112" s="8">
        <f t="shared" si="261"/>
        <v>-2.2165025742038753</v>
      </c>
      <c r="O2112" s="8">
        <v>1</v>
      </c>
      <c r="P2112" s="8">
        <v>0</v>
      </c>
      <c r="Q2112" s="8">
        <v>0</v>
      </c>
      <c r="R2112" s="8">
        <v>1</v>
      </c>
      <c r="S2112" s="8">
        <v>0</v>
      </c>
      <c r="T2112" s="8">
        <v>69</v>
      </c>
      <c r="U2112" s="8">
        <v>0</v>
      </c>
      <c r="V2112" s="8">
        <v>1</v>
      </c>
      <c r="W2112" s="8">
        <v>0</v>
      </c>
      <c r="X2112" s="8">
        <v>0</v>
      </c>
      <c r="Y2112" s="8">
        <v>0</v>
      </c>
      <c r="Z2112" s="8">
        <v>88</v>
      </c>
      <c r="AA2112" s="8">
        <v>0</v>
      </c>
      <c r="AB2112" s="8">
        <v>0</v>
      </c>
      <c r="AC2112" s="8">
        <v>1</v>
      </c>
      <c r="AD2112" s="8">
        <v>0</v>
      </c>
      <c r="AE2112" s="8">
        <v>0</v>
      </c>
      <c r="AF2112" s="8">
        <v>88.999999000000003</v>
      </c>
      <c r="AG2112" s="8">
        <v>0</v>
      </c>
      <c r="AH2112" s="8">
        <v>0</v>
      </c>
      <c r="AI2112" s="8">
        <v>0</v>
      </c>
      <c r="AJ2112" s="8">
        <v>0</v>
      </c>
      <c r="AK2112" s="8">
        <v>0</v>
      </c>
      <c r="AL2112" s="8">
        <v>70.999998000000005</v>
      </c>
      <c r="AM2112" s="3" t="s">
        <v>15</v>
      </c>
      <c r="AN2112" s="3">
        <f t="shared" si="262"/>
        <v>1</v>
      </c>
      <c r="AO2112" s="3">
        <f>(F2112=MAX($F2112:$I2112))*1*(G2112=MAX($F2112:$I2112))*2+(H2112=MAX($F2112:$I2112))*3+(I2112=MAX($F2112:$I2112))*4</f>
        <v>3</v>
      </c>
      <c r="AP2112" s="1" t="b">
        <f t="shared" si="263"/>
        <v>0</v>
      </c>
    </row>
    <row r="2113" spans="1:42" x14ac:dyDescent="0.3">
      <c r="A2113" s="8">
        <v>86</v>
      </c>
      <c r="B2113" s="9">
        <f t="shared" si="260"/>
        <v>-4.0683512940524666</v>
      </c>
      <c r="C2113" s="9">
        <f>SUMPRODUCT($O$2:$T$2,U2113:Z2113)</f>
        <v>-3.8872217134311815</v>
      </c>
      <c r="D2113" s="9">
        <f>SUMPRODUCT($O$2:$T$2,AA2113:AF2113)</f>
        <v>-1.3006681017707227</v>
      </c>
      <c r="E2113" s="9">
        <f>SUMPRODUCT($O$2:$T$2,AG2113:AL2113)</f>
        <v>-1.7185983618395591</v>
      </c>
      <c r="F2113" s="12">
        <f t="shared" si="256"/>
        <v>3.4961057718071835E-2</v>
      </c>
      <c r="G2113" s="12">
        <f t="shared" si="257"/>
        <v>4.1903291756275864E-2</v>
      </c>
      <c r="H2113" s="12">
        <f t="shared" si="258"/>
        <v>0.55663960272693003</v>
      </c>
      <c r="I2113" s="12">
        <f t="shared" si="259"/>
        <v>0.36649604779872236</v>
      </c>
      <c r="J2113" s="3">
        <f>1*(AM2113=J$6)</f>
        <v>0</v>
      </c>
      <c r="K2113" s="3">
        <f>1*(AM2113=K$6)</f>
        <v>0</v>
      </c>
      <c r="L2113" s="3">
        <f>1*(AM2113=L$6)</f>
        <v>0</v>
      </c>
      <c r="M2113" s="3">
        <f>1*(AM2113=M$6)</f>
        <v>1</v>
      </c>
      <c r="N2113" s="8">
        <f t="shared" si="261"/>
        <v>-1.003767541345983</v>
      </c>
      <c r="O2113" s="8">
        <v>1</v>
      </c>
      <c r="P2113" s="8">
        <v>0</v>
      </c>
      <c r="Q2113" s="8">
        <v>0</v>
      </c>
      <c r="R2113" s="8">
        <v>0</v>
      </c>
      <c r="S2113" s="8">
        <v>0</v>
      </c>
      <c r="T2113" s="8">
        <v>109</v>
      </c>
      <c r="U2113" s="8">
        <v>0</v>
      </c>
      <c r="V2113" s="8">
        <v>1</v>
      </c>
      <c r="W2113" s="8">
        <v>0</v>
      </c>
      <c r="X2113" s="8">
        <v>0</v>
      </c>
      <c r="Y2113" s="8">
        <v>0</v>
      </c>
      <c r="Z2113" s="8">
        <v>119.00001</v>
      </c>
      <c r="AA2113" s="8">
        <v>0</v>
      </c>
      <c r="AB2113" s="8">
        <v>0</v>
      </c>
      <c r="AC2113" s="8">
        <v>1</v>
      </c>
      <c r="AD2113" s="8">
        <v>0</v>
      </c>
      <c r="AE2113" s="8">
        <v>0</v>
      </c>
      <c r="AF2113" s="8">
        <v>99.000000999999997</v>
      </c>
      <c r="AG2113" s="8">
        <v>0</v>
      </c>
      <c r="AH2113" s="8">
        <v>0</v>
      </c>
      <c r="AI2113" s="8">
        <v>0</v>
      </c>
      <c r="AJ2113" s="8">
        <v>0</v>
      </c>
      <c r="AK2113" s="8">
        <v>0</v>
      </c>
      <c r="AL2113" s="8">
        <v>55.000000999999997</v>
      </c>
      <c r="AM2113" s="3" t="s">
        <v>17</v>
      </c>
      <c r="AN2113" s="3">
        <f t="shared" si="262"/>
        <v>4</v>
      </c>
      <c r="AO2113" s="3">
        <f>(F2113=MAX($F2113:$I2113))*1*(G2113=MAX($F2113:$I2113))*2+(H2113=MAX($F2113:$I2113))*3+(I2113=MAX($F2113:$I2113))*4</f>
        <v>3</v>
      </c>
      <c r="AP2113" s="1" t="b">
        <f t="shared" si="263"/>
        <v>0</v>
      </c>
    </row>
    <row r="2114" spans="1:42" x14ac:dyDescent="0.3">
      <c r="A2114" s="8">
        <v>86</v>
      </c>
      <c r="B2114" s="9">
        <f t="shared" si="260"/>
        <v>-4.0683512940524666</v>
      </c>
      <c r="C2114" s="9">
        <f>SUMPRODUCT($O$2:$T$2,U2114:Z2114)</f>
        <v>-3.8872217134311815</v>
      </c>
      <c r="D2114" s="9">
        <f>SUMPRODUCT($O$2:$T$2,AA2114:AF2114)</f>
        <v>-1.3006681017707227</v>
      </c>
      <c r="E2114" s="9">
        <f>SUMPRODUCT($O$2:$T$2,AG2114:AL2114)</f>
        <v>-1.7185983618395591</v>
      </c>
      <c r="F2114" s="12">
        <f t="shared" si="256"/>
        <v>3.4961057718071835E-2</v>
      </c>
      <c r="G2114" s="12">
        <f t="shared" si="257"/>
        <v>4.1903291756275864E-2</v>
      </c>
      <c r="H2114" s="12">
        <f t="shared" si="258"/>
        <v>0.55663960272693003</v>
      </c>
      <c r="I2114" s="12">
        <f t="shared" si="259"/>
        <v>0.36649604779872236</v>
      </c>
      <c r="J2114" s="3">
        <f>1*(AM2114=J$6)</f>
        <v>0</v>
      </c>
      <c r="K2114" s="3">
        <f>1*(AM2114=K$6)</f>
        <v>0</v>
      </c>
      <c r="L2114" s="3">
        <f>1*(AM2114=L$6)</f>
        <v>0</v>
      </c>
      <c r="M2114" s="3">
        <f>1*(AM2114=M$6)</f>
        <v>1</v>
      </c>
      <c r="N2114" s="8">
        <f t="shared" si="261"/>
        <v>-1.003767541345983</v>
      </c>
      <c r="O2114" s="8">
        <v>1</v>
      </c>
      <c r="P2114" s="8">
        <v>0</v>
      </c>
      <c r="Q2114" s="8">
        <v>0</v>
      </c>
      <c r="R2114" s="8">
        <v>0</v>
      </c>
      <c r="S2114" s="8">
        <v>0</v>
      </c>
      <c r="T2114" s="8">
        <v>109</v>
      </c>
      <c r="U2114" s="8">
        <v>0</v>
      </c>
      <c r="V2114" s="8">
        <v>1</v>
      </c>
      <c r="W2114" s="8">
        <v>0</v>
      </c>
      <c r="X2114" s="8">
        <v>0</v>
      </c>
      <c r="Y2114" s="8">
        <v>0</v>
      </c>
      <c r="Z2114" s="8">
        <v>119.00001</v>
      </c>
      <c r="AA2114" s="8">
        <v>0</v>
      </c>
      <c r="AB2114" s="8">
        <v>0</v>
      </c>
      <c r="AC2114" s="8">
        <v>1</v>
      </c>
      <c r="AD2114" s="8">
        <v>0</v>
      </c>
      <c r="AE2114" s="8">
        <v>0</v>
      </c>
      <c r="AF2114" s="8">
        <v>99.000000999999997</v>
      </c>
      <c r="AG2114" s="8">
        <v>0</v>
      </c>
      <c r="AH2114" s="8">
        <v>0</v>
      </c>
      <c r="AI2114" s="8">
        <v>0</v>
      </c>
      <c r="AJ2114" s="8">
        <v>0</v>
      </c>
      <c r="AK2114" s="8">
        <v>0</v>
      </c>
      <c r="AL2114" s="8">
        <v>55.000000999999997</v>
      </c>
      <c r="AM2114" s="3" t="s">
        <v>17</v>
      </c>
      <c r="AN2114" s="3">
        <f t="shared" si="262"/>
        <v>4</v>
      </c>
      <c r="AO2114" s="3">
        <f>(F2114=MAX($F2114:$I2114))*1*(G2114=MAX($F2114:$I2114))*2+(H2114=MAX($F2114:$I2114))*3+(I2114=MAX($F2114:$I2114))*4</f>
        <v>3</v>
      </c>
      <c r="AP2114" s="1" t="b">
        <f t="shared" si="263"/>
        <v>0</v>
      </c>
    </row>
    <row r="2115" spans="1:42" x14ac:dyDescent="0.3">
      <c r="A2115" s="8">
        <v>86</v>
      </c>
      <c r="B2115" s="9">
        <f t="shared" si="260"/>
        <v>-3.4434064153171091</v>
      </c>
      <c r="C2115" s="9">
        <f>SUMPRODUCT($O$2:$T$2,U2115:Z2115)</f>
        <v>-3.5747489772146999</v>
      </c>
      <c r="D2115" s="9">
        <f>SUMPRODUCT($O$2:$T$2,AA2115:AF2115)</f>
        <v>-1.9256132304840194</v>
      </c>
      <c r="E2115" s="9">
        <f>SUMPRODUCT($O$2:$T$2,AG2115:AL2115)</f>
        <v>-1.7185983618395591</v>
      </c>
      <c r="F2115" s="12">
        <f t="shared" si="256"/>
        <v>8.2984057459184649E-2</v>
      </c>
      <c r="G2115" s="12">
        <f t="shared" si="257"/>
        <v>7.2770157640767441E-2</v>
      </c>
      <c r="H2115" s="12">
        <f t="shared" si="258"/>
        <v>0.37858540774996591</v>
      </c>
      <c r="I2115" s="12">
        <f t="shared" si="259"/>
        <v>0.46566037715008207</v>
      </c>
      <c r="J2115" s="3">
        <f>1*(AM2115=J$6)</f>
        <v>0</v>
      </c>
      <c r="K2115" s="3">
        <f>1*(AM2115=K$6)</f>
        <v>0</v>
      </c>
      <c r="L2115" s="3">
        <f>1*(AM2115=L$6)</f>
        <v>0</v>
      </c>
      <c r="M2115" s="3">
        <f>1*(AM2115=M$6)</f>
        <v>1</v>
      </c>
      <c r="N2115" s="8">
        <f t="shared" si="261"/>
        <v>-0.76429871496248947</v>
      </c>
      <c r="O2115" s="8">
        <v>1</v>
      </c>
      <c r="P2115" s="8">
        <v>0</v>
      </c>
      <c r="Q2115" s="8">
        <v>0</v>
      </c>
      <c r="R2115" s="8">
        <v>0</v>
      </c>
      <c r="S2115" s="8">
        <v>0</v>
      </c>
      <c r="T2115" s="8">
        <v>88.999999000000003</v>
      </c>
      <c r="U2115" s="8">
        <v>0</v>
      </c>
      <c r="V2115" s="8">
        <v>1</v>
      </c>
      <c r="W2115" s="8">
        <v>0</v>
      </c>
      <c r="X2115" s="8">
        <v>0</v>
      </c>
      <c r="Y2115" s="8">
        <v>0</v>
      </c>
      <c r="Z2115" s="8">
        <v>109</v>
      </c>
      <c r="AA2115" s="8">
        <v>0</v>
      </c>
      <c r="AB2115" s="8">
        <v>0</v>
      </c>
      <c r="AC2115" s="8">
        <v>1</v>
      </c>
      <c r="AD2115" s="8">
        <v>0</v>
      </c>
      <c r="AE2115" s="8">
        <v>0</v>
      </c>
      <c r="AF2115" s="8">
        <v>119.00001</v>
      </c>
      <c r="AG2115" s="8">
        <v>0</v>
      </c>
      <c r="AH2115" s="8">
        <v>0</v>
      </c>
      <c r="AI2115" s="8">
        <v>0</v>
      </c>
      <c r="AJ2115" s="8">
        <v>0</v>
      </c>
      <c r="AK2115" s="8">
        <v>0</v>
      </c>
      <c r="AL2115" s="8">
        <v>55.000000999999997</v>
      </c>
      <c r="AM2115" s="3" t="s">
        <v>17</v>
      </c>
      <c r="AN2115" s="3">
        <f t="shared" si="262"/>
        <v>4</v>
      </c>
      <c r="AO2115" s="3">
        <f>(F2115=MAX($F2115:$I2115))*1*(G2115=MAX($F2115:$I2115))*2+(H2115=MAX($F2115:$I2115))*3+(I2115=MAX($F2115:$I2115))*4</f>
        <v>4</v>
      </c>
      <c r="AP2115" s="1" t="b">
        <f t="shared" si="263"/>
        <v>1</v>
      </c>
    </row>
    <row r="2116" spans="1:42" x14ac:dyDescent="0.3">
      <c r="A2116" s="8">
        <v>86</v>
      </c>
      <c r="B2116" s="9">
        <f t="shared" si="260"/>
        <v>-3.4434064153171091</v>
      </c>
      <c r="C2116" s="9">
        <f>SUMPRODUCT($O$2:$T$2,U2116:Z2116)</f>
        <v>-3.5747489772146999</v>
      </c>
      <c r="D2116" s="9">
        <f>SUMPRODUCT($O$2:$T$2,AA2116:AF2116)</f>
        <v>-1.9256132304840194</v>
      </c>
      <c r="E2116" s="9">
        <f>SUMPRODUCT($O$2:$T$2,AG2116:AL2116)</f>
        <v>-1.7185983618395591</v>
      </c>
      <c r="F2116" s="12">
        <f t="shared" si="256"/>
        <v>8.2984057459184649E-2</v>
      </c>
      <c r="G2116" s="12">
        <f t="shared" si="257"/>
        <v>7.2770157640767441E-2</v>
      </c>
      <c r="H2116" s="12">
        <f t="shared" si="258"/>
        <v>0.37858540774996591</v>
      </c>
      <c r="I2116" s="12">
        <f t="shared" si="259"/>
        <v>0.46566037715008207</v>
      </c>
      <c r="J2116" s="3">
        <f>1*(AM2116=J$6)</f>
        <v>0</v>
      </c>
      <c r="K2116" s="3">
        <f>1*(AM2116=K$6)</f>
        <v>0</v>
      </c>
      <c r="L2116" s="3">
        <f>1*(AM2116=L$6)</f>
        <v>0</v>
      </c>
      <c r="M2116" s="3">
        <f>1*(AM2116=M$6)</f>
        <v>1</v>
      </c>
      <c r="N2116" s="8">
        <f t="shared" si="261"/>
        <v>-0.76429871496248947</v>
      </c>
      <c r="O2116" s="8">
        <v>1</v>
      </c>
      <c r="P2116" s="8">
        <v>0</v>
      </c>
      <c r="Q2116" s="8">
        <v>0</v>
      </c>
      <c r="R2116" s="8">
        <v>0</v>
      </c>
      <c r="S2116" s="8">
        <v>0</v>
      </c>
      <c r="T2116" s="8">
        <v>88.999999000000003</v>
      </c>
      <c r="U2116" s="8">
        <v>0</v>
      </c>
      <c r="V2116" s="8">
        <v>1</v>
      </c>
      <c r="W2116" s="8">
        <v>0</v>
      </c>
      <c r="X2116" s="8">
        <v>0</v>
      </c>
      <c r="Y2116" s="8">
        <v>0</v>
      </c>
      <c r="Z2116" s="8">
        <v>109</v>
      </c>
      <c r="AA2116" s="8">
        <v>0</v>
      </c>
      <c r="AB2116" s="8">
        <v>0</v>
      </c>
      <c r="AC2116" s="8">
        <v>1</v>
      </c>
      <c r="AD2116" s="8">
        <v>0</v>
      </c>
      <c r="AE2116" s="8">
        <v>0</v>
      </c>
      <c r="AF2116" s="8">
        <v>119.00001</v>
      </c>
      <c r="AG2116" s="8">
        <v>0</v>
      </c>
      <c r="AH2116" s="8">
        <v>0</v>
      </c>
      <c r="AI2116" s="8">
        <v>0</v>
      </c>
      <c r="AJ2116" s="8">
        <v>0</v>
      </c>
      <c r="AK2116" s="8">
        <v>0</v>
      </c>
      <c r="AL2116" s="8">
        <v>55.000000999999997</v>
      </c>
      <c r="AM2116" s="3" t="s">
        <v>17</v>
      </c>
      <c r="AN2116" s="3">
        <f t="shared" si="262"/>
        <v>4</v>
      </c>
      <c r="AO2116" s="3">
        <f>(F2116=MAX($F2116:$I2116))*1*(G2116=MAX($F2116:$I2116))*2+(H2116=MAX($F2116:$I2116))*3+(I2116=MAX($F2116:$I2116))*4</f>
        <v>4</v>
      </c>
      <c r="AP2116" s="1" t="b">
        <f t="shared" si="263"/>
        <v>1</v>
      </c>
    </row>
    <row r="2117" spans="1:42" x14ac:dyDescent="0.3">
      <c r="A2117" s="8">
        <v>86</v>
      </c>
      <c r="B2117" s="9">
        <f t="shared" si="260"/>
        <v>-3.4434064153171091</v>
      </c>
      <c r="C2117" s="9">
        <f>SUMPRODUCT($O$2:$T$2,U2117:Z2117)</f>
        <v>-3.5747489772146999</v>
      </c>
      <c r="D2117" s="9">
        <f>SUMPRODUCT($O$2:$T$2,AA2117:AF2117)</f>
        <v>-1.9256132304840194</v>
      </c>
      <c r="E2117" s="9">
        <f>SUMPRODUCT($O$2:$T$2,AG2117:AL2117)</f>
        <v>-1.7185983618395591</v>
      </c>
      <c r="F2117" s="12">
        <f t="shared" si="256"/>
        <v>8.2984057459184649E-2</v>
      </c>
      <c r="G2117" s="12">
        <f t="shared" si="257"/>
        <v>7.2770157640767441E-2</v>
      </c>
      <c r="H2117" s="12">
        <f t="shared" si="258"/>
        <v>0.37858540774996591</v>
      </c>
      <c r="I2117" s="12">
        <f t="shared" si="259"/>
        <v>0.46566037715008207</v>
      </c>
      <c r="J2117" s="3">
        <f>1*(AM2117=J$6)</f>
        <v>0</v>
      </c>
      <c r="K2117" s="3">
        <f>1*(AM2117=K$6)</f>
        <v>0</v>
      </c>
      <c r="L2117" s="3">
        <f>1*(AM2117=L$6)</f>
        <v>0</v>
      </c>
      <c r="M2117" s="3">
        <f>1*(AM2117=M$6)</f>
        <v>1</v>
      </c>
      <c r="N2117" s="8">
        <f t="shared" si="261"/>
        <v>-0.76429871496248947</v>
      </c>
      <c r="O2117" s="8">
        <v>1</v>
      </c>
      <c r="P2117" s="8">
        <v>0</v>
      </c>
      <c r="Q2117" s="8">
        <v>0</v>
      </c>
      <c r="R2117" s="8">
        <v>0</v>
      </c>
      <c r="S2117" s="8">
        <v>0</v>
      </c>
      <c r="T2117" s="8">
        <v>88.999999000000003</v>
      </c>
      <c r="U2117" s="8">
        <v>0</v>
      </c>
      <c r="V2117" s="8">
        <v>1</v>
      </c>
      <c r="W2117" s="8">
        <v>0</v>
      </c>
      <c r="X2117" s="8">
        <v>0</v>
      </c>
      <c r="Y2117" s="8">
        <v>0</v>
      </c>
      <c r="Z2117" s="8">
        <v>109</v>
      </c>
      <c r="AA2117" s="8">
        <v>0</v>
      </c>
      <c r="AB2117" s="8">
        <v>0</v>
      </c>
      <c r="AC2117" s="8">
        <v>1</v>
      </c>
      <c r="AD2117" s="8">
        <v>0</v>
      </c>
      <c r="AE2117" s="8">
        <v>0</v>
      </c>
      <c r="AF2117" s="8">
        <v>119.00001</v>
      </c>
      <c r="AG2117" s="8">
        <v>0</v>
      </c>
      <c r="AH2117" s="8">
        <v>0</v>
      </c>
      <c r="AI2117" s="8">
        <v>0</v>
      </c>
      <c r="AJ2117" s="8">
        <v>0</v>
      </c>
      <c r="AK2117" s="8">
        <v>0</v>
      </c>
      <c r="AL2117" s="8">
        <v>55.000000999999997</v>
      </c>
      <c r="AM2117" s="3" t="s">
        <v>17</v>
      </c>
      <c r="AN2117" s="3">
        <f t="shared" si="262"/>
        <v>4</v>
      </c>
      <c r="AO2117" s="3">
        <f>(F2117=MAX($F2117:$I2117))*1*(G2117=MAX($F2117:$I2117))*2+(H2117=MAX($F2117:$I2117))*3+(I2117=MAX($F2117:$I2117))*4</f>
        <v>4</v>
      </c>
      <c r="AP2117" s="1" t="b">
        <f t="shared" si="263"/>
        <v>1</v>
      </c>
    </row>
    <row r="2118" spans="1:42" x14ac:dyDescent="0.3">
      <c r="A2118" s="8">
        <v>86</v>
      </c>
      <c r="B2118" s="9">
        <f t="shared" si="260"/>
        <v>-4.0683512940524666</v>
      </c>
      <c r="C2118" s="9">
        <f>SUMPRODUCT($O$2:$T$2,U2118:Z2118)</f>
        <v>-3.5747489772146999</v>
      </c>
      <c r="D2118" s="9">
        <f>SUMPRODUCT($O$2:$T$2,AA2118:AF2118)</f>
        <v>-2.1461678009609133</v>
      </c>
      <c r="E2118" s="9">
        <f>SUMPRODUCT($O$2:$T$2,AG2118:AL2118)</f>
        <v>-1.7185983618395591</v>
      </c>
      <c r="F2118" s="12">
        <f t="shared" si="256"/>
        <v>5.0107594537245267E-2</v>
      </c>
      <c r="G2118" s="12">
        <f t="shared" si="257"/>
        <v>8.2086609313840972E-2</v>
      </c>
      <c r="H2118" s="12">
        <f t="shared" si="258"/>
        <v>0.34252891492033133</v>
      </c>
      <c r="I2118" s="12">
        <f t="shared" si="259"/>
        <v>0.52527688122858252</v>
      </c>
      <c r="J2118" s="3">
        <f>1*(AM2118=J$6)</f>
        <v>0</v>
      </c>
      <c r="K2118" s="3">
        <f>1*(AM2118=K$6)</f>
        <v>0</v>
      </c>
      <c r="L2118" s="3">
        <f>1*(AM2118=L$6)</f>
        <v>0</v>
      </c>
      <c r="M2118" s="3">
        <f>1*(AM2118=M$6)</f>
        <v>1</v>
      </c>
      <c r="N2118" s="8">
        <f t="shared" si="261"/>
        <v>-0.64382976259687941</v>
      </c>
      <c r="O2118" s="8">
        <v>1</v>
      </c>
      <c r="P2118" s="8">
        <v>0</v>
      </c>
      <c r="Q2118" s="8">
        <v>0</v>
      </c>
      <c r="R2118" s="8">
        <v>0</v>
      </c>
      <c r="S2118" s="8">
        <v>0</v>
      </c>
      <c r="T2118" s="8">
        <v>109</v>
      </c>
      <c r="U2118" s="8">
        <v>0</v>
      </c>
      <c r="V2118" s="8">
        <v>1</v>
      </c>
      <c r="W2118" s="8">
        <v>0</v>
      </c>
      <c r="X2118" s="8">
        <v>0</v>
      </c>
      <c r="Y2118" s="8">
        <v>0</v>
      </c>
      <c r="Z2118" s="8">
        <v>109</v>
      </c>
      <c r="AA2118" s="8">
        <v>0</v>
      </c>
      <c r="AB2118" s="8">
        <v>0</v>
      </c>
      <c r="AC2118" s="8">
        <v>1</v>
      </c>
      <c r="AD2118" s="8">
        <v>1</v>
      </c>
      <c r="AE2118" s="8">
        <v>0</v>
      </c>
      <c r="AF2118" s="8">
        <v>129</v>
      </c>
      <c r="AG2118" s="8">
        <v>0</v>
      </c>
      <c r="AH2118" s="8">
        <v>0</v>
      </c>
      <c r="AI2118" s="8">
        <v>0</v>
      </c>
      <c r="AJ2118" s="8">
        <v>0</v>
      </c>
      <c r="AK2118" s="8">
        <v>0</v>
      </c>
      <c r="AL2118" s="8">
        <v>55.000000999999997</v>
      </c>
      <c r="AM2118" s="3" t="s">
        <v>17</v>
      </c>
      <c r="AN2118" s="3">
        <f t="shared" si="262"/>
        <v>4</v>
      </c>
      <c r="AO2118" s="3">
        <f>(F2118=MAX($F2118:$I2118))*1*(G2118=MAX($F2118:$I2118))*2+(H2118=MAX($F2118:$I2118))*3+(I2118=MAX($F2118:$I2118))*4</f>
        <v>4</v>
      </c>
      <c r="AP2118" s="1" t="b">
        <f t="shared" si="263"/>
        <v>1</v>
      </c>
    </row>
    <row r="2119" spans="1:42" x14ac:dyDescent="0.3">
      <c r="A2119" s="8">
        <v>86</v>
      </c>
      <c r="B2119" s="9">
        <f t="shared" si="260"/>
        <v>-3.0390165445200394</v>
      </c>
      <c r="C2119" s="9">
        <f>SUMPRODUCT($O$2:$T$2,U2119:Z2119)</f>
        <v>-3.9497158857075689</v>
      </c>
      <c r="D2119" s="9">
        <f>SUMPRODUCT($O$2:$T$2,AA2119:AF2119)</f>
        <v>-1.9256132304840194</v>
      </c>
      <c r="E2119" s="9">
        <f>SUMPRODUCT($O$2:$T$2,AG2119:AL2119)</f>
        <v>-1.7185983618395591</v>
      </c>
      <c r="F2119" s="12">
        <f t="shared" ref="F2119:F2182" si="264">EXP(B2119)/(EXP($B2119) + EXP($C2119) +EXP($D2119) +EXP($E2119 ))</f>
        <v>0.12207131355352384</v>
      </c>
      <c r="G2119" s="12">
        <f t="shared" ref="G2119:G2182" si="265">EXP(C2119)/(EXP($B2119) + EXP($C2119) +EXP($D2119) +EXP($E2119 ))</f>
        <v>4.9102309487239988E-2</v>
      </c>
      <c r="H2119" s="12">
        <f t="shared" ref="H2119:H2182" si="266">EXP(D2119)/(EXP($B2119) + EXP($C2119) +EXP($D2119) +EXP($E2119 ))</f>
        <v>0.37167087770795165</v>
      </c>
      <c r="I2119" s="12">
        <f t="shared" ref="I2119:I2182" si="267">EXP(E2119)/(EXP($B2119) + EXP($C2119) +EXP($D2119) +EXP($E2119 ))</f>
        <v>0.45715549925128451</v>
      </c>
      <c r="J2119" s="3">
        <f>1*(AM2119=J$6)</f>
        <v>0</v>
      </c>
      <c r="K2119" s="3">
        <f>1*(AM2119=K$6)</f>
        <v>0</v>
      </c>
      <c r="L2119" s="3">
        <f>1*(AM2119=L$6)</f>
        <v>0</v>
      </c>
      <c r="M2119" s="3">
        <f>1*(AM2119=M$6)</f>
        <v>1</v>
      </c>
      <c r="N2119" s="8">
        <f t="shared" si="261"/>
        <v>-0.78273168501982926</v>
      </c>
      <c r="O2119" s="8">
        <v>1</v>
      </c>
      <c r="P2119" s="8">
        <v>0</v>
      </c>
      <c r="Q2119" s="8">
        <v>0</v>
      </c>
      <c r="R2119" s="8">
        <v>1</v>
      </c>
      <c r="S2119" s="8">
        <v>0</v>
      </c>
      <c r="T2119" s="8">
        <v>79.000001999999995</v>
      </c>
      <c r="U2119" s="8">
        <v>0</v>
      </c>
      <c r="V2119" s="8">
        <v>1</v>
      </c>
      <c r="W2119" s="8">
        <v>0</v>
      </c>
      <c r="X2119" s="8">
        <v>0</v>
      </c>
      <c r="Y2119" s="8">
        <v>0</v>
      </c>
      <c r="Z2119" s="8">
        <v>121</v>
      </c>
      <c r="AA2119" s="8">
        <v>0</v>
      </c>
      <c r="AB2119" s="8">
        <v>0</v>
      </c>
      <c r="AC2119" s="8">
        <v>1</v>
      </c>
      <c r="AD2119" s="8">
        <v>0</v>
      </c>
      <c r="AE2119" s="8">
        <v>0</v>
      </c>
      <c r="AF2119" s="8">
        <v>119.00001</v>
      </c>
      <c r="AG2119" s="8">
        <v>0</v>
      </c>
      <c r="AH2119" s="8">
        <v>0</v>
      </c>
      <c r="AI2119" s="8">
        <v>0</v>
      </c>
      <c r="AJ2119" s="8">
        <v>0</v>
      </c>
      <c r="AK2119" s="8">
        <v>0</v>
      </c>
      <c r="AL2119" s="8">
        <v>55.000000999999997</v>
      </c>
      <c r="AM2119" s="3" t="s">
        <v>17</v>
      </c>
      <c r="AN2119" s="3">
        <f t="shared" si="262"/>
        <v>4</v>
      </c>
      <c r="AO2119" s="3">
        <f>(F2119=MAX($F2119:$I2119))*1*(G2119=MAX($F2119:$I2119))*2+(H2119=MAX($F2119:$I2119))*3+(I2119=MAX($F2119:$I2119))*4</f>
        <v>4</v>
      </c>
      <c r="AP2119" s="1" t="b">
        <f t="shared" si="263"/>
        <v>1</v>
      </c>
    </row>
    <row r="2120" spans="1:42" x14ac:dyDescent="0.3">
      <c r="A2120" s="8">
        <v>86</v>
      </c>
      <c r="B2120" s="9">
        <f t="shared" ref="B2120:B2183" si="268">SUMPRODUCT($O$2:$T$2,O2120:T2120)</f>
        <v>-3.0390165445200394</v>
      </c>
      <c r="C2120" s="9">
        <f>SUMPRODUCT($O$2:$T$2,U2120:Z2120)</f>
        <v>-3.8872217134311815</v>
      </c>
      <c r="D2120" s="9">
        <f>SUMPRODUCT($O$2:$T$2,AA2120:AF2120)</f>
        <v>-2.238085341755653</v>
      </c>
      <c r="E2120" s="9">
        <f>SUMPRODUCT($O$2:$T$2,AG2120:AL2120)</f>
        <v>-1.7185983618395591</v>
      </c>
      <c r="F2120" s="12">
        <f t="shared" si="264"/>
        <v>0.13512081560437975</v>
      </c>
      <c r="G2120" s="12">
        <f t="shared" si="265"/>
        <v>5.7856403544052797E-2</v>
      </c>
      <c r="H2120" s="12">
        <f t="shared" si="266"/>
        <v>0.30099706425455103</v>
      </c>
      <c r="I2120" s="12">
        <f t="shared" si="267"/>
        <v>0.50602571659701645</v>
      </c>
      <c r="J2120" s="3">
        <f>1*(AM2120=J$6)</f>
        <v>0</v>
      </c>
      <c r="K2120" s="3">
        <f>1*(AM2120=K$6)</f>
        <v>0</v>
      </c>
      <c r="L2120" s="3">
        <f>1*(AM2120=L$6)</f>
        <v>0</v>
      </c>
      <c r="M2120" s="3">
        <f>1*(AM2120=M$6)</f>
        <v>1</v>
      </c>
      <c r="N2120" s="8">
        <f t="shared" ref="N2120:N2183" si="269">SUMPRODUCT(J2120:M2120,LN(F2120:I2120))</f>
        <v>-0.68116778767187058</v>
      </c>
      <c r="O2120" s="8">
        <v>1</v>
      </c>
      <c r="P2120" s="8">
        <v>0</v>
      </c>
      <c r="Q2120" s="8">
        <v>0</v>
      </c>
      <c r="R2120" s="8">
        <v>1</v>
      </c>
      <c r="S2120" s="8">
        <v>0</v>
      </c>
      <c r="T2120" s="8">
        <v>79.000001999999995</v>
      </c>
      <c r="U2120" s="8">
        <v>0</v>
      </c>
      <c r="V2120" s="8">
        <v>1</v>
      </c>
      <c r="W2120" s="8">
        <v>0</v>
      </c>
      <c r="X2120" s="8">
        <v>0</v>
      </c>
      <c r="Y2120" s="8">
        <v>0</v>
      </c>
      <c r="Z2120" s="8">
        <v>119.00001</v>
      </c>
      <c r="AA2120" s="8">
        <v>0</v>
      </c>
      <c r="AB2120" s="8">
        <v>0</v>
      </c>
      <c r="AC2120" s="8">
        <v>1</v>
      </c>
      <c r="AD2120" s="8">
        <v>0</v>
      </c>
      <c r="AE2120" s="8">
        <v>0</v>
      </c>
      <c r="AF2120" s="8">
        <v>129</v>
      </c>
      <c r="AG2120" s="8">
        <v>0</v>
      </c>
      <c r="AH2120" s="8">
        <v>0</v>
      </c>
      <c r="AI2120" s="8">
        <v>0</v>
      </c>
      <c r="AJ2120" s="8">
        <v>0</v>
      </c>
      <c r="AK2120" s="8">
        <v>0</v>
      </c>
      <c r="AL2120" s="8">
        <v>55.000000999999997</v>
      </c>
      <c r="AM2120" s="3" t="s">
        <v>17</v>
      </c>
      <c r="AN2120" s="3">
        <f t="shared" ref="AN2120:AN2183" si="270">VLOOKUP(AM2120,$AU$7:$AV$10,2,0)</f>
        <v>4</v>
      </c>
      <c r="AO2120" s="3">
        <f>(F2120=MAX($F2120:$I2120))*1*(G2120=MAX($F2120:$I2120))*2+(H2120=MAX($F2120:$I2120))*3+(I2120=MAX($F2120:$I2120))*4</f>
        <v>4</v>
      </c>
      <c r="AP2120" s="1" t="b">
        <f t="shared" ref="AP2120:AP2183" si="271">AN2120=AO2120</f>
        <v>1</v>
      </c>
    </row>
    <row r="2121" spans="1:42" x14ac:dyDescent="0.3">
      <c r="A2121" s="8">
        <v>86</v>
      </c>
      <c r="B2121" s="9">
        <f t="shared" si="268"/>
        <v>-4.0683512940524666</v>
      </c>
      <c r="C2121" s="9">
        <f>SUMPRODUCT($O$2:$T$2,U2121:Z2121)</f>
        <v>-3.9497158857075689</v>
      </c>
      <c r="D2121" s="9">
        <f>SUMPRODUCT($O$2:$T$2,AA2121:AF2121)</f>
        <v>-1.5212229534727983</v>
      </c>
      <c r="E2121" s="9">
        <f>SUMPRODUCT($O$2:$T$2,AG2121:AL2121)</f>
        <v>-1.7185983618395591</v>
      </c>
      <c r="F2121" s="12">
        <f t="shared" si="264"/>
        <v>3.9402162610893895E-2</v>
      </c>
      <c r="G2121" s="12">
        <f t="shared" si="265"/>
        <v>4.43652325378283E-2</v>
      </c>
      <c r="H2121" s="12">
        <f t="shared" si="266"/>
        <v>0.50318054595574302</v>
      </c>
      <c r="I2121" s="12">
        <f t="shared" si="267"/>
        <v>0.41305205889553481</v>
      </c>
      <c r="J2121" s="3">
        <f>1*(AM2121=J$6)</f>
        <v>0</v>
      </c>
      <c r="K2121" s="3">
        <f>1*(AM2121=K$6)</f>
        <v>0</v>
      </c>
      <c r="L2121" s="3">
        <f>1*(AM2121=L$6)</f>
        <v>0</v>
      </c>
      <c r="M2121" s="3">
        <f>1*(AM2121=M$6)</f>
        <v>1</v>
      </c>
      <c r="N2121" s="8">
        <f t="shared" si="269"/>
        <v>-0.8841816433702977</v>
      </c>
      <c r="O2121" s="8">
        <v>1</v>
      </c>
      <c r="P2121" s="8">
        <v>0</v>
      </c>
      <c r="Q2121" s="8">
        <v>0</v>
      </c>
      <c r="R2121" s="8">
        <v>0</v>
      </c>
      <c r="S2121" s="8">
        <v>0</v>
      </c>
      <c r="T2121" s="8">
        <v>109</v>
      </c>
      <c r="U2121" s="8">
        <v>0</v>
      </c>
      <c r="V2121" s="8">
        <v>1</v>
      </c>
      <c r="W2121" s="8">
        <v>0</v>
      </c>
      <c r="X2121" s="8">
        <v>0</v>
      </c>
      <c r="Y2121" s="8">
        <v>0</v>
      </c>
      <c r="Z2121" s="8">
        <v>121</v>
      </c>
      <c r="AA2121" s="8">
        <v>0</v>
      </c>
      <c r="AB2121" s="8">
        <v>0</v>
      </c>
      <c r="AC2121" s="8">
        <v>1</v>
      </c>
      <c r="AD2121" s="8">
        <v>1</v>
      </c>
      <c r="AE2121" s="8">
        <v>0</v>
      </c>
      <c r="AF2121" s="8">
        <v>109</v>
      </c>
      <c r="AG2121" s="8">
        <v>0</v>
      </c>
      <c r="AH2121" s="8">
        <v>0</v>
      </c>
      <c r="AI2121" s="8">
        <v>0</v>
      </c>
      <c r="AJ2121" s="8">
        <v>0</v>
      </c>
      <c r="AK2121" s="8">
        <v>0</v>
      </c>
      <c r="AL2121" s="8">
        <v>55.000000999999997</v>
      </c>
      <c r="AM2121" s="3" t="s">
        <v>17</v>
      </c>
      <c r="AN2121" s="3">
        <f t="shared" si="270"/>
        <v>4</v>
      </c>
      <c r="AO2121" s="3">
        <f>(F2121=MAX($F2121:$I2121))*1*(G2121=MAX($F2121:$I2121))*2+(H2121=MAX($F2121:$I2121))*3+(I2121=MAX($F2121:$I2121))*4</f>
        <v>3</v>
      </c>
      <c r="AP2121" s="1" t="b">
        <f t="shared" si="271"/>
        <v>0</v>
      </c>
    </row>
    <row r="2122" spans="1:42" x14ac:dyDescent="0.3">
      <c r="A2122" s="8">
        <v>86</v>
      </c>
      <c r="B2122" s="9">
        <f t="shared" si="268"/>
        <v>-3.0390165445200394</v>
      </c>
      <c r="C2122" s="9">
        <f>SUMPRODUCT($O$2:$T$2,U2122:Z2122)</f>
        <v>-3.9497158857075689</v>
      </c>
      <c r="D2122" s="9">
        <f>SUMPRODUCT($O$2:$T$2,AA2122:AF2122)</f>
        <v>-1.5212229534727983</v>
      </c>
      <c r="E2122" s="9">
        <f>SUMPRODUCT($O$2:$T$2,AG2122:AL2122)</f>
        <v>-1.7185983618395591</v>
      </c>
      <c r="F2122" s="12">
        <f t="shared" si="264"/>
        <v>0.10299320842908066</v>
      </c>
      <c r="G2122" s="12">
        <f t="shared" si="265"/>
        <v>4.1428278668854762E-2</v>
      </c>
      <c r="H2122" s="12">
        <f t="shared" si="266"/>
        <v>0.46987027197088638</v>
      </c>
      <c r="I2122" s="12">
        <f t="shared" si="267"/>
        <v>0.38570824093117823</v>
      </c>
      <c r="J2122" s="3">
        <f>1*(AM2122=J$6)</f>
        <v>0</v>
      </c>
      <c r="K2122" s="3">
        <f>1*(AM2122=K$6)</f>
        <v>0</v>
      </c>
      <c r="L2122" s="3">
        <f>1*(AM2122=L$6)</f>
        <v>0</v>
      </c>
      <c r="M2122" s="3">
        <f>1*(AM2122=M$6)</f>
        <v>1</v>
      </c>
      <c r="N2122" s="8">
        <f t="shared" si="269"/>
        <v>-0.95267404782774001</v>
      </c>
      <c r="O2122" s="8">
        <v>1</v>
      </c>
      <c r="P2122" s="8">
        <v>0</v>
      </c>
      <c r="Q2122" s="8">
        <v>0</v>
      </c>
      <c r="R2122" s="8">
        <v>1</v>
      </c>
      <c r="S2122" s="8">
        <v>0</v>
      </c>
      <c r="T2122" s="8">
        <v>79.000001999999995</v>
      </c>
      <c r="U2122" s="8">
        <v>0</v>
      </c>
      <c r="V2122" s="8">
        <v>1</v>
      </c>
      <c r="W2122" s="8">
        <v>0</v>
      </c>
      <c r="X2122" s="8">
        <v>0</v>
      </c>
      <c r="Y2122" s="8">
        <v>0</v>
      </c>
      <c r="Z2122" s="8">
        <v>121</v>
      </c>
      <c r="AA2122" s="8">
        <v>0</v>
      </c>
      <c r="AB2122" s="8">
        <v>0</v>
      </c>
      <c r="AC2122" s="8">
        <v>1</v>
      </c>
      <c r="AD2122" s="8">
        <v>1</v>
      </c>
      <c r="AE2122" s="8">
        <v>0</v>
      </c>
      <c r="AF2122" s="8">
        <v>109</v>
      </c>
      <c r="AG2122" s="8">
        <v>0</v>
      </c>
      <c r="AH2122" s="8">
        <v>0</v>
      </c>
      <c r="AI2122" s="8">
        <v>0</v>
      </c>
      <c r="AJ2122" s="8">
        <v>0</v>
      </c>
      <c r="AK2122" s="8">
        <v>0</v>
      </c>
      <c r="AL2122" s="8">
        <v>55.000000999999997</v>
      </c>
      <c r="AM2122" s="3" t="s">
        <v>17</v>
      </c>
      <c r="AN2122" s="3">
        <f t="shared" si="270"/>
        <v>4</v>
      </c>
      <c r="AO2122" s="3">
        <f>(F2122=MAX($F2122:$I2122))*1*(G2122=MAX($F2122:$I2122))*2+(H2122=MAX($F2122:$I2122))*3+(I2122=MAX($F2122:$I2122))*4</f>
        <v>3</v>
      </c>
      <c r="AP2122" s="1" t="b">
        <f t="shared" si="271"/>
        <v>0</v>
      </c>
    </row>
    <row r="2123" spans="1:42" x14ac:dyDescent="0.3">
      <c r="A2123" s="8">
        <v>86</v>
      </c>
      <c r="B2123" s="9">
        <f t="shared" si="268"/>
        <v>-3.7246316904284882</v>
      </c>
      <c r="C2123" s="9">
        <f>SUMPRODUCT($O$2:$T$2,U2123:Z2123)</f>
        <v>-3.699737946712323</v>
      </c>
      <c r="D2123" s="9">
        <f>SUMPRODUCT($O$2:$T$2,AA2123:AF2123)</f>
        <v>-1.6756349790163496</v>
      </c>
      <c r="E2123" s="9">
        <f>SUMPRODUCT($O$2:$T$2,AG2123:AL2123)</f>
        <v>-1.8435872063482126</v>
      </c>
      <c r="F2123" s="12">
        <f t="shared" si="264"/>
        <v>6.1178276907250716E-2</v>
      </c>
      <c r="G2123" s="12">
        <f t="shared" si="265"/>
        <v>6.2720347575499075E-2</v>
      </c>
      <c r="H2123" s="12">
        <f t="shared" si="266"/>
        <v>0.47475025433863205</v>
      </c>
      <c r="I2123" s="12">
        <f t="shared" si="267"/>
        <v>0.40135112117861804</v>
      </c>
      <c r="J2123" s="3">
        <f>1*(AM2123=J$6)</f>
        <v>0</v>
      </c>
      <c r="K2123" s="3">
        <f>1*(AM2123=K$6)</f>
        <v>0</v>
      </c>
      <c r="L2123" s="3">
        <f>1*(AM2123=L$6)</f>
        <v>0</v>
      </c>
      <c r="M2123" s="3">
        <f>1*(AM2123=M$6)</f>
        <v>1</v>
      </c>
      <c r="N2123" s="8">
        <f t="shared" si="269"/>
        <v>-0.91291862089003262</v>
      </c>
      <c r="O2123" s="8">
        <v>1</v>
      </c>
      <c r="P2123" s="8">
        <v>0</v>
      </c>
      <c r="Q2123" s="8">
        <v>0</v>
      </c>
      <c r="R2123" s="8">
        <v>0</v>
      </c>
      <c r="S2123" s="8">
        <v>0</v>
      </c>
      <c r="T2123" s="8">
        <v>98.000001999999995</v>
      </c>
      <c r="U2123" s="8">
        <v>0</v>
      </c>
      <c r="V2123" s="8">
        <v>1</v>
      </c>
      <c r="W2123" s="8">
        <v>0</v>
      </c>
      <c r="X2123" s="8">
        <v>0</v>
      </c>
      <c r="Y2123" s="8">
        <v>0</v>
      </c>
      <c r="Z2123" s="8">
        <v>113</v>
      </c>
      <c r="AA2123" s="8">
        <v>0</v>
      </c>
      <c r="AB2123" s="8">
        <v>0</v>
      </c>
      <c r="AC2123" s="8">
        <v>1</v>
      </c>
      <c r="AD2123" s="8">
        <v>0</v>
      </c>
      <c r="AE2123" s="8">
        <v>0</v>
      </c>
      <c r="AF2123" s="8">
        <v>111</v>
      </c>
      <c r="AG2123" s="8">
        <v>0</v>
      </c>
      <c r="AH2123" s="8">
        <v>0</v>
      </c>
      <c r="AI2123" s="8">
        <v>0</v>
      </c>
      <c r="AJ2123" s="8">
        <v>0</v>
      </c>
      <c r="AK2123" s="8">
        <v>0</v>
      </c>
      <c r="AL2123" s="8">
        <v>58.999997</v>
      </c>
      <c r="AM2123" s="3" t="s">
        <v>17</v>
      </c>
      <c r="AN2123" s="3">
        <f t="shared" si="270"/>
        <v>4</v>
      </c>
      <c r="AO2123" s="3">
        <f>(F2123=MAX($F2123:$I2123))*1*(G2123=MAX($F2123:$I2123))*2+(H2123=MAX($F2123:$I2123))*3+(I2123=MAX($F2123:$I2123))*4</f>
        <v>3</v>
      </c>
      <c r="AP2123" s="1" t="b">
        <f t="shared" si="271"/>
        <v>0</v>
      </c>
    </row>
    <row r="2124" spans="1:42" x14ac:dyDescent="0.3">
      <c r="A2124" s="8">
        <v>86</v>
      </c>
      <c r="B2124" s="9">
        <f t="shared" si="268"/>
        <v>-4.0683512940524666</v>
      </c>
      <c r="C2124" s="9">
        <f>SUMPRODUCT($O$2:$T$2,U2124:Z2124)</f>
        <v>-4.0434576128307862</v>
      </c>
      <c r="D2124" s="9">
        <f>SUMPRODUCT($O$2:$T$2,AA2124:AF2124)</f>
        <v>-2.1461678009609133</v>
      </c>
      <c r="E2124" s="9">
        <f>SUMPRODUCT($O$2:$T$2,AG2124:AL2124)</f>
        <v>-1.8435872063482126</v>
      </c>
      <c r="F2124" s="12">
        <f t="shared" si="264"/>
        <v>5.5210872776735906E-2</v>
      </c>
      <c r="G2124" s="12">
        <f t="shared" si="265"/>
        <v>5.6602524444169355E-2</v>
      </c>
      <c r="H2124" s="12">
        <f t="shared" si="266"/>
        <v>0.3774142526431381</v>
      </c>
      <c r="I2124" s="12">
        <f t="shared" si="267"/>
        <v>0.51077235013595668</v>
      </c>
      <c r="J2124" s="3">
        <f>1*(AM2124=J$6)</f>
        <v>0</v>
      </c>
      <c r="K2124" s="3">
        <f>1*(AM2124=K$6)</f>
        <v>0</v>
      </c>
      <c r="L2124" s="3">
        <f>1*(AM2124=L$6)</f>
        <v>0</v>
      </c>
      <c r="M2124" s="3">
        <f>1*(AM2124=M$6)</f>
        <v>1</v>
      </c>
      <c r="N2124" s="8">
        <f t="shared" si="269"/>
        <v>-0.67183128679795201</v>
      </c>
      <c r="O2124" s="8">
        <v>1</v>
      </c>
      <c r="P2124" s="8">
        <v>0</v>
      </c>
      <c r="Q2124" s="8">
        <v>0</v>
      </c>
      <c r="R2124" s="8">
        <v>0</v>
      </c>
      <c r="S2124" s="8">
        <v>0</v>
      </c>
      <c r="T2124" s="8">
        <v>109</v>
      </c>
      <c r="U2124" s="8">
        <v>0</v>
      </c>
      <c r="V2124" s="8">
        <v>1</v>
      </c>
      <c r="W2124" s="8">
        <v>0</v>
      </c>
      <c r="X2124" s="8">
        <v>0</v>
      </c>
      <c r="Y2124" s="8">
        <v>0</v>
      </c>
      <c r="Z2124" s="8">
        <v>124</v>
      </c>
      <c r="AA2124" s="8">
        <v>0</v>
      </c>
      <c r="AB2124" s="8">
        <v>0</v>
      </c>
      <c r="AC2124" s="8">
        <v>1</v>
      </c>
      <c r="AD2124" s="8">
        <v>1</v>
      </c>
      <c r="AE2124" s="8">
        <v>0</v>
      </c>
      <c r="AF2124" s="8">
        <v>129</v>
      </c>
      <c r="AG2124" s="8">
        <v>0</v>
      </c>
      <c r="AH2124" s="8">
        <v>0</v>
      </c>
      <c r="AI2124" s="8">
        <v>0</v>
      </c>
      <c r="AJ2124" s="8">
        <v>0</v>
      </c>
      <c r="AK2124" s="8">
        <v>0</v>
      </c>
      <c r="AL2124" s="8">
        <v>58.999997</v>
      </c>
      <c r="AM2124" s="3" t="s">
        <v>17</v>
      </c>
      <c r="AN2124" s="3">
        <f t="shared" si="270"/>
        <v>4</v>
      </c>
      <c r="AO2124" s="3">
        <f>(F2124=MAX($F2124:$I2124))*1*(G2124=MAX($F2124:$I2124))*2+(H2124=MAX($F2124:$I2124))*3+(I2124=MAX($F2124:$I2124))*4</f>
        <v>4</v>
      </c>
      <c r="AP2124" s="1" t="b">
        <f t="shared" si="271"/>
        <v>1</v>
      </c>
    </row>
    <row r="2125" spans="1:42" x14ac:dyDescent="0.3">
      <c r="A2125" s="8">
        <v>86</v>
      </c>
      <c r="B2125" s="9">
        <f t="shared" si="268"/>
        <v>-4.0683512940524666</v>
      </c>
      <c r="C2125" s="9">
        <f>SUMPRODUCT($O$2:$T$2,U2125:Z2125)</f>
        <v>-3.9497158857075689</v>
      </c>
      <c r="D2125" s="9">
        <f>SUMPRODUCT($O$2:$T$2,AA2125:AF2125)</f>
        <v>-1.6131404942675378</v>
      </c>
      <c r="E2125" s="9">
        <f>SUMPRODUCT($O$2:$T$2,AG2125:AL2125)</f>
        <v>-1.8435872063482126</v>
      </c>
      <c r="F2125" s="12">
        <f t="shared" si="264"/>
        <v>4.3428887412569651E-2</v>
      </c>
      <c r="G2125" s="12">
        <f t="shared" si="265"/>
        <v>4.8899160889841989E-2</v>
      </c>
      <c r="H2125" s="12">
        <f t="shared" si="266"/>
        <v>0.50589828336219178</v>
      </c>
      <c r="I2125" s="12">
        <f t="shared" si="267"/>
        <v>0.40177366833539657</v>
      </c>
      <c r="J2125" s="3">
        <f>1*(AM2125=J$6)</f>
        <v>0</v>
      </c>
      <c r="K2125" s="3">
        <f>1*(AM2125=K$6)</f>
        <v>0</v>
      </c>
      <c r="L2125" s="3">
        <f>1*(AM2125=L$6)</f>
        <v>0</v>
      </c>
      <c r="M2125" s="3">
        <f>1*(AM2125=M$6)</f>
        <v>1</v>
      </c>
      <c r="N2125" s="8">
        <f t="shared" si="269"/>
        <v>-0.91186636300611679</v>
      </c>
      <c r="O2125" s="8">
        <v>1</v>
      </c>
      <c r="P2125" s="8">
        <v>0</v>
      </c>
      <c r="Q2125" s="8">
        <v>0</v>
      </c>
      <c r="R2125" s="8">
        <v>0</v>
      </c>
      <c r="S2125" s="8">
        <v>0</v>
      </c>
      <c r="T2125" s="8">
        <v>109</v>
      </c>
      <c r="U2125" s="8">
        <v>0</v>
      </c>
      <c r="V2125" s="8">
        <v>1</v>
      </c>
      <c r="W2125" s="8">
        <v>0</v>
      </c>
      <c r="X2125" s="8">
        <v>0</v>
      </c>
      <c r="Y2125" s="8">
        <v>0</v>
      </c>
      <c r="Z2125" s="8">
        <v>121</v>
      </c>
      <c r="AA2125" s="8">
        <v>0</v>
      </c>
      <c r="AB2125" s="8">
        <v>0</v>
      </c>
      <c r="AC2125" s="8">
        <v>1</v>
      </c>
      <c r="AD2125" s="8">
        <v>0</v>
      </c>
      <c r="AE2125" s="8">
        <v>0</v>
      </c>
      <c r="AF2125" s="8">
        <v>109</v>
      </c>
      <c r="AG2125" s="8">
        <v>0</v>
      </c>
      <c r="AH2125" s="8">
        <v>0</v>
      </c>
      <c r="AI2125" s="8">
        <v>0</v>
      </c>
      <c r="AJ2125" s="8">
        <v>0</v>
      </c>
      <c r="AK2125" s="8">
        <v>0</v>
      </c>
      <c r="AL2125" s="8">
        <v>58.999997</v>
      </c>
      <c r="AM2125" s="3" t="s">
        <v>17</v>
      </c>
      <c r="AN2125" s="3">
        <f t="shared" si="270"/>
        <v>4</v>
      </c>
      <c r="AO2125" s="3">
        <f>(F2125=MAX($F2125:$I2125))*1*(G2125=MAX($F2125:$I2125))*2+(H2125=MAX($F2125:$I2125))*3+(I2125=MAX($F2125:$I2125))*4</f>
        <v>3</v>
      </c>
      <c r="AP2125" s="1" t="b">
        <f t="shared" si="271"/>
        <v>0</v>
      </c>
    </row>
    <row r="2126" spans="1:42" x14ac:dyDescent="0.3">
      <c r="A2126" s="8">
        <v>86</v>
      </c>
      <c r="B2126" s="9">
        <f t="shared" si="268"/>
        <v>-4.0683512940524666</v>
      </c>
      <c r="C2126" s="9">
        <f>SUMPRODUCT($O$2:$T$2,U2126:Z2126)</f>
        <v>-3.9497158857075689</v>
      </c>
      <c r="D2126" s="9">
        <f>SUMPRODUCT($O$2:$T$2,AA2126:AF2126)</f>
        <v>-2.238085341755653</v>
      </c>
      <c r="E2126" s="9">
        <f>SUMPRODUCT($O$2:$T$2,AG2126:AL2126)</f>
        <v>-1.8435872063482126</v>
      </c>
      <c r="F2126" s="12">
        <f t="shared" si="264"/>
        <v>5.6776876077693335E-2</v>
      </c>
      <c r="G2126" s="12">
        <f t="shared" si="265"/>
        <v>6.3928453238297531E-2</v>
      </c>
      <c r="H2126" s="12">
        <f t="shared" si="266"/>
        <v>0.35403475413001667</v>
      </c>
      <c r="I2126" s="12">
        <f t="shared" si="267"/>
        <v>0.52525991655399251</v>
      </c>
      <c r="J2126" s="3">
        <f>1*(AM2126=J$6)</f>
        <v>0</v>
      </c>
      <c r="K2126" s="3">
        <f>1*(AM2126=K$6)</f>
        <v>0</v>
      </c>
      <c r="L2126" s="3">
        <f>1*(AM2126=L$6)</f>
        <v>0</v>
      </c>
      <c r="M2126" s="3">
        <f>1*(AM2126=M$6)</f>
        <v>1</v>
      </c>
      <c r="N2126" s="8">
        <f t="shared" si="269"/>
        <v>-0.64386205975130051</v>
      </c>
      <c r="O2126" s="8">
        <v>1</v>
      </c>
      <c r="P2126" s="8">
        <v>0</v>
      </c>
      <c r="Q2126" s="8">
        <v>0</v>
      </c>
      <c r="R2126" s="8">
        <v>0</v>
      </c>
      <c r="S2126" s="8">
        <v>0</v>
      </c>
      <c r="T2126" s="8">
        <v>109</v>
      </c>
      <c r="U2126" s="8">
        <v>0</v>
      </c>
      <c r="V2126" s="8">
        <v>1</v>
      </c>
      <c r="W2126" s="8">
        <v>0</v>
      </c>
      <c r="X2126" s="8">
        <v>0</v>
      </c>
      <c r="Y2126" s="8">
        <v>0</v>
      </c>
      <c r="Z2126" s="8">
        <v>121</v>
      </c>
      <c r="AA2126" s="8">
        <v>0</v>
      </c>
      <c r="AB2126" s="8">
        <v>0</v>
      </c>
      <c r="AC2126" s="8">
        <v>1</v>
      </c>
      <c r="AD2126" s="8">
        <v>0</v>
      </c>
      <c r="AE2126" s="8">
        <v>0</v>
      </c>
      <c r="AF2126" s="8">
        <v>129</v>
      </c>
      <c r="AG2126" s="8">
        <v>0</v>
      </c>
      <c r="AH2126" s="8">
        <v>0</v>
      </c>
      <c r="AI2126" s="8">
        <v>0</v>
      </c>
      <c r="AJ2126" s="8">
        <v>0</v>
      </c>
      <c r="AK2126" s="8">
        <v>0</v>
      </c>
      <c r="AL2126" s="8">
        <v>58.999997</v>
      </c>
      <c r="AM2126" s="3" t="s">
        <v>17</v>
      </c>
      <c r="AN2126" s="3">
        <f t="shared" si="270"/>
        <v>4</v>
      </c>
      <c r="AO2126" s="3">
        <f>(F2126=MAX($F2126:$I2126))*1*(G2126=MAX($F2126:$I2126))*2+(H2126=MAX($F2126:$I2126))*3+(I2126=MAX($F2126:$I2126))*4</f>
        <v>4</v>
      </c>
      <c r="AP2126" s="1" t="b">
        <f t="shared" si="271"/>
        <v>1</v>
      </c>
    </row>
    <row r="2127" spans="1:42" x14ac:dyDescent="0.3">
      <c r="A2127" s="8">
        <v>87</v>
      </c>
      <c r="B2127" s="9">
        <f t="shared" si="268"/>
        <v>-2.8184615990762367</v>
      </c>
      <c r="C2127" s="9">
        <f>SUMPRODUCT($O$2:$T$2,U2127:Z2127)</f>
        <v>-2.918556887352179</v>
      </c>
      <c r="D2127" s="9">
        <f>SUMPRODUCT($O$2:$T$2,AA2127:AF2127)</f>
        <v>-1.9568601603860014</v>
      </c>
      <c r="E2127" s="9">
        <f>SUMPRODUCT($O$2:$T$2,AG2127:AL2127)</f>
        <v>-2.2185541460883242</v>
      </c>
      <c r="F2127" s="12">
        <f t="shared" si="264"/>
        <v>0.1641052689379979</v>
      </c>
      <c r="G2127" s="12">
        <f t="shared" si="265"/>
        <v>0.14847443928452919</v>
      </c>
      <c r="H2127" s="12">
        <f t="shared" si="266"/>
        <v>0.38842866806428389</v>
      </c>
      <c r="I2127" s="12">
        <f t="shared" si="267"/>
        <v>0.2989916237131891</v>
      </c>
      <c r="J2127" s="3">
        <f>1*(AM2127=J$6)</f>
        <v>0</v>
      </c>
      <c r="K2127" s="3">
        <f>1*(AM2127=K$6)</f>
        <v>0</v>
      </c>
      <c r="L2127" s="3">
        <f>1*(AM2127=L$6)</f>
        <v>1</v>
      </c>
      <c r="M2127" s="3">
        <f>1*(AM2127=M$6)</f>
        <v>0</v>
      </c>
      <c r="N2127" s="8">
        <f t="shared" si="269"/>
        <v>-0.94564573461869683</v>
      </c>
      <c r="O2127" s="8">
        <v>1</v>
      </c>
      <c r="P2127" s="8">
        <v>0</v>
      </c>
      <c r="Q2127" s="8">
        <v>0</v>
      </c>
      <c r="R2127" s="8">
        <v>0</v>
      </c>
      <c r="S2127" s="8">
        <v>0</v>
      </c>
      <c r="T2127" s="8">
        <v>69</v>
      </c>
      <c r="U2127" s="8">
        <v>0</v>
      </c>
      <c r="V2127" s="8">
        <v>1</v>
      </c>
      <c r="W2127" s="8">
        <v>0</v>
      </c>
      <c r="X2127" s="8">
        <v>0</v>
      </c>
      <c r="Y2127" s="8">
        <v>0</v>
      </c>
      <c r="Z2127" s="8">
        <v>88</v>
      </c>
      <c r="AA2127" s="8">
        <v>0</v>
      </c>
      <c r="AB2127" s="8">
        <v>0</v>
      </c>
      <c r="AC2127" s="8">
        <v>1</v>
      </c>
      <c r="AD2127" s="8">
        <v>0</v>
      </c>
      <c r="AE2127" s="8">
        <v>0</v>
      </c>
      <c r="AF2127" s="8">
        <v>120</v>
      </c>
      <c r="AG2127" s="8">
        <v>0</v>
      </c>
      <c r="AH2127" s="8">
        <v>0</v>
      </c>
      <c r="AI2127" s="8">
        <v>0</v>
      </c>
      <c r="AJ2127" s="8">
        <v>0</v>
      </c>
      <c r="AK2127" s="8">
        <v>0</v>
      </c>
      <c r="AL2127" s="8">
        <v>70.999998000000005</v>
      </c>
      <c r="AM2127" s="3" t="s">
        <v>14</v>
      </c>
      <c r="AN2127" s="3">
        <f t="shared" si="270"/>
        <v>3</v>
      </c>
      <c r="AO2127" s="3">
        <f>(F2127=MAX($F2127:$I2127))*1*(G2127=MAX($F2127:$I2127))*2+(H2127=MAX($F2127:$I2127))*3+(I2127=MAX($F2127:$I2127))*4</f>
        <v>3</v>
      </c>
      <c r="AP2127" s="1" t="b">
        <f t="shared" si="271"/>
        <v>1</v>
      </c>
    </row>
    <row r="2128" spans="1:42" x14ac:dyDescent="0.3">
      <c r="A2128" s="8">
        <v>87</v>
      </c>
      <c r="B2128" s="9">
        <f t="shared" si="268"/>
        <v>-3.7558789015556515</v>
      </c>
      <c r="C2128" s="9">
        <f>SUMPRODUCT($O$2:$T$2,U2128:Z2128)</f>
        <v>-3.5747489772146999</v>
      </c>
      <c r="D2128" s="9">
        <f>SUMPRODUCT($O$2:$T$2,AA2128:AF2128)</f>
        <v>-1.2087505609759832</v>
      </c>
      <c r="E2128" s="9">
        <f>SUMPRODUCT($O$2:$T$2,AG2128:AL2128)</f>
        <v>-2.2185541460883242</v>
      </c>
      <c r="F2128" s="12">
        <f t="shared" si="264"/>
        <v>5.0965599810169501E-2</v>
      </c>
      <c r="G2128" s="12">
        <f t="shared" si="265"/>
        <v>6.1085884462017175E-2</v>
      </c>
      <c r="H2128" s="12">
        <f t="shared" si="266"/>
        <v>0.65085002035783468</v>
      </c>
      <c r="I2128" s="12">
        <f t="shared" si="267"/>
        <v>0.23709849536997868</v>
      </c>
      <c r="J2128" s="3">
        <f>1*(AM2128=J$6)</f>
        <v>0</v>
      </c>
      <c r="K2128" s="3">
        <f>1*(AM2128=K$6)</f>
        <v>0</v>
      </c>
      <c r="L2128" s="3">
        <f>1*(AM2128=L$6)</f>
        <v>1</v>
      </c>
      <c r="M2128" s="3">
        <f>1*(AM2128=M$6)</f>
        <v>0</v>
      </c>
      <c r="N2128" s="8">
        <f t="shared" si="269"/>
        <v>-0.42947604679082557</v>
      </c>
      <c r="O2128" s="8">
        <v>1</v>
      </c>
      <c r="P2128" s="8">
        <v>0</v>
      </c>
      <c r="Q2128" s="8">
        <v>0</v>
      </c>
      <c r="R2128" s="8">
        <v>0</v>
      </c>
      <c r="S2128" s="8">
        <v>0</v>
      </c>
      <c r="T2128" s="8">
        <v>99.000000999999997</v>
      </c>
      <c r="U2128" s="8">
        <v>0</v>
      </c>
      <c r="V2128" s="8">
        <v>1</v>
      </c>
      <c r="W2128" s="8">
        <v>0</v>
      </c>
      <c r="X2128" s="8">
        <v>0</v>
      </c>
      <c r="Y2128" s="8">
        <v>0</v>
      </c>
      <c r="Z2128" s="8">
        <v>109</v>
      </c>
      <c r="AA2128" s="8">
        <v>0</v>
      </c>
      <c r="AB2128" s="8">
        <v>0</v>
      </c>
      <c r="AC2128" s="8">
        <v>1</v>
      </c>
      <c r="AD2128" s="8">
        <v>1</v>
      </c>
      <c r="AE2128" s="8">
        <v>0</v>
      </c>
      <c r="AF2128" s="8">
        <v>99.000000999999997</v>
      </c>
      <c r="AG2128" s="8">
        <v>0</v>
      </c>
      <c r="AH2128" s="8">
        <v>0</v>
      </c>
      <c r="AI2128" s="8">
        <v>0</v>
      </c>
      <c r="AJ2128" s="8">
        <v>0</v>
      </c>
      <c r="AK2128" s="8">
        <v>0</v>
      </c>
      <c r="AL2128" s="8">
        <v>70.999998000000005</v>
      </c>
      <c r="AM2128" s="3" t="s">
        <v>14</v>
      </c>
      <c r="AN2128" s="3">
        <f t="shared" si="270"/>
        <v>3</v>
      </c>
      <c r="AO2128" s="3">
        <f>(F2128=MAX($F2128:$I2128))*1*(G2128=MAX($F2128:$I2128))*2+(H2128=MAX($F2128:$I2128))*3+(I2128=MAX($F2128:$I2128))*4</f>
        <v>3</v>
      </c>
      <c r="AP2128" s="1" t="b">
        <f t="shared" si="271"/>
        <v>1</v>
      </c>
    </row>
    <row r="2129" spans="1:42" x14ac:dyDescent="0.3">
      <c r="A2129" s="8">
        <v>87</v>
      </c>
      <c r="B2129" s="9">
        <f t="shared" si="268"/>
        <v>-3.7558789015556515</v>
      </c>
      <c r="C2129" s="9">
        <f>SUMPRODUCT($O$2:$T$2,U2129:Z2129)</f>
        <v>-3.5747489772146999</v>
      </c>
      <c r="D2129" s="9">
        <f>SUMPRODUCT($O$2:$T$2,AA2129:AF2129)</f>
        <v>-0.89627807473744081</v>
      </c>
      <c r="E2129" s="9">
        <f>SUMPRODUCT($O$2:$T$2,AG2129:AL2129)</f>
        <v>-2.2185541460883242</v>
      </c>
      <c r="F2129" s="12">
        <f t="shared" si="264"/>
        <v>4.1143362396494319E-2</v>
      </c>
      <c r="G2129" s="12">
        <f t="shared" si="265"/>
        <v>4.9313236596690915E-2</v>
      </c>
      <c r="H2129" s="12">
        <f t="shared" si="266"/>
        <v>0.71813921161230332</v>
      </c>
      <c r="I2129" s="12">
        <f t="shared" si="267"/>
        <v>0.19140418939451151</v>
      </c>
      <c r="J2129" s="3">
        <f>1*(AM2129=J$6)</f>
        <v>0</v>
      </c>
      <c r="K2129" s="3">
        <f>1*(AM2129=K$6)</f>
        <v>0</v>
      </c>
      <c r="L2129" s="3">
        <f>1*(AM2129=L$6)</f>
        <v>1</v>
      </c>
      <c r="M2129" s="3">
        <f>1*(AM2129=M$6)</f>
        <v>0</v>
      </c>
      <c r="N2129" s="8">
        <f t="shared" si="269"/>
        <v>-0.3310918406883499</v>
      </c>
      <c r="O2129" s="8">
        <v>1</v>
      </c>
      <c r="P2129" s="8">
        <v>0</v>
      </c>
      <c r="Q2129" s="8">
        <v>0</v>
      </c>
      <c r="R2129" s="8">
        <v>0</v>
      </c>
      <c r="S2129" s="8">
        <v>0</v>
      </c>
      <c r="T2129" s="8">
        <v>99.000000999999997</v>
      </c>
      <c r="U2129" s="8">
        <v>0</v>
      </c>
      <c r="V2129" s="8">
        <v>1</v>
      </c>
      <c r="W2129" s="8">
        <v>0</v>
      </c>
      <c r="X2129" s="8">
        <v>0</v>
      </c>
      <c r="Y2129" s="8">
        <v>0</v>
      </c>
      <c r="Z2129" s="8">
        <v>109</v>
      </c>
      <c r="AA2129" s="8">
        <v>0</v>
      </c>
      <c r="AB2129" s="8">
        <v>0</v>
      </c>
      <c r="AC2129" s="8">
        <v>1</v>
      </c>
      <c r="AD2129" s="8">
        <v>1</v>
      </c>
      <c r="AE2129" s="8">
        <v>0</v>
      </c>
      <c r="AF2129" s="8">
        <v>88.999999000000003</v>
      </c>
      <c r="AG2129" s="8">
        <v>0</v>
      </c>
      <c r="AH2129" s="8">
        <v>0</v>
      </c>
      <c r="AI2129" s="8">
        <v>0</v>
      </c>
      <c r="AJ2129" s="8">
        <v>0</v>
      </c>
      <c r="AK2129" s="8">
        <v>0</v>
      </c>
      <c r="AL2129" s="8">
        <v>70.999998000000005</v>
      </c>
      <c r="AM2129" s="3" t="s">
        <v>14</v>
      </c>
      <c r="AN2129" s="3">
        <f t="shared" si="270"/>
        <v>3</v>
      </c>
      <c r="AO2129" s="3">
        <f>(F2129=MAX($F2129:$I2129))*1*(G2129=MAX($F2129:$I2129))*2+(H2129=MAX($F2129:$I2129))*3+(I2129=MAX($F2129:$I2129))*4</f>
        <v>3</v>
      </c>
      <c r="AP2129" s="1" t="b">
        <f t="shared" si="271"/>
        <v>1</v>
      </c>
    </row>
    <row r="2130" spans="1:42" x14ac:dyDescent="0.3">
      <c r="A2130" s="8">
        <v>87</v>
      </c>
      <c r="B2130" s="9">
        <f t="shared" si="268"/>
        <v>-3.7558789015556515</v>
      </c>
      <c r="C2130" s="9">
        <f>SUMPRODUCT($O$2:$T$2,U2130:Z2130)</f>
        <v>-3.5747489772146999</v>
      </c>
      <c r="D2130" s="9">
        <f>SUMPRODUCT($O$2:$T$2,AA2130:AF2130)</f>
        <v>-0.89627807473744081</v>
      </c>
      <c r="E2130" s="9">
        <f>SUMPRODUCT($O$2:$T$2,AG2130:AL2130)</f>
        <v>-2.2185541460883242</v>
      </c>
      <c r="F2130" s="12">
        <f t="shared" si="264"/>
        <v>4.1143362396494319E-2</v>
      </c>
      <c r="G2130" s="12">
        <f t="shared" si="265"/>
        <v>4.9313236596690915E-2</v>
      </c>
      <c r="H2130" s="12">
        <f t="shared" si="266"/>
        <v>0.71813921161230332</v>
      </c>
      <c r="I2130" s="12">
        <f t="shared" si="267"/>
        <v>0.19140418939451151</v>
      </c>
      <c r="J2130" s="3">
        <f>1*(AM2130=J$6)</f>
        <v>0</v>
      </c>
      <c r="K2130" s="3">
        <f>1*(AM2130=K$6)</f>
        <v>0</v>
      </c>
      <c r="L2130" s="3">
        <f>1*(AM2130=L$6)</f>
        <v>1</v>
      </c>
      <c r="M2130" s="3">
        <f>1*(AM2130=M$6)</f>
        <v>0</v>
      </c>
      <c r="N2130" s="8">
        <f t="shared" si="269"/>
        <v>-0.3310918406883499</v>
      </c>
      <c r="O2130" s="8">
        <v>1</v>
      </c>
      <c r="P2130" s="8">
        <v>0</v>
      </c>
      <c r="Q2130" s="8">
        <v>0</v>
      </c>
      <c r="R2130" s="8">
        <v>0</v>
      </c>
      <c r="S2130" s="8">
        <v>0</v>
      </c>
      <c r="T2130" s="8">
        <v>99.000000999999997</v>
      </c>
      <c r="U2130" s="8">
        <v>0</v>
      </c>
      <c r="V2130" s="8">
        <v>1</v>
      </c>
      <c r="W2130" s="8">
        <v>0</v>
      </c>
      <c r="X2130" s="8">
        <v>0</v>
      </c>
      <c r="Y2130" s="8">
        <v>0</v>
      </c>
      <c r="Z2130" s="8">
        <v>109</v>
      </c>
      <c r="AA2130" s="8">
        <v>0</v>
      </c>
      <c r="AB2130" s="8">
        <v>0</v>
      </c>
      <c r="AC2130" s="8">
        <v>1</v>
      </c>
      <c r="AD2130" s="8">
        <v>1</v>
      </c>
      <c r="AE2130" s="8">
        <v>0</v>
      </c>
      <c r="AF2130" s="8">
        <v>88.999999000000003</v>
      </c>
      <c r="AG2130" s="8">
        <v>0</v>
      </c>
      <c r="AH2130" s="8">
        <v>0</v>
      </c>
      <c r="AI2130" s="8">
        <v>0</v>
      </c>
      <c r="AJ2130" s="8">
        <v>0</v>
      </c>
      <c r="AK2130" s="8">
        <v>0</v>
      </c>
      <c r="AL2130" s="8">
        <v>70.999998000000005</v>
      </c>
      <c r="AM2130" s="3" t="s">
        <v>14</v>
      </c>
      <c r="AN2130" s="3">
        <f t="shared" si="270"/>
        <v>3</v>
      </c>
      <c r="AO2130" s="3">
        <f>(F2130=MAX($F2130:$I2130))*1*(G2130=MAX($F2130:$I2130))*2+(H2130=MAX($F2130:$I2130))*3+(I2130=MAX($F2130:$I2130))*4</f>
        <v>3</v>
      </c>
      <c r="AP2130" s="1" t="b">
        <f t="shared" si="271"/>
        <v>1</v>
      </c>
    </row>
    <row r="2131" spans="1:42" x14ac:dyDescent="0.3">
      <c r="A2131" s="8">
        <v>87</v>
      </c>
      <c r="B2131" s="9">
        <f t="shared" si="268"/>
        <v>-3.7558789015556515</v>
      </c>
      <c r="C2131" s="9">
        <f>SUMPRODUCT($O$2:$T$2,U2131:Z2131)</f>
        <v>-3.5747489772146999</v>
      </c>
      <c r="D2131" s="9">
        <f>SUMPRODUCT($O$2:$T$2,AA2131:AF2131)</f>
        <v>-1.3006681017707227</v>
      </c>
      <c r="E2131" s="9">
        <f>SUMPRODUCT($O$2:$T$2,AG2131:AL2131)</f>
        <v>-2.2185541460883242</v>
      </c>
      <c r="F2131" s="12">
        <f t="shared" si="264"/>
        <v>5.4055258479331535E-2</v>
      </c>
      <c r="G2131" s="12">
        <f t="shared" si="265"/>
        <v>6.4789059411286432E-2</v>
      </c>
      <c r="H2131" s="12">
        <f t="shared" si="266"/>
        <v>0.62968369904586785</v>
      </c>
      <c r="I2131" s="12">
        <f t="shared" si="267"/>
        <v>0.2514719830635142</v>
      </c>
      <c r="J2131" s="3">
        <f>1*(AM2131=J$6)</f>
        <v>0</v>
      </c>
      <c r="K2131" s="3">
        <f>1*(AM2131=K$6)</f>
        <v>0</v>
      </c>
      <c r="L2131" s="3">
        <f>1*(AM2131=L$6)</f>
        <v>1</v>
      </c>
      <c r="M2131" s="3">
        <f>1*(AM2131=M$6)</f>
        <v>0</v>
      </c>
      <c r="N2131" s="8">
        <f t="shared" si="269"/>
        <v>-0.462537650679954</v>
      </c>
      <c r="O2131" s="8">
        <v>1</v>
      </c>
      <c r="P2131" s="8">
        <v>0</v>
      </c>
      <c r="Q2131" s="8">
        <v>0</v>
      </c>
      <c r="R2131" s="8">
        <v>0</v>
      </c>
      <c r="S2131" s="8">
        <v>0</v>
      </c>
      <c r="T2131" s="8">
        <v>99.000000999999997</v>
      </c>
      <c r="U2131" s="8">
        <v>0</v>
      </c>
      <c r="V2131" s="8">
        <v>1</v>
      </c>
      <c r="W2131" s="8">
        <v>0</v>
      </c>
      <c r="X2131" s="8">
        <v>0</v>
      </c>
      <c r="Y2131" s="8">
        <v>0</v>
      </c>
      <c r="Z2131" s="8">
        <v>109</v>
      </c>
      <c r="AA2131" s="8">
        <v>0</v>
      </c>
      <c r="AB2131" s="8">
        <v>0</v>
      </c>
      <c r="AC2131" s="8">
        <v>1</v>
      </c>
      <c r="AD2131" s="8">
        <v>0</v>
      </c>
      <c r="AE2131" s="8">
        <v>0</v>
      </c>
      <c r="AF2131" s="8">
        <v>99.000000999999997</v>
      </c>
      <c r="AG2131" s="8">
        <v>0</v>
      </c>
      <c r="AH2131" s="8">
        <v>0</v>
      </c>
      <c r="AI2131" s="8">
        <v>0</v>
      </c>
      <c r="AJ2131" s="8">
        <v>0</v>
      </c>
      <c r="AK2131" s="8">
        <v>0</v>
      </c>
      <c r="AL2131" s="8">
        <v>70.999998000000005</v>
      </c>
      <c r="AM2131" s="3" t="s">
        <v>14</v>
      </c>
      <c r="AN2131" s="3">
        <f t="shared" si="270"/>
        <v>3</v>
      </c>
      <c r="AO2131" s="3">
        <f>(F2131=MAX($F2131:$I2131))*1*(G2131=MAX($F2131:$I2131))*2+(H2131=MAX($F2131:$I2131))*3+(I2131=MAX($F2131:$I2131))*4</f>
        <v>3</v>
      </c>
      <c r="AP2131" s="1" t="b">
        <f t="shared" si="271"/>
        <v>1</v>
      </c>
    </row>
    <row r="2132" spans="1:42" x14ac:dyDescent="0.3">
      <c r="A2132" s="8">
        <v>87</v>
      </c>
      <c r="B2132" s="9">
        <f t="shared" si="268"/>
        <v>-3.0390165445200394</v>
      </c>
      <c r="C2132" s="9">
        <f>SUMPRODUCT($O$2:$T$2,U2132:Z2132)</f>
        <v>-3.5747489772146999</v>
      </c>
      <c r="D2132" s="9">
        <f>SUMPRODUCT($O$2:$T$2,AA2132:AF2132)</f>
        <v>-1.6131404942675378</v>
      </c>
      <c r="E2132" s="9">
        <f>SUMPRODUCT($O$2:$T$2,AG2132:AL2132)</f>
        <v>-2.4372848114619217</v>
      </c>
      <c r="F2132" s="12">
        <f t="shared" si="264"/>
        <v>0.13206516660941739</v>
      </c>
      <c r="G2132" s="12">
        <f t="shared" si="265"/>
        <v>7.72898820080056E-2</v>
      </c>
      <c r="H2132" s="12">
        <f t="shared" si="266"/>
        <v>0.54958944588118319</v>
      </c>
      <c r="I2132" s="12">
        <f t="shared" si="267"/>
        <v>0.24105550550139385</v>
      </c>
      <c r="J2132" s="3">
        <f>1*(AM2132=J$6)</f>
        <v>0</v>
      </c>
      <c r="K2132" s="3">
        <f>1*(AM2132=K$6)</f>
        <v>0</v>
      </c>
      <c r="L2132" s="3">
        <f>1*(AM2132=L$6)</f>
        <v>1</v>
      </c>
      <c r="M2132" s="3">
        <f>1*(AM2132=M$6)</f>
        <v>0</v>
      </c>
      <c r="N2132" s="8">
        <f t="shared" si="269"/>
        <v>-0.59858374153133898</v>
      </c>
      <c r="O2132" s="8">
        <v>1</v>
      </c>
      <c r="P2132" s="8">
        <v>0</v>
      </c>
      <c r="Q2132" s="8">
        <v>0</v>
      </c>
      <c r="R2132" s="8">
        <v>1</v>
      </c>
      <c r="S2132" s="8">
        <v>0</v>
      </c>
      <c r="T2132" s="8">
        <v>79.000001999999995</v>
      </c>
      <c r="U2132" s="8">
        <v>0</v>
      </c>
      <c r="V2132" s="8">
        <v>1</v>
      </c>
      <c r="W2132" s="8">
        <v>0</v>
      </c>
      <c r="X2132" s="8">
        <v>0</v>
      </c>
      <c r="Y2132" s="8">
        <v>0</v>
      </c>
      <c r="Z2132" s="8">
        <v>109</v>
      </c>
      <c r="AA2132" s="8">
        <v>0</v>
      </c>
      <c r="AB2132" s="8">
        <v>0</v>
      </c>
      <c r="AC2132" s="8">
        <v>1</v>
      </c>
      <c r="AD2132" s="8">
        <v>0</v>
      </c>
      <c r="AE2132" s="8">
        <v>0</v>
      </c>
      <c r="AF2132" s="8">
        <v>109</v>
      </c>
      <c r="AG2132" s="8">
        <v>0</v>
      </c>
      <c r="AH2132" s="8">
        <v>0</v>
      </c>
      <c r="AI2132" s="8">
        <v>0</v>
      </c>
      <c r="AJ2132" s="8">
        <v>0</v>
      </c>
      <c r="AK2132" s="8">
        <v>0</v>
      </c>
      <c r="AL2132" s="8">
        <v>77.999996999999993</v>
      </c>
      <c r="AM2132" s="3" t="s">
        <v>14</v>
      </c>
      <c r="AN2132" s="3">
        <f t="shared" si="270"/>
        <v>3</v>
      </c>
      <c r="AO2132" s="3">
        <f>(F2132=MAX($F2132:$I2132))*1*(G2132=MAX($F2132:$I2132))*2+(H2132=MAX($F2132:$I2132))*3+(I2132=MAX($F2132:$I2132))*4</f>
        <v>3</v>
      </c>
      <c r="AP2132" s="1" t="b">
        <f t="shared" si="271"/>
        <v>1</v>
      </c>
    </row>
    <row r="2133" spans="1:42" x14ac:dyDescent="0.3">
      <c r="A2133" s="8">
        <v>87</v>
      </c>
      <c r="B2133" s="9">
        <f t="shared" si="268"/>
        <v>-2.1015992420406242</v>
      </c>
      <c r="C2133" s="9">
        <f>SUMPRODUCT($O$2:$T$2,U2133:Z2133)</f>
        <v>-3.5747489772146999</v>
      </c>
      <c r="D2133" s="9">
        <f>SUMPRODUCT($O$2:$T$2,AA2133:AF2133)</f>
        <v>-1.6131404942675378</v>
      </c>
      <c r="E2133" s="9">
        <f>SUMPRODUCT($O$2:$T$2,AG2133:AL2133)</f>
        <v>-2.4372848114619217</v>
      </c>
      <c r="F2133" s="12">
        <f t="shared" si="264"/>
        <v>0.27981008448660594</v>
      </c>
      <c r="G2133" s="12">
        <f t="shared" si="265"/>
        <v>6.4133148540584564E-2</v>
      </c>
      <c r="H2133" s="12">
        <f t="shared" si="266"/>
        <v>0.45603513232669507</v>
      </c>
      <c r="I2133" s="12">
        <f t="shared" si="267"/>
        <v>0.20002163464611447</v>
      </c>
      <c r="J2133" s="3">
        <f>1*(AM2133=J$6)</f>
        <v>0</v>
      </c>
      <c r="K2133" s="3">
        <f>1*(AM2133=K$6)</f>
        <v>0</v>
      </c>
      <c r="L2133" s="3">
        <f>1*(AM2133=L$6)</f>
        <v>1</v>
      </c>
      <c r="M2133" s="3">
        <f>1*(AM2133=M$6)</f>
        <v>0</v>
      </c>
      <c r="N2133" s="8">
        <f t="shared" si="269"/>
        <v>-0.78518542785944623</v>
      </c>
      <c r="O2133" s="8">
        <v>1</v>
      </c>
      <c r="P2133" s="8">
        <v>0</v>
      </c>
      <c r="Q2133" s="8">
        <v>0</v>
      </c>
      <c r="R2133" s="8">
        <v>1</v>
      </c>
      <c r="S2133" s="8">
        <v>0</v>
      </c>
      <c r="T2133" s="8">
        <v>49.000000999999997</v>
      </c>
      <c r="U2133" s="8">
        <v>0</v>
      </c>
      <c r="V2133" s="8">
        <v>1</v>
      </c>
      <c r="W2133" s="8">
        <v>0</v>
      </c>
      <c r="X2133" s="8">
        <v>0</v>
      </c>
      <c r="Y2133" s="8">
        <v>0</v>
      </c>
      <c r="Z2133" s="8">
        <v>109</v>
      </c>
      <c r="AA2133" s="8">
        <v>0</v>
      </c>
      <c r="AB2133" s="8">
        <v>0</v>
      </c>
      <c r="AC2133" s="8">
        <v>1</v>
      </c>
      <c r="AD2133" s="8">
        <v>0</v>
      </c>
      <c r="AE2133" s="8">
        <v>0</v>
      </c>
      <c r="AF2133" s="8">
        <v>109</v>
      </c>
      <c r="AG2133" s="8">
        <v>0</v>
      </c>
      <c r="AH2133" s="8">
        <v>0</v>
      </c>
      <c r="AI2133" s="8">
        <v>0</v>
      </c>
      <c r="AJ2133" s="8">
        <v>0</v>
      </c>
      <c r="AK2133" s="8">
        <v>0</v>
      </c>
      <c r="AL2133" s="8">
        <v>77.999996999999993</v>
      </c>
      <c r="AM2133" s="3" t="s">
        <v>14</v>
      </c>
      <c r="AN2133" s="3">
        <f t="shared" si="270"/>
        <v>3</v>
      </c>
      <c r="AO2133" s="3">
        <f>(F2133=MAX($F2133:$I2133))*1*(G2133=MAX($F2133:$I2133))*2+(H2133=MAX($F2133:$I2133))*3+(I2133=MAX($F2133:$I2133))*4</f>
        <v>3</v>
      </c>
      <c r="AP2133" s="1" t="b">
        <f t="shared" si="271"/>
        <v>1</v>
      </c>
    </row>
    <row r="2134" spans="1:42" x14ac:dyDescent="0.3">
      <c r="A2134" s="8">
        <v>87</v>
      </c>
      <c r="B2134" s="9">
        <f t="shared" si="268"/>
        <v>-2.4140715407957125</v>
      </c>
      <c r="C2134" s="9">
        <f>SUMPRODUCT($O$2:$T$2,U2134:Z2134)</f>
        <v>-3.5747489772146999</v>
      </c>
      <c r="D2134" s="9">
        <f>SUMPRODUCT($O$2:$T$2,AA2134:AF2134)</f>
        <v>-0.98819561553218027</v>
      </c>
      <c r="E2134" s="9">
        <f>SUMPRODUCT($O$2:$T$2,AG2134:AL2134)</f>
        <v>-2.4372848114619217</v>
      </c>
      <c r="F2134" s="12">
        <f t="shared" si="264"/>
        <v>0.15499479928600091</v>
      </c>
      <c r="G2134" s="12">
        <f t="shared" si="265"/>
        <v>4.8555823057803149E-2</v>
      </c>
      <c r="H2134" s="12">
        <f t="shared" si="266"/>
        <v>0.64501107592580109</v>
      </c>
      <c r="I2134" s="12">
        <f t="shared" si="267"/>
        <v>0.15143830173039491</v>
      </c>
      <c r="J2134" s="3">
        <f>1*(AM2134=J$6)</f>
        <v>0</v>
      </c>
      <c r="K2134" s="3">
        <f>1*(AM2134=K$6)</f>
        <v>0</v>
      </c>
      <c r="L2134" s="3">
        <f>1*(AM2134=L$6)</f>
        <v>1</v>
      </c>
      <c r="M2134" s="3">
        <f>1*(AM2134=M$6)</f>
        <v>0</v>
      </c>
      <c r="N2134" s="8">
        <f t="shared" si="269"/>
        <v>-0.43848779035581509</v>
      </c>
      <c r="O2134" s="8">
        <v>1</v>
      </c>
      <c r="P2134" s="8">
        <v>0</v>
      </c>
      <c r="Q2134" s="8">
        <v>0</v>
      </c>
      <c r="R2134" s="8">
        <v>1</v>
      </c>
      <c r="S2134" s="8">
        <v>0</v>
      </c>
      <c r="T2134" s="8">
        <v>58.999997</v>
      </c>
      <c r="U2134" s="8">
        <v>0</v>
      </c>
      <c r="V2134" s="8">
        <v>1</v>
      </c>
      <c r="W2134" s="8">
        <v>0</v>
      </c>
      <c r="X2134" s="8">
        <v>0</v>
      </c>
      <c r="Y2134" s="8">
        <v>0</v>
      </c>
      <c r="Z2134" s="8">
        <v>109</v>
      </c>
      <c r="AA2134" s="8">
        <v>0</v>
      </c>
      <c r="AB2134" s="8">
        <v>0</v>
      </c>
      <c r="AC2134" s="8">
        <v>1</v>
      </c>
      <c r="AD2134" s="8">
        <v>0</v>
      </c>
      <c r="AE2134" s="8">
        <v>0</v>
      </c>
      <c r="AF2134" s="8">
        <v>88.999999000000003</v>
      </c>
      <c r="AG2134" s="8">
        <v>0</v>
      </c>
      <c r="AH2134" s="8">
        <v>0</v>
      </c>
      <c r="AI2134" s="8">
        <v>0</v>
      </c>
      <c r="AJ2134" s="8">
        <v>0</v>
      </c>
      <c r="AK2134" s="8">
        <v>0</v>
      </c>
      <c r="AL2134" s="8">
        <v>77.999996999999993</v>
      </c>
      <c r="AM2134" s="3" t="s">
        <v>14</v>
      </c>
      <c r="AN2134" s="3">
        <f t="shared" si="270"/>
        <v>3</v>
      </c>
      <c r="AO2134" s="3">
        <f>(F2134=MAX($F2134:$I2134))*1*(G2134=MAX($F2134:$I2134))*2+(H2134=MAX($F2134:$I2134))*3+(I2134=MAX($F2134:$I2134))*4</f>
        <v>3</v>
      </c>
      <c r="AP2134" s="1" t="b">
        <f t="shared" si="271"/>
        <v>1</v>
      </c>
    </row>
    <row r="2135" spans="1:42" x14ac:dyDescent="0.3">
      <c r="A2135" s="8">
        <v>87</v>
      </c>
      <c r="B2135" s="9">
        <f t="shared" si="268"/>
        <v>-3.8808678398060321</v>
      </c>
      <c r="C2135" s="9">
        <f>SUMPRODUCT($O$2:$T$2,U2135:Z2135)</f>
        <v>-3.5747489772146999</v>
      </c>
      <c r="D2135" s="9">
        <f>SUMPRODUCT($O$2:$T$2,AA2135:AF2135)</f>
        <v>-0.98819561553218027</v>
      </c>
      <c r="E2135" s="9">
        <f>SUMPRODUCT($O$2:$T$2,AG2135:AL2135)</f>
        <v>-2.4372848114619217</v>
      </c>
      <c r="F2135" s="12">
        <f t="shared" si="264"/>
        <v>4.0591918491405948E-2</v>
      </c>
      <c r="G2135" s="12">
        <f t="shared" si="265"/>
        <v>5.5129659564929469E-2</v>
      </c>
      <c r="H2135" s="12">
        <f t="shared" si="266"/>
        <v>0.73233731388029166</v>
      </c>
      <c r="I2135" s="12">
        <f t="shared" si="267"/>
        <v>0.17194110806337282</v>
      </c>
      <c r="J2135" s="3">
        <f>1*(AM2135=J$6)</f>
        <v>0</v>
      </c>
      <c r="K2135" s="3">
        <f>1*(AM2135=K$6)</f>
        <v>0</v>
      </c>
      <c r="L2135" s="3">
        <f>1*(AM2135=L$6)</f>
        <v>1</v>
      </c>
      <c r="M2135" s="3">
        <f>1*(AM2135=M$6)</f>
        <v>0</v>
      </c>
      <c r="N2135" s="8">
        <f t="shared" si="269"/>
        <v>-0.31151405984987818</v>
      </c>
      <c r="O2135" s="8">
        <v>1</v>
      </c>
      <c r="P2135" s="8">
        <v>0</v>
      </c>
      <c r="Q2135" s="8">
        <v>0</v>
      </c>
      <c r="R2135" s="8">
        <v>0</v>
      </c>
      <c r="S2135" s="8">
        <v>0</v>
      </c>
      <c r="T2135" s="8">
        <v>103</v>
      </c>
      <c r="U2135" s="8">
        <v>0</v>
      </c>
      <c r="V2135" s="8">
        <v>1</v>
      </c>
      <c r="W2135" s="8">
        <v>0</v>
      </c>
      <c r="X2135" s="8">
        <v>0</v>
      </c>
      <c r="Y2135" s="8">
        <v>0</v>
      </c>
      <c r="Z2135" s="8">
        <v>109</v>
      </c>
      <c r="AA2135" s="8">
        <v>0</v>
      </c>
      <c r="AB2135" s="8">
        <v>0</v>
      </c>
      <c r="AC2135" s="8">
        <v>1</v>
      </c>
      <c r="AD2135" s="8">
        <v>0</v>
      </c>
      <c r="AE2135" s="8">
        <v>0</v>
      </c>
      <c r="AF2135" s="8">
        <v>88.999999000000003</v>
      </c>
      <c r="AG2135" s="8">
        <v>0</v>
      </c>
      <c r="AH2135" s="8">
        <v>0</v>
      </c>
      <c r="AI2135" s="8">
        <v>0</v>
      </c>
      <c r="AJ2135" s="8">
        <v>0</v>
      </c>
      <c r="AK2135" s="8">
        <v>0</v>
      </c>
      <c r="AL2135" s="8">
        <v>77.999996999999993</v>
      </c>
      <c r="AM2135" s="3" t="s">
        <v>14</v>
      </c>
      <c r="AN2135" s="3">
        <f t="shared" si="270"/>
        <v>3</v>
      </c>
      <c r="AO2135" s="3">
        <f>(F2135=MAX($F2135:$I2135))*1*(G2135=MAX($F2135:$I2135))*2+(H2135=MAX($F2135:$I2135))*3+(I2135=MAX($F2135:$I2135))*4</f>
        <v>3</v>
      </c>
      <c r="AP2135" s="1" t="b">
        <f t="shared" si="271"/>
        <v>1</v>
      </c>
    </row>
    <row r="2136" spans="1:42" x14ac:dyDescent="0.3">
      <c r="A2136" s="8">
        <v>87</v>
      </c>
      <c r="B2136" s="9">
        <f t="shared" si="268"/>
        <v>-3.6639613607609123</v>
      </c>
      <c r="C2136" s="9">
        <f>SUMPRODUCT($O$2:$T$2,U2136:Z2136)</f>
        <v>-3.4497600077170771</v>
      </c>
      <c r="D2136" s="9">
        <f>SUMPRODUCT($O$2:$T$2,AA2136:AF2136)</f>
        <v>-1.6131404942675378</v>
      </c>
      <c r="E2136" s="9">
        <f>SUMPRODUCT($O$2:$T$2,AG2136:AL2136)</f>
        <v>-2.4372848114619217</v>
      </c>
      <c r="F2136" s="12">
        <f t="shared" si="264"/>
        <v>7.4498825895168388E-2</v>
      </c>
      <c r="G2136" s="12">
        <f t="shared" si="265"/>
        <v>9.2294515420052847E-2</v>
      </c>
      <c r="H2136" s="12">
        <f t="shared" si="266"/>
        <v>0.57917474215237319</v>
      </c>
      <c r="I2136" s="12">
        <f t="shared" si="267"/>
        <v>0.25403191653240559</v>
      </c>
      <c r="J2136" s="3">
        <f>1*(AM2136=J$6)</f>
        <v>0</v>
      </c>
      <c r="K2136" s="3">
        <f>1*(AM2136=K$6)</f>
        <v>0</v>
      </c>
      <c r="L2136" s="3">
        <f>1*(AM2136=L$6)</f>
        <v>1</v>
      </c>
      <c r="M2136" s="3">
        <f>1*(AM2136=M$6)</f>
        <v>0</v>
      </c>
      <c r="N2136" s="8">
        <f t="shared" si="269"/>
        <v>-0.5461510470238331</v>
      </c>
      <c r="O2136" s="8">
        <v>1</v>
      </c>
      <c r="P2136" s="8">
        <v>0</v>
      </c>
      <c r="Q2136" s="8">
        <v>0</v>
      </c>
      <c r="R2136" s="8">
        <v>1</v>
      </c>
      <c r="S2136" s="8">
        <v>0</v>
      </c>
      <c r="T2136" s="8">
        <v>99.000000999999997</v>
      </c>
      <c r="U2136" s="8">
        <v>0</v>
      </c>
      <c r="V2136" s="8">
        <v>1</v>
      </c>
      <c r="W2136" s="8">
        <v>0</v>
      </c>
      <c r="X2136" s="8">
        <v>0</v>
      </c>
      <c r="Y2136" s="8">
        <v>0</v>
      </c>
      <c r="Z2136" s="8">
        <v>105</v>
      </c>
      <c r="AA2136" s="8">
        <v>0</v>
      </c>
      <c r="AB2136" s="8">
        <v>0</v>
      </c>
      <c r="AC2136" s="8">
        <v>1</v>
      </c>
      <c r="AD2136" s="8">
        <v>0</v>
      </c>
      <c r="AE2136" s="8">
        <v>0</v>
      </c>
      <c r="AF2136" s="8">
        <v>109</v>
      </c>
      <c r="AG2136" s="8">
        <v>0</v>
      </c>
      <c r="AH2136" s="8">
        <v>0</v>
      </c>
      <c r="AI2136" s="8">
        <v>0</v>
      </c>
      <c r="AJ2136" s="8">
        <v>0</v>
      </c>
      <c r="AK2136" s="8">
        <v>0</v>
      </c>
      <c r="AL2136" s="8">
        <v>77.999996999999993</v>
      </c>
      <c r="AM2136" s="3" t="s">
        <v>14</v>
      </c>
      <c r="AN2136" s="3">
        <f t="shared" si="270"/>
        <v>3</v>
      </c>
      <c r="AO2136" s="3">
        <f>(F2136=MAX($F2136:$I2136))*1*(G2136=MAX($F2136:$I2136))*2+(H2136=MAX($F2136:$I2136))*3+(I2136=MAX($F2136:$I2136))*4</f>
        <v>3</v>
      </c>
      <c r="AP2136" s="1" t="b">
        <f t="shared" si="271"/>
        <v>1</v>
      </c>
    </row>
    <row r="2137" spans="1:42" x14ac:dyDescent="0.3">
      <c r="A2137" s="8">
        <v>87</v>
      </c>
      <c r="B2137" s="9">
        <f t="shared" si="268"/>
        <v>-3.0390165445200394</v>
      </c>
      <c r="C2137" s="9">
        <f>SUMPRODUCT($O$2:$T$2,U2137:Z2137)</f>
        <v>-3.4497600077170771</v>
      </c>
      <c r="D2137" s="9">
        <f>SUMPRODUCT($O$2:$T$2,AA2137:AF2137)</f>
        <v>-1.6131404942675378</v>
      </c>
      <c r="E2137" s="9">
        <f>SUMPRODUCT($O$2:$T$2,AG2137:AL2137)</f>
        <v>-2.4372848114619217</v>
      </c>
      <c r="F2137" s="12">
        <f t="shared" si="264"/>
        <v>0.13072004917639957</v>
      </c>
      <c r="G2137" s="12">
        <f t="shared" si="265"/>
        <v>8.6687920091762002E-2</v>
      </c>
      <c r="H2137" s="12">
        <f t="shared" si="266"/>
        <v>0.54399173708607185</v>
      </c>
      <c r="I2137" s="12">
        <f t="shared" si="267"/>
        <v>0.23860029364576649</v>
      </c>
      <c r="J2137" s="3">
        <f>1*(AM2137=J$6)</f>
        <v>0</v>
      </c>
      <c r="K2137" s="3">
        <f>1*(AM2137=K$6)</f>
        <v>0</v>
      </c>
      <c r="L2137" s="3">
        <f>1*(AM2137=L$6)</f>
        <v>1</v>
      </c>
      <c r="M2137" s="3">
        <f>1*(AM2137=M$6)</f>
        <v>0</v>
      </c>
      <c r="N2137" s="8">
        <f t="shared" si="269"/>
        <v>-0.60882122142156614</v>
      </c>
      <c r="O2137" s="8">
        <v>1</v>
      </c>
      <c r="P2137" s="8">
        <v>0</v>
      </c>
      <c r="Q2137" s="8">
        <v>0</v>
      </c>
      <c r="R2137" s="8">
        <v>1</v>
      </c>
      <c r="S2137" s="8">
        <v>0</v>
      </c>
      <c r="T2137" s="8">
        <v>79.000001999999995</v>
      </c>
      <c r="U2137" s="8">
        <v>0</v>
      </c>
      <c r="V2137" s="8">
        <v>1</v>
      </c>
      <c r="W2137" s="8">
        <v>0</v>
      </c>
      <c r="X2137" s="8">
        <v>0</v>
      </c>
      <c r="Y2137" s="8">
        <v>0</v>
      </c>
      <c r="Z2137" s="8">
        <v>105</v>
      </c>
      <c r="AA2137" s="8">
        <v>0</v>
      </c>
      <c r="AB2137" s="8">
        <v>0</v>
      </c>
      <c r="AC2137" s="8">
        <v>1</v>
      </c>
      <c r="AD2137" s="8">
        <v>0</v>
      </c>
      <c r="AE2137" s="8">
        <v>0</v>
      </c>
      <c r="AF2137" s="8">
        <v>109</v>
      </c>
      <c r="AG2137" s="8">
        <v>0</v>
      </c>
      <c r="AH2137" s="8">
        <v>0</v>
      </c>
      <c r="AI2137" s="8">
        <v>0</v>
      </c>
      <c r="AJ2137" s="8">
        <v>0</v>
      </c>
      <c r="AK2137" s="8">
        <v>0</v>
      </c>
      <c r="AL2137" s="8">
        <v>77.999996999999993</v>
      </c>
      <c r="AM2137" s="3" t="s">
        <v>14</v>
      </c>
      <c r="AN2137" s="3">
        <f t="shared" si="270"/>
        <v>3</v>
      </c>
      <c r="AO2137" s="3">
        <f>(F2137=MAX($F2137:$I2137))*1*(G2137=MAX($F2137:$I2137))*2+(H2137=MAX($F2137:$I2137))*3+(I2137=MAX($F2137:$I2137))*4</f>
        <v>3</v>
      </c>
      <c r="AP2137" s="1" t="b">
        <f t="shared" si="271"/>
        <v>1</v>
      </c>
    </row>
    <row r="2138" spans="1:42" x14ac:dyDescent="0.3">
      <c r="A2138" s="8">
        <v>87</v>
      </c>
      <c r="B2138" s="9">
        <f t="shared" si="268"/>
        <v>-3.0390165445200394</v>
      </c>
      <c r="C2138" s="9">
        <f>SUMPRODUCT($O$2:$T$2,U2138:Z2138)</f>
        <v>-3.4497600077170771</v>
      </c>
      <c r="D2138" s="9">
        <f>SUMPRODUCT($O$2:$T$2,AA2138:AF2138)</f>
        <v>-1.6131404942675378</v>
      </c>
      <c r="E2138" s="9">
        <f>SUMPRODUCT($O$2:$T$2,AG2138:AL2138)</f>
        <v>-2.4372848114619217</v>
      </c>
      <c r="F2138" s="12">
        <f t="shared" si="264"/>
        <v>0.13072004917639957</v>
      </c>
      <c r="G2138" s="12">
        <f t="shared" si="265"/>
        <v>8.6687920091762002E-2</v>
      </c>
      <c r="H2138" s="12">
        <f t="shared" si="266"/>
        <v>0.54399173708607185</v>
      </c>
      <c r="I2138" s="12">
        <f t="shared" si="267"/>
        <v>0.23860029364576649</v>
      </c>
      <c r="J2138" s="3">
        <f>1*(AM2138=J$6)</f>
        <v>0</v>
      </c>
      <c r="K2138" s="3">
        <f>1*(AM2138=K$6)</f>
        <v>0</v>
      </c>
      <c r="L2138" s="3">
        <f>1*(AM2138=L$6)</f>
        <v>1</v>
      </c>
      <c r="M2138" s="3">
        <f>1*(AM2138=M$6)</f>
        <v>0</v>
      </c>
      <c r="N2138" s="8">
        <f t="shared" si="269"/>
        <v>-0.60882122142156614</v>
      </c>
      <c r="O2138" s="8">
        <v>1</v>
      </c>
      <c r="P2138" s="8">
        <v>0</v>
      </c>
      <c r="Q2138" s="8">
        <v>0</v>
      </c>
      <c r="R2138" s="8">
        <v>1</v>
      </c>
      <c r="S2138" s="8">
        <v>0</v>
      </c>
      <c r="T2138" s="8">
        <v>79.000001999999995</v>
      </c>
      <c r="U2138" s="8">
        <v>0</v>
      </c>
      <c r="V2138" s="8">
        <v>1</v>
      </c>
      <c r="W2138" s="8">
        <v>0</v>
      </c>
      <c r="X2138" s="8">
        <v>0</v>
      </c>
      <c r="Y2138" s="8">
        <v>0</v>
      </c>
      <c r="Z2138" s="8">
        <v>105</v>
      </c>
      <c r="AA2138" s="8">
        <v>0</v>
      </c>
      <c r="AB2138" s="8">
        <v>0</v>
      </c>
      <c r="AC2138" s="8">
        <v>1</v>
      </c>
      <c r="AD2138" s="8">
        <v>0</v>
      </c>
      <c r="AE2138" s="8">
        <v>0</v>
      </c>
      <c r="AF2138" s="8">
        <v>109</v>
      </c>
      <c r="AG2138" s="8">
        <v>0</v>
      </c>
      <c r="AH2138" s="8">
        <v>0</v>
      </c>
      <c r="AI2138" s="8">
        <v>0</v>
      </c>
      <c r="AJ2138" s="8">
        <v>0</v>
      </c>
      <c r="AK2138" s="8">
        <v>0</v>
      </c>
      <c r="AL2138" s="8">
        <v>77.999996999999993</v>
      </c>
      <c r="AM2138" s="3" t="s">
        <v>14</v>
      </c>
      <c r="AN2138" s="3">
        <f t="shared" si="270"/>
        <v>3</v>
      </c>
      <c r="AO2138" s="3">
        <f>(F2138=MAX($F2138:$I2138))*1*(G2138=MAX($F2138:$I2138))*2+(H2138=MAX($F2138:$I2138))*3+(I2138=MAX($F2138:$I2138))*4</f>
        <v>3</v>
      </c>
      <c r="AP2138" s="1" t="b">
        <f t="shared" si="271"/>
        <v>1</v>
      </c>
    </row>
    <row r="2139" spans="1:42" x14ac:dyDescent="0.3">
      <c r="A2139" s="8">
        <v>87</v>
      </c>
      <c r="B2139" s="9">
        <f t="shared" si="268"/>
        <v>-3.0390165445200394</v>
      </c>
      <c r="C2139" s="9">
        <f>SUMPRODUCT($O$2:$T$2,U2139:Z2139)</f>
        <v>-3.5747489772146999</v>
      </c>
      <c r="D2139" s="9">
        <f>SUMPRODUCT($O$2:$T$2,AA2139:AF2139)</f>
        <v>-0.98819561553218027</v>
      </c>
      <c r="E2139" s="9">
        <f>SUMPRODUCT($O$2:$T$2,AG2139:AL2139)</f>
        <v>-2.4372848114619217</v>
      </c>
      <c r="F2139" s="12">
        <f t="shared" si="264"/>
        <v>8.9407067927330275E-2</v>
      </c>
      <c r="G2139" s="12">
        <f t="shared" si="265"/>
        <v>5.2324635694605159E-2</v>
      </c>
      <c r="H2139" s="12">
        <f t="shared" si="266"/>
        <v>0.69507563545211237</v>
      </c>
      <c r="I2139" s="12">
        <f t="shared" si="267"/>
        <v>0.16319266092595236</v>
      </c>
      <c r="J2139" s="3">
        <f>1*(AM2139=J$6)</f>
        <v>0</v>
      </c>
      <c r="K2139" s="3">
        <f>1*(AM2139=K$6)</f>
        <v>0</v>
      </c>
      <c r="L2139" s="3">
        <f>1*(AM2139=L$6)</f>
        <v>1</v>
      </c>
      <c r="M2139" s="3">
        <f>1*(AM2139=M$6)</f>
        <v>0</v>
      </c>
      <c r="N2139" s="8">
        <f t="shared" si="269"/>
        <v>-0.36373461135002999</v>
      </c>
      <c r="O2139" s="8">
        <v>1</v>
      </c>
      <c r="P2139" s="8">
        <v>0</v>
      </c>
      <c r="Q2139" s="8">
        <v>0</v>
      </c>
      <c r="R2139" s="8">
        <v>1</v>
      </c>
      <c r="S2139" s="8">
        <v>0</v>
      </c>
      <c r="T2139" s="8">
        <v>79.000001999999995</v>
      </c>
      <c r="U2139" s="8">
        <v>0</v>
      </c>
      <c r="V2139" s="8">
        <v>1</v>
      </c>
      <c r="W2139" s="8">
        <v>0</v>
      </c>
      <c r="X2139" s="8">
        <v>0</v>
      </c>
      <c r="Y2139" s="8">
        <v>0</v>
      </c>
      <c r="Z2139" s="8">
        <v>109</v>
      </c>
      <c r="AA2139" s="8">
        <v>0</v>
      </c>
      <c r="AB2139" s="8">
        <v>0</v>
      </c>
      <c r="AC2139" s="8">
        <v>1</v>
      </c>
      <c r="AD2139" s="8">
        <v>0</v>
      </c>
      <c r="AE2139" s="8">
        <v>0</v>
      </c>
      <c r="AF2139" s="8">
        <v>88.999999000000003</v>
      </c>
      <c r="AG2139" s="8">
        <v>0</v>
      </c>
      <c r="AH2139" s="8">
        <v>0</v>
      </c>
      <c r="AI2139" s="8">
        <v>0</v>
      </c>
      <c r="AJ2139" s="8">
        <v>0</v>
      </c>
      <c r="AK2139" s="8">
        <v>0</v>
      </c>
      <c r="AL2139" s="8">
        <v>77.999996999999993</v>
      </c>
      <c r="AM2139" s="3" t="s">
        <v>14</v>
      </c>
      <c r="AN2139" s="3">
        <f t="shared" si="270"/>
        <v>3</v>
      </c>
      <c r="AO2139" s="3">
        <f>(F2139=MAX($F2139:$I2139))*1*(G2139=MAX($F2139:$I2139))*2+(H2139=MAX($F2139:$I2139))*3+(I2139=MAX($F2139:$I2139))*4</f>
        <v>3</v>
      </c>
      <c r="AP2139" s="1" t="b">
        <f t="shared" si="271"/>
        <v>1</v>
      </c>
    </row>
    <row r="2140" spans="1:42" x14ac:dyDescent="0.3">
      <c r="A2140" s="8">
        <v>87</v>
      </c>
      <c r="B2140" s="9">
        <f t="shared" si="268"/>
        <v>-3.8808678398060321</v>
      </c>
      <c r="C2140" s="9">
        <f>SUMPRODUCT($O$2:$T$2,U2140:Z2140)</f>
        <v>-3.5747489772146999</v>
      </c>
      <c r="D2140" s="9">
        <f>SUMPRODUCT($O$2:$T$2,AA2140:AF2140)</f>
        <v>-0.98819561553218027</v>
      </c>
      <c r="E2140" s="9">
        <f>SUMPRODUCT($O$2:$T$2,AG2140:AL2140)</f>
        <v>-2.4372848114619217</v>
      </c>
      <c r="F2140" s="12">
        <f t="shared" si="264"/>
        <v>4.0591918491405948E-2</v>
      </c>
      <c r="G2140" s="12">
        <f t="shared" si="265"/>
        <v>5.5129659564929469E-2</v>
      </c>
      <c r="H2140" s="12">
        <f t="shared" si="266"/>
        <v>0.73233731388029166</v>
      </c>
      <c r="I2140" s="12">
        <f t="shared" si="267"/>
        <v>0.17194110806337282</v>
      </c>
      <c r="J2140" s="3">
        <f>1*(AM2140=J$6)</f>
        <v>0</v>
      </c>
      <c r="K2140" s="3">
        <f>1*(AM2140=K$6)</f>
        <v>0</v>
      </c>
      <c r="L2140" s="3">
        <f>1*(AM2140=L$6)</f>
        <v>1</v>
      </c>
      <c r="M2140" s="3">
        <f>1*(AM2140=M$6)</f>
        <v>0</v>
      </c>
      <c r="N2140" s="8">
        <f t="shared" si="269"/>
        <v>-0.31151405984987818</v>
      </c>
      <c r="O2140" s="8">
        <v>1</v>
      </c>
      <c r="P2140" s="8">
        <v>0</v>
      </c>
      <c r="Q2140" s="8">
        <v>0</v>
      </c>
      <c r="R2140" s="8">
        <v>0</v>
      </c>
      <c r="S2140" s="8">
        <v>0</v>
      </c>
      <c r="T2140" s="8">
        <v>103</v>
      </c>
      <c r="U2140" s="8">
        <v>0</v>
      </c>
      <c r="V2140" s="8">
        <v>1</v>
      </c>
      <c r="W2140" s="8">
        <v>0</v>
      </c>
      <c r="X2140" s="8">
        <v>0</v>
      </c>
      <c r="Y2140" s="8">
        <v>0</v>
      </c>
      <c r="Z2140" s="8">
        <v>109</v>
      </c>
      <c r="AA2140" s="8">
        <v>0</v>
      </c>
      <c r="AB2140" s="8">
        <v>0</v>
      </c>
      <c r="AC2140" s="8">
        <v>1</v>
      </c>
      <c r="AD2140" s="8">
        <v>0</v>
      </c>
      <c r="AE2140" s="8">
        <v>0</v>
      </c>
      <c r="AF2140" s="8">
        <v>88.999999000000003</v>
      </c>
      <c r="AG2140" s="8">
        <v>0</v>
      </c>
      <c r="AH2140" s="8">
        <v>0</v>
      </c>
      <c r="AI2140" s="8">
        <v>0</v>
      </c>
      <c r="AJ2140" s="8">
        <v>0</v>
      </c>
      <c r="AK2140" s="8">
        <v>0</v>
      </c>
      <c r="AL2140" s="8">
        <v>77.999996999999993</v>
      </c>
      <c r="AM2140" s="3" t="s">
        <v>14</v>
      </c>
      <c r="AN2140" s="3">
        <f t="shared" si="270"/>
        <v>3</v>
      </c>
      <c r="AO2140" s="3">
        <f>(F2140=MAX($F2140:$I2140))*1*(G2140=MAX($F2140:$I2140))*2+(H2140=MAX($F2140:$I2140))*3+(I2140=MAX($F2140:$I2140))*4</f>
        <v>3</v>
      </c>
      <c r="AP2140" s="1" t="b">
        <f t="shared" si="271"/>
        <v>1</v>
      </c>
    </row>
    <row r="2141" spans="1:42" x14ac:dyDescent="0.3">
      <c r="A2141" s="8">
        <v>87</v>
      </c>
      <c r="B2141" s="9">
        <f t="shared" si="268"/>
        <v>-3.8808678398060321</v>
      </c>
      <c r="C2141" s="9">
        <f>SUMPRODUCT($O$2:$T$2,U2141:Z2141)</f>
        <v>-3.5747489772146999</v>
      </c>
      <c r="D2141" s="9">
        <f>SUMPRODUCT($O$2:$T$2,AA2141:AF2141)</f>
        <v>-0.98819561553218027</v>
      </c>
      <c r="E2141" s="9">
        <f>SUMPRODUCT($O$2:$T$2,AG2141:AL2141)</f>
        <v>-1.9998234807147262</v>
      </c>
      <c r="F2141" s="12">
        <f t="shared" si="264"/>
        <v>3.7092053564721693E-2</v>
      </c>
      <c r="G2141" s="12">
        <f t="shared" si="265"/>
        <v>5.037633996087601E-2</v>
      </c>
      <c r="H2141" s="12">
        <f t="shared" si="266"/>
        <v>0.66919465458729854</v>
      </c>
      <c r="I2141" s="12">
        <f t="shared" si="267"/>
        <v>0.24333695188710366</v>
      </c>
      <c r="J2141" s="3">
        <f>1*(AM2141=J$6)</f>
        <v>0</v>
      </c>
      <c r="K2141" s="3">
        <f>1*(AM2141=K$6)</f>
        <v>0</v>
      </c>
      <c r="L2141" s="3">
        <f>1*(AM2141=L$6)</f>
        <v>1</v>
      </c>
      <c r="M2141" s="3">
        <f>1*(AM2141=M$6)</f>
        <v>0</v>
      </c>
      <c r="N2141" s="8">
        <f t="shared" si="269"/>
        <v>-0.40168029766691365</v>
      </c>
      <c r="O2141" s="8">
        <v>1</v>
      </c>
      <c r="P2141" s="8">
        <v>0</v>
      </c>
      <c r="Q2141" s="8">
        <v>0</v>
      </c>
      <c r="R2141" s="8">
        <v>0</v>
      </c>
      <c r="S2141" s="8">
        <v>0</v>
      </c>
      <c r="T2141" s="8">
        <v>103</v>
      </c>
      <c r="U2141" s="8">
        <v>0</v>
      </c>
      <c r="V2141" s="8">
        <v>1</v>
      </c>
      <c r="W2141" s="8">
        <v>0</v>
      </c>
      <c r="X2141" s="8">
        <v>0</v>
      </c>
      <c r="Y2141" s="8">
        <v>0</v>
      </c>
      <c r="Z2141" s="8">
        <v>109</v>
      </c>
      <c r="AA2141" s="8">
        <v>0</v>
      </c>
      <c r="AB2141" s="8">
        <v>0</v>
      </c>
      <c r="AC2141" s="8">
        <v>1</v>
      </c>
      <c r="AD2141" s="8">
        <v>0</v>
      </c>
      <c r="AE2141" s="8">
        <v>0</v>
      </c>
      <c r="AF2141" s="8">
        <v>88.999999000000003</v>
      </c>
      <c r="AG2141" s="8">
        <v>0</v>
      </c>
      <c r="AH2141" s="8">
        <v>0</v>
      </c>
      <c r="AI2141" s="8">
        <v>0</v>
      </c>
      <c r="AJ2141" s="8">
        <v>0</v>
      </c>
      <c r="AK2141" s="8">
        <v>0</v>
      </c>
      <c r="AL2141" s="8">
        <v>63.999999000000003</v>
      </c>
      <c r="AM2141" s="3" t="s">
        <v>14</v>
      </c>
      <c r="AN2141" s="3">
        <f t="shared" si="270"/>
        <v>3</v>
      </c>
      <c r="AO2141" s="3">
        <f>(F2141=MAX($F2141:$I2141))*1*(G2141=MAX($F2141:$I2141))*2+(H2141=MAX($F2141:$I2141))*3+(I2141=MAX($F2141:$I2141))*4</f>
        <v>3</v>
      </c>
      <c r="AP2141" s="1" t="b">
        <f t="shared" si="271"/>
        <v>1</v>
      </c>
    </row>
    <row r="2142" spans="1:42" x14ac:dyDescent="0.3">
      <c r="A2142" s="8">
        <v>87</v>
      </c>
      <c r="B2142" s="9">
        <f t="shared" si="268"/>
        <v>-3.8808678398060321</v>
      </c>
      <c r="C2142" s="9">
        <f>SUMPRODUCT($O$2:$T$2,U2142:Z2142)</f>
        <v>-3.5747489772146999</v>
      </c>
      <c r="D2142" s="9">
        <f>SUMPRODUCT($O$2:$T$2,AA2142:AF2142)</f>
        <v>-1.9256132304840194</v>
      </c>
      <c r="E2142" s="9">
        <f>SUMPRODUCT($O$2:$T$2,AG2142:AL2142)</f>
        <v>-1.9998234807147262</v>
      </c>
      <c r="F2142" s="12">
        <f t="shared" si="264"/>
        <v>6.2561724290723861E-2</v>
      </c>
      <c r="G2142" s="12">
        <f t="shared" si="265"/>
        <v>8.4967813548226412E-2</v>
      </c>
      <c r="H2142" s="12">
        <f t="shared" si="266"/>
        <v>0.44204348843896685</v>
      </c>
      <c r="I2142" s="12">
        <f t="shared" si="267"/>
        <v>0.41042697372208281</v>
      </c>
      <c r="J2142" s="3">
        <f>1*(AM2142=J$6)</f>
        <v>0</v>
      </c>
      <c r="K2142" s="3">
        <f>1*(AM2142=K$6)</f>
        <v>0</v>
      </c>
      <c r="L2142" s="3">
        <f>1*(AM2142=L$6)</f>
        <v>1</v>
      </c>
      <c r="M2142" s="3">
        <f>1*(AM2142=M$6)</f>
        <v>0</v>
      </c>
      <c r="N2142" s="8">
        <f t="shared" si="269"/>
        <v>-0.81634701161102152</v>
      </c>
      <c r="O2142" s="8">
        <v>1</v>
      </c>
      <c r="P2142" s="8">
        <v>0</v>
      </c>
      <c r="Q2142" s="8">
        <v>0</v>
      </c>
      <c r="R2142" s="8">
        <v>0</v>
      </c>
      <c r="S2142" s="8">
        <v>0</v>
      </c>
      <c r="T2142" s="8">
        <v>103</v>
      </c>
      <c r="U2142" s="8">
        <v>0</v>
      </c>
      <c r="V2142" s="8">
        <v>1</v>
      </c>
      <c r="W2142" s="8">
        <v>0</v>
      </c>
      <c r="X2142" s="8">
        <v>0</v>
      </c>
      <c r="Y2142" s="8">
        <v>0</v>
      </c>
      <c r="Z2142" s="8">
        <v>109</v>
      </c>
      <c r="AA2142" s="8">
        <v>0</v>
      </c>
      <c r="AB2142" s="8">
        <v>0</v>
      </c>
      <c r="AC2142" s="8">
        <v>1</v>
      </c>
      <c r="AD2142" s="8">
        <v>0</v>
      </c>
      <c r="AE2142" s="8">
        <v>0</v>
      </c>
      <c r="AF2142" s="8">
        <v>119.00001</v>
      </c>
      <c r="AG2142" s="8">
        <v>0</v>
      </c>
      <c r="AH2142" s="8">
        <v>0</v>
      </c>
      <c r="AI2142" s="8">
        <v>0</v>
      </c>
      <c r="AJ2142" s="8">
        <v>0</v>
      </c>
      <c r="AK2142" s="8">
        <v>0</v>
      </c>
      <c r="AL2142" s="8">
        <v>63.999999000000003</v>
      </c>
      <c r="AM2142" s="3" t="s">
        <v>14</v>
      </c>
      <c r="AN2142" s="3">
        <f t="shared" si="270"/>
        <v>3</v>
      </c>
      <c r="AO2142" s="3">
        <f>(F2142=MAX($F2142:$I2142))*1*(G2142=MAX($F2142:$I2142))*2+(H2142=MAX($F2142:$I2142))*3+(I2142=MAX($F2142:$I2142))*4</f>
        <v>3</v>
      </c>
      <c r="AP2142" s="1" t="b">
        <f t="shared" si="271"/>
        <v>1</v>
      </c>
    </row>
    <row r="2143" spans="1:42" x14ac:dyDescent="0.3">
      <c r="A2143" s="8">
        <v>87</v>
      </c>
      <c r="B2143" s="9">
        <f t="shared" si="268"/>
        <v>-4.0683512940524666</v>
      </c>
      <c r="C2143" s="9">
        <f>SUMPRODUCT($O$2:$T$2,U2143:Z2143)</f>
        <v>-3.5747489772146999</v>
      </c>
      <c r="D2143" s="9">
        <f>SUMPRODUCT($O$2:$T$2,AA2143:AF2143)</f>
        <v>-1.9256132304840194</v>
      </c>
      <c r="E2143" s="9">
        <f>SUMPRODUCT($O$2:$T$2,AG2143:AL2143)</f>
        <v>-1.9998234807147262</v>
      </c>
      <c r="F2143" s="12">
        <f t="shared" si="264"/>
        <v>5.2427076525404223E-2</v>
      </c>
      <c r="G2143" s="12">
        <f t="shared" si="265"/>
        <v>8.5886400813130981E-2</v>
      </c>
      <c r="H2143" s="12">
        <f t="shared" si="266"/>
        <v>0.44682242180275827</v>
      </c>
      <c r="I2143" s="12">
        <f t="shared" si="267"/>
        <v>0.41486410085870662</v>
      </c>
      <c r="J2143" s="3">
        <f>1*(AM2143=J$6)</f>
        <v>0</v>
      </c>
      <c r="K2143" s="3">
        <f>1*(AM2143=K$6)</f>
        <v>0</v>
      </c>
      <c r="L2143" s="3">
        <f>1*(AM2143=L$6)</f>
        <v>1</v>
      </c>
      <c r="M2143" s="3">
        <f>1*(AM2143=M$6)</f>
        <v>0</v>
      </c>
      <c r="N2143" s="8">
        <f t="shared" si="269"/>
        <v>-0.80559402996036922</v>
      </c>
      <c r="O2143" s="8">
        <v>1</v>
      </c>
      <c r="P2143" s="8">
        <v>0</v>
      </c>
      <c r="Q2143" s="8">
        <v>0</v>
      </c>
      <c r="R2143" s="8">
        <v>0</v>
      </c>
      <c r="S2143" s="8">
        <v>0</v>
      </c>
      <c r="T2143" s="8">
        <v>109</v>
      </c>
      <c r="U2143" s="8">
        <v>0</v>
      </c>
      <c r="V2143" s="8">
        <v>1</v>
      </c>
      <c r="W2143" s="8">
        <v>0</v>
      </c>
      <c r="X2143" s="8">
        <v>0</v>
      </c>
      <c r="Y2143" s="8">
        <v>0</v>
      </c>
      <c r="Z2143" s="8">
        <v>109</v>
      </c>
      <c r="AA2143" s="8">
        <v>0</v>
      </c>
      <c r="AB2143" s="8">
        <v>0</v>
      </c>
      <c r="AC2143" s="8">
        <v>1</v>
      </c>
      <c r="AD2143" s="8">
        <v>0</v>
      </c>
      <c r="AE2143" s="8">
        <v>0</v>
      </c>
      <c r="AF2143" s="8">
        <v>119.00001</v>
      </c>
      <c r="AG2143" s="8">
        <v>0</v>
      </c>
      <c r="AH2143" s="8">
        <v>0</v>
      </c>
      <c r="AI2143" s="8">
        <v>0</v>
      </c>
      <c r="AJ2143" s="8">
        <v>0</v>
      </c>
      <c r="AK2143" s="8">
        <v>0</v>
      </c>
      <c r="AL2143" s="8">
        <v>63.999999000000003</v>
      </c>
      <c r="AM2143" s="3" t="s">
        <v>14</v>
      </c>
      <c r="AN2143" s="3">
        <f t="shared" si="270"/>
        <v>3</v>
      </c>
      <c r="AO2143" s="3">
        <f>(F2143=MAX($F2143:$I2143))*1*(G2143=MAX($F2143:$I2143))*2+(H2143=MAX($F2143:$I2143))*3+(I2143=MAX($F2143:$I2143))*4</f>
        <v>3</v>
      </c>
      <c r="AP2143" s="1" t="b">
        <f t="shared" si="271"/>
        <v>1</v>
      </c>
    </row>
    <row r="2144" spans="1:42" x14ac:dyDescent="0.3">
      <c r="A2144" s="8">
        <v>87</v>
      </c>
      <c r="B2144" s="9">
        <f t="shared" si="268"/>
        <v>-4.0683512940524666</v>
      </c>
      <c r="C2144" s="9">
        <f>SUMPRODUCT($O$2:$T$2,U2144:Z2144)</f>
        <v>-3.5747489772146999</v>
      </c>
      <c r="D2144" s="9">
        <f>SUMPRODUCT($O$2:$T$2,AA2144:AF2144)</f>
        <v>-1.9256132304840194</v>
      </c>
      <c r="E2144" s="9">
        <f>SUMPRODUCT($O$2:$T$2,AG2144:AL2144)</f>
        <v>-2.4372848114619217</v>
      </c>
      <c r="F2144" s="12">
        <f t="shared" si="264"/>
        <v>6.1461797767649075E-2</v>
      </c>
      <c r="G2144" s="12">
        <f t="shared" si="265"/>
        <v>0.1006871438885216</v>
      </c>
      <c r="H2144" s="12">
        <f t="shared" si="266"/>
        <v>0.5238230156431668</v>
      </c>
      <c r="I2144" s="12">
        <f t="shared" si="267"/>
        <v>0.31402804270066254</v>
      </c>
      <c r="J2144" s="3">
        <f>1*(AM2144=J$6)</f>
        <v>0</v>
      </c>
      <c r="K2144" s="3">
        <f>1*(AM2144=K$6)</f>
        <v>0</v>
      </c>
      <c r="L2144" s="3">
        <f>1*(AM2144=L$6)</f>
        <v>1</v>
      </c>
      <c r="M2144" s="3">
        <f>1*(AM2144=M$6)</f>
        <v>0</v>
      </c>
      <c r="N2144" s="8">
        <f t="shared" si="269"/>
        <v>-0.64660140811980704</v>
      </c>
      <c r="O2144" s="8">
        <v>1</v>
      </c>
      <c r="P2144" s="8">
        <v>0</v>
      </c>
      <c r="Q2144" s="8">
        <v>0</v>
      </c>
      <c r="R2144" s="8">
        <v>0</v>
      </c>
      <c r="S2144" s="8">
        <v>0</v>
      </c>
      <c r="T2144" s="8">
        <v>109</v>
      </c>
      <c r="U2144" s="8">
        <v>0</v>
      </c>
      <c r="V2144" s="8">
        <v>1</v>
      </c>
      <c r="W2144" s="8">
        <v>0</v>
      </c>
      <c r="X2144" s="8">
        <v>0</v>
      </c>
      <c r="Y2144" s="8">
        <v>0</v>
      </c>
      <c r="Z2144" s="8">
        <v>109</v>
      </c>
      <c r="AA2144" s="8">
        <v>0</v>
      </c>
      <c r="AB2144" s="8">
        <v>0</v>
      </c>
      <c r="AC2144" s="8">
        <v>1</v>
      </c>
      <c r="AD2144" s="8">
        <v>0</v>
      </c>
      <c r="AE2144" s="8">
        <v>0</v>
      </c>
      <c r="AF2144" s="8">
        <v>119.00001</v>
      </c>
      <c r="AG2144" s="8">
        <v>0</v>
      </c>
      <c r="AH2144" s="8">
        <v>0</v>
      </c>
      <c r="AI2144" s="8">
        <v>0</v>
      </c>
      <c r="AJ2144" s="8">
        <v>0</v>
      </c>
      <c r="AK2144" s="8">
        <v>0</v>
      </c>
      <c r="AL2144" s="8">
        <v>77.999996999999993</v>
      </c>
      <c r="AM2144" s="3" t="s">
        <v>14</v>
      </c>
      <c r="AN2144" s="3">
        <f t="shared" si="270"/>
        <v>3</v>
      </c>
      <c r="AO2144" s="3">
        <f>(F2144=MAX($F2144:$I2144))*1*(G2144=MAX($F2144:$I2144))*2+(H2144=MAX($F2144:$I2144))*3+(I2144=MAX($F2144:$I2144))*4</f>
        <v>3</v>
      </c>
      <c r="AP2144" s="1" t="b">
        <f t="shared" si="271"/>
        <v>1</v>
      </c>
    </row>
    <row r="2145" spans="1:42" x14ac:dyDescent="0.3">
      <c r="A2145" s="8">
        <v>87</v>
      </c>
      <c r="B2145" s="9">
        <f t="shared" si="268"/>
        <v>-4.0683512940524666</v>
      </c>
      <c r="C2145" s="9">
        <f>SUMPRODUCT($O$2:$T$2,U2145:Z2145)</f>
        <v>-3.5747489772146999</v>
      </c>
      <c r="D2145" s="9">
        <f>SUMPRODUCT($O$2:$T$2,AA2145:AF2145)</f>
        <v>-1.9256132304840194</v>
      </c>
      <c r="E2145" s="9">
        <f>SUMPRODUCT($O$2:$T$2,AG2145:AL2145)</f>
        <v>-2.4372848114619217</v>
      </c>
      <c r="F2145" s="12">
        <f t="shared" si="264"/>
        <v>6.1461797767649075E-2</v>
      </c>
      <c r="G2145" s="12">
        <f t="shared" si="265"/>
        <v>0.1006871438885216</v>
      </c>
      <c r="H2145" s="12">
        <f t="shared" si="266"/>
        <v>0.5238230156431668</v>
      </c>
      <c r="I2145" s="12">
        <f t="shared" si="267"/>
        <v>0.31402804270066254</v>
      </c>
      <c r="J2145" s="3">
        <f>1*(AM2145=J$6)</f>
        <v>0</v>
      </c>
      <c r="K2145" s="3">
        <f>1*(AM2145=K$6)</f>
        <v>0</v>
      </c>
      <c r="L2145" s="3">
        <f>1*(AM2145=L$6)</f>
        <v>1</v>
      </c>
      <c r="M2145" s="3">
        <f>1*(AM2145=M$6)</f>
        <v>0</v>
      </c>
      <c r="N2145" s="8">
        <f t="shared" si="269"/>
        <v>-0.64660140811980704</v>
      </c>
      <c r="O2145" s="8">
        <v>1</v>
      </c>
      <c r="P2145" s="8">
        <v>0</v>
      </c>
      <c r="Q2145" s="8">
        <v>0</v>
      </c>
      <c r="R2145" s="8">
        <v>0</v>
      </c>
      <c r="S2145" s="8">
        <v>0</v>
      </c>
      <c r="T2145" s="8">
        <v>109</v>
      </c>
      <c r="U2145" s="8">
        <v>0</v>
      </c>
      <c r="V2145" s="8">
        <v>1</v>
      </c>
      <c r="W2145" s="8">
        <v>0</v>
      </c>
      <c r="X2145" s="8">
        <v>0</v>
      </c>
      <c r="Y2145" s="8">
        <v>0</v>
      </c>
      <c r="Z2145" s="8">
        <v>109</v>
      </c>
      <c r="AA2145" s="8">
        <v>0</v>
      </c>
      <c r="AB2145" s="8">
        <v>0</v>
      </c>
      <c r="AC2145" s="8">
        <v>1</v>
      </c>
      <c r="AD2145" s="8">
        <v>0</v>
      </c>
      <c r="AE2145" s="8">
        <v>0</v>
      </c>
      <c r="AF2145" s="8">
        <v>119.00001</v>
      </c>
      <c r="AG2145" s="8">
        <v>0</v>
      </c>
      <c r="AH2145" s="8">
        <v>0</v>
      </c>
      <c r="AI2145" s="8">
        <v>0</v>
      </c>
      <c r="AJ2145" s="8">
        <v>0</v>
      </c>
      <c r="AK2145" s="8">
        <v>0</v>
      </c>
      <c r="AL2145" s="8">
        <v>77.999996999999993</v>
      </c>
      <c r="AM2145" s="3" t="s">
        <v>14</v>
      </c>
      <c r="AN2145" s="3">
        <f t="shared" si="270"/>
        <v>3</v>
      </c>
      <c r="AO2145" s="3">
        <f>(F2145=MAX($F2145:$I2145))*1*(G2145=MAX($F2145:$I2145))*2+(H2145=MAX($F2145:$I2145))*3+(I2145=MAX($F2145:$I2145))*4</f>
        <v>3</v>
      </c>
      <c r="AP2145" s="1" t="b">
        <f t="shared" si="271"/>
        <v>1</v>
      </c>
    </row>
    <row r="2146" spans="1:42" x14ac:dyDescent="0.3">
      <c r="A2146" s="8">
        <v>87</v>
      </c>
      <c r="B2146" s="9">
        <f t="shared" si="268"/>
        <v>-3.7558789015556515</v>
      </c>
      <c r="C2146" s="9">
        <f>SUMPRODUCT($O$2:$T$2,U2146:Z2146)</f>
        <v>-3.5747489772146999</v>
      </c>
      <c r="D2146" s="9">
        <f>SUMPRODUCT($O$2:$T$2,AA2146:AF2146)</f>
        <v>-1.9256132304840194</v>
      </c>
      <c r="E2146" s="9">
        <f>SUMPRODUCT($O$2:$T$2,AG2146:AL2146)</f>
        <v>-2.2185541460883242</v>
      </c>
      <c r="F2146" s="12">
        <f t="shared" si="264"/>
        <v>7.6416132516423804E-2</v>
      </c>
      <c r="G2146" s="12">
        <f t="shared" si="265"/>
        <v>9.1590152167718278E-2</v>
      </c>
      <c r="H2146" s="12">
        <f t="shared" si="266"/>
        <v>0.47649608340097266</v>
      </c>
      <c r="I2146" s="12">
        <f t="shared" si="267"/>
        <v>0.35549763191488531</v>
      </c>
      <c r="J2146" s="3">
        <f>1*(AM2146=J$6)</f>
        <v>0</v>
      </c>
      <c r="K2146" s="3">
        <f>1*(AM2146=K$6)</f>
        <v>0</v>
      </c>
      <c r="L2146" s="3">
        <f>1*(AM2146=L$6)</f>
        <v>1</v>
      </c>
      <c r="M2146" s="3">
        <f>1*(AM2146=M$6)</f>
        <v>0</v>
      </c>
      <c r="N2146" s="8">
        <f t="shared" si="269"/>
        <v>-0.74129577543693315</v>
      </c>
      <c r="O2146" s="8">
        <v>1</v>
      </c>
      <c r="P2146" s="8">
        <v>0</v>
      </c>
      <c r="Q2146" s="8">
        <v>0</v>
      </c>
      <c r="R2146" s="8">
        <v>0</v>
      </c>
      <c r="S2146" s="8">
        <v>0</v>
      </c>
      <c r="T2146" s="8">
        <v>99.000000999999997</v>
      </c>
      <c r="U2146" s="8">
        <v>0</v>
      </c>
      <c r="V2146" s="8">
        <v>1</v>
      </c>
      <c r="W2146" s="8">
        <v>0</v>
      </c>
      <c r="X2146" s="8">
        <v>0</v>
      </c>
      <c r="Y2146" s="8">
        <v>0</v>
      </c>
      <c r="Z2146" s="8">
        <v>109</v>
      </c>
      <c r="AA2146" s="8">
        <v>0</v>
      </c>
      <c r="AB2146" s="8">
        <v>0</v>
      </c>
      <c r="AC2146" s="8">
        <v>1</v>
      </c>
      <c r="AD2146" s="8">
        <v>0</v>
      </c>
      <c r="AE2146" s="8">
        <v>0</v>
      </c>
      <c r="AF2146" s="8">
        <v>119.00001</v>
      </c>
      <c r="AG2146" s="8">
        <v>0</v>
      </c>
      <c r="AH2146" s="8">
        <v>0</v>
      </c>
      <c r="AI2146" s="8">
        <v>0</v>
      </c>
      <c r="AJ2146" s="8">
        <v>0</v>
      </c>
      <c r="AK2146" s="8">
        <v>0</v>
      </c>
      <c r="AL2146" s="8">
        <v>70.999998000000005</v>
      </c>
      <c r="AM2146" s="3" t="s">
        <v>14</v>
      </c>
      <c r="AN2146" s="3">
        <f t="shared" si="270"/>
        <v>3</v>
      </c>
      <c r="AO2146" s="3">
        <f>(F2146=MAX($F2146:$I2146))*1*(G2146=MAX($F2146:$I2146))*2+(H2146=MAX($F2146:$I2146))*3+(I2146=MAX($F2146:$I2146))*4</f>
        <v>3</v>
      </c>
      <c r="AP2146" s="1" t="b">
        <f t="shared" si="271"/>
        <v>1</v>
      </c>
    </row>
    <row r="2147" spans="1:42" x14ac:dyDescent="0.3">
      <c r="A2147" s="8">
        <v>87</v>
      </c>
      <c r="B2147" s="9">
        <f t="shared" si="268"/>
        <v>-4.0683512940524666</v>
      </c>
      <c r="C2147" s="9">
        <f>SUMPRODUCT($O$2:$T$2,U2147:Z2147)</f>
        <v>-3.8872217134311815</v>
      </c>
      <c r="D2147" s="9">
        <f>SUMPRODUCT($O$2:$T$2,AA2147:AF2147)</f>
        <v>-1.3006681017707227</v>
      </c>
      <c r="E2147" s="9">
        <f>SUMPRODUCT($O$2:$T$2,AG2147:AL2147)</f>
        <v>-2.2185541460883242</v>
      </c>
      <c r="F2147" s="12">
        <f t="shared" si="264"/>
        <v>4.085166947434609E-2</v>
      </c>
      <c r="G2147" s="12">
        <f t="shared" si="265"/>
        <v>4.8963605120837368E-2</v>
      </c>
      <c r="H2147" s="12">
        <f t="shared" si="266"/>
        <v>0.65042817784020968</v>
      </c>
      <c r="I2147" s="12">
        <f t="shared" si="267"/>
        <v>0.25975654756460698</v>
      </c>
      <c r="J2147" s="3">
        <f>1*(AM2147=J$6)</f>
        <v>0</v>
      </c>
      <c r="K2147" s="3">
        <f>1*(AM2147=K$6)</f>
        <v>0</v>
      </c>
      <c r="L2147" s="3">
        <f>1*(AM2147=L$6)</f>
        <v>1</v>
      </c>
      <c r="M2147" s="3">
        <f>1*(AM2147=M$6)</f>
        <v>0</v>
      </c>
      <c r="N2147" s="8">
        <f t="shared" si="269"/>
        <v>-0.43012439782442663</v>
      </c>
      <c r="O2147" s="8">
        <v>1</v>
      </c>
      <c r="P2147" s="8">
        <v>0</v>
      </c>
      <c r="Q2147" s="8">
        <v>0</v>
      </c>
      <c r="R2147" s="8">
        <v>0</v>
      </c>
      <c r="S2147" s="8">
        <v>0</v>
      </c>
      <c r="T2147" s="8">
        <v>109</v>
      </c>
      <c r="U2147" s="8">
        <v>0</v>
      </c>
      <c r="V2147" s="8">
        <v>1</v>
      </c>
      <c r="W2147" s="8">
        <v>0</v>
      </c>
      <c r="X2147" s="8">
        <v>0</v>
      </c>
      <c r="Y2147" s="8">
        <v>0</v>
      </c>
      <c r="Z2147" s="8">
        <v>119.00001</v>
      </c>
      <c r="AA2147" s="8">
        <v>0</v>
      </c>
      <c r="AB2147" s="8">
        <v>0</v>
      </c>
      <c r="AC2147" s="8">
        <v>1</v>
      </c>
      <c r="AD2147" s="8">
        <v>0</v>
      </c>
      <c r="AE2147" s="8">
        <v>0</v>
      </c>
      <c r="AF2147" s="8">
        <v>99.000000999999997</v>
      </c>
      <c r="AG2147" s="8">
        <v>0</v>
      </c>
      <c r="AH2147" s="8">
        <v>0</v>
      </c>
      <c r="AI2147" s="8">
        <v>0</v>
      </c>
      <c r="AJ2147" s="8">
        <v>0</v>
      </c>
      <c r="AK2147" s="8">
        <v>0</v>
      </c>
      <c r="AL2147" s="8">
        <v>70.999998000000005</v>
      </c>
      <c r="AM2147" s="3" t="s">
        <v>14</v>
      </c>
      <c r="AN2147" s="3">
        <f t="shared" si="270"/>
        <v>3</v>
      </c>
      <c r="AO2147" s="3">
        <f>(F2147=MAX($F2147:$I2147))*1*(G2147=MAX($F2147:$I2147))*2+(H2147=MAX($F2147:$I2147))*3+(I2147=MAX($F2147:$I2147))*4</f>
        <v>3</v>
      </c>
      <c r="AP2147" s="1" t="b">
        <f t="shared" si="271"/>
        <v>1</v>
      </c>
    </row>
    <row r="2148" spans="1:42" x14ac:dyDescent="0.3">
      <c r="A2148" s="8">
        <v>87</v>
      </c>
      <c r="B2148" s="9">
        <f t="shared" si="268"/>
        <v>-4.0683512940524666</v>
      </c>
      <c r="C2148" s="9">
        <f>SUMPRODUCT($O$2:$T$2,U2148:Z2148)</f>
        <v>-3.8872217134311815</v>
      </c>
      <c r="D2148" s="9">
        <f>SUMPRODUCT($O$2:$T$2,AA2148:AF2148)</f>
        <v>-1.3006681017707227</v>
      </c>
      <c r="E2148" s="9">
        <f>SUMPRODUCT($O$2:$T$2,AG2148:AL2148)</f>
        <v>-2.2185541460883242</v>
      </c>
      <c r="F2148" s="12">
        <f t="shared" si="264"/>
        <v>4.085166947434609E-2</v>
      </c>
      <c r="G2148" s="12">
        <f t="shared" si="265"/>
        <v>4.8963605120837368E-2</v>
      </c>
      <c r="H2148" s="12">
        <f t="shared" si="266"/>
        <v>0.65042817784020968</v>
      </c>
      <c r="I2148" s="12">
        <f t="shared" si="267"/>
        <v>0.25975654756460698</v>
      </c>
      <c r="J2148" s="3">
        <f>1*(AM2148=J$6)</f>
        <v>0</v>
      </c>
      <c r="K2148" s="3">
        <f>1*(AM2148=K$6)</f>
        <v>0</v>
      </c>
      <c r="L2148" s="3">
        <f>1*(AM2148=L$6)</f>
        <v>1</v>
      </c>
      <c r="M2148" s="3">
        <f>1*(AM2148=M$6)</f>
        <v>0</v>
      </c>
      <c r="N2148" s="8">
        <f t="shared" si="269"/>
        <v>-0.43012439782442663</v>
      </c>
      <c r="O2148" s="8">
        <v>1</v>
      </c>
      <c r="P2148" s="8">
        <v>0</v>
      </c>
      <c r="Q2148" s="8">
        <v>0</v>
      </c>
      <c r="R2148" s="8">
        <v>0</v>
      </c>
      <c r="S2148" s="8">
        <v>0</v>
      </c>
      <c r="T2148" s="8">
        <v>109</v>
      </c>
      <c r="U2148" s="8">
        <v>0</v>
      </c>
      <c r="V2148" s="8">
        <v>1</v>
      </c>
      <c r="W2148" s="8">
        <v>0</v>
      </c>
      <c r="X2148" s="8">
        <v>0</v>
      </c>
      <c r="Y2148" s="8">
        <v>0</v>
      </c>
      <c r="Z2148" s="8">
        <v>119.00001</v>
      </c>
      <c r="AA2148" s="8">
        <v>0</v>
      </c>
      <c r="AB2148" s="8">
        <v>0</v>
      </c>
      <c r="AC2148" s="8">
        <v>1</v>
      </c>
      <c r="AD2148" s="8">
        <v>0</v>
      </c>
      <c r="AE2148" s="8">
        <v>0</v>
      </c>
      <c r="AF2148" s="8">
        <v>99.000000999999997</v>
      </c>
      <c r="AG2148" s="8">
        <v>0</v>
      </c>
      <c r="AH2148" s="8">
        <v>0</v>
      </c>
      <c r="AI2148" s="8">
        <v>0</v>
      </c>
      <c r="AJ2148" s="8">
        <v>0</v>
      </c>
      <c r="AK2148" s="8">
        <v>0</v>
      </c>
      <c r="AL2148" s="8">
        <v>70.999998000000005</v>
      </c>
      <c r="AM2148" s="3" t="s">
        <v>14</v>
      </c>
      <c r="AN2148" s="3">
        <f t="shared" si="270"/>
        <v>3</v>
      </c>
      <c r="AO2148" s="3">
        <f>(F2148=MAX($F2148:$I2148))*1*(G2148=MAX($F2148:$I2148))*2+(H2148=MAX($F2148:$I2148))*3+(I2148=MAX($F2148:$I2148))*4</f>
        <v>3</v>
      </c>
      <c r="AP2148" s="1" t="b">
        <f t="shared" si="271"/>
        <v>1</v>
      </c>
    </row>
    <row r="2149" spans="1:42" x14ac:dyDescent="0.3">
      <c r="A2149" s="8">
        <v>87</v>
      </c>
      <c r="B2149" s="9">
        <f t="shared" si="268"/>
        <v>-4.0683512940524666</v>
      </c>
      <c r="C2149" s="9">
        <f>SUMPRODUCT($O$2:$T$2,U2149:Z2149)</f>
        <v>-3.8872217134311815</v>
      </c>
      <c r="D2149" s="9">
        <f>SUMPRODUCT($O$2:$T$2,AA2149:AF2149)</f>
        <v>-1.3006681017707227</v>
      </c>
      <c r="E2149" s="9">
        <f>SUMPRODUCT($O$2:$T$2,AG2149:AL2149)</f>
        <v>-2.2185541460883242</v>
      </c>
      <c r="F2149" s="12">
        <f t="shared" si="264"/>
        <v>4.085166947434609E-2</v>
      </c>
      <c r="G2149" s="12">
        <f t="shared" si="265"/>
        <v>4.8963605120837368E-2</v>
      </c>
      <c r="H2149" s="12">
        <f t="shared" si="266"/>
        <v>0.65042817784020968</v>
      </c>
      <c r="I2149" s="12">
        <f t="shared" si="267"/>
        <v>0.25975654756460698</v>
      </c>
      <c r="J2149" s="3">
        <f>1*(AM2149=J$6)</f>
        <v>0</v>
      </c>
      <c r="K2149" s="3">
        <f>1*(AM2149=K$6)</f>
        <v>0</v>
      </c>
      <c r="L2149" s="3">
        <f>1*(AM2149=L$6)</f>
        <v>1</v>
      </c>
      <c r="M2149" s="3">
        <f>1*(AM2149=M$6)</f>
        <v>0</v>
      </c>
      <c r="N2149" s="8">
        <f t="shared" si="269"/>
        <v>-0.43012439782442663</v>
      </c>
      <c r="O2149" s="8">
        <v>1</v>
      </c>
      <c r="P2149" s="8">
        <v>0</v>
      </c>
      <c r="Q2149" s="8">
        <v>0</v>
      </c>
      <c r="R2149" s="8">
        <v>0</v>
      </c>
      <c r="S2149" s="8">
        <v>0</v>
      </c>
      <c r="T2149" s="8">
        <v>109</v>
      </c>
      <c r="U2149" s="8">
        <v>0</v>
      </c>
      <c r="V2149" s="8">
        <v>1</v>
      </c>
      <c r="W2149" s="8">
        <v>0</v>
      </c>
      <c r="X2149" s="8">
        <v>0</v>
      </c>
      <c r="Y2149" s="8">
        <v>0</v>
      </c>
      <c r="Z2149" s="8">
        <v>119.00001</v>
      </c>
      <c r="AA2149" s="8">
        <v>0</v>
      </c>
      <c r="AB2149" s="8">
        <v>0</v>
      </c>
      <c r="AC2149" s="8">
        <v>1</v>
      </c>
      <c r="AD2149" s="8">
        <v>0</v>
      </c>
      <c r="AE2149" s="8">
        <v>0</v>
      </c>
      <c r="AF2149" s="8">
        <v>99.000000999999997</v>
      </c>
      <c r="AG2149" s="8">
        <v>0</v>
      </c>
      <c r="AH2149" s="8">
        <v>0</v>
      </c>
      <c r="AI2149" s="8">
        <v>0</v>
      </c>
      <c r="AJ2149" s="8">
        <v>0</v>
      </c>
      <c r="AK2149" s="8">
        <v>0</v>
      </c>
      <c r="AL2149" s="8">
        <v>70.999998000000005</v>
      </c>
      <c r="AM2149" s="3" t="s">
        <v>14</v>
      </c>
      <c r="AN2149" s="3">
        <f t="shared" si="270"/>
        <v>3</v>
      </c>
      <c r="AO2149" s="3">
        <f>(F2149=MAX($F2149:$I2149))*1*(G2149=MAX($F2149:$I2149))*2+(H2149=MAX($F2149:$I2149))*3+(I2149=MAX($F2149:$I2149))*4</f>
        <v>3</v>
      </c>
      <c r="AP2149" s="1" t="b">
        <f t="shared" si="271"/>
        <v>1</v>
      </c>
    </row>
    <row r="2150" spans="1:42" x14ac:dyDescent="0.3">
      <c r="A2150" s="8">
        <v>87</v>
      </c>
      <c r="B2150" s="9">
        <f t="shared" si="268"/>
        <v>-3.4434064153171091</v>
      </c>
      <c r="C2150" s="9">
        <f>SUMPRODUCT($O$2:$T$2,U2150:Z2150)</f>
        <v>-3.5747489772146999</v>
      </c>
      <c r="D2150" s="9">
        <f>SUMPRODUCT($O$2:$T$2,AA2150:AF2150)</f>
        <v>-1.9256132304840194</v>
      </c>
      <c r="E2150" s="9">
        <f>SUMPRODUCT($O$2:$T$2,AG2150:AL2150)</f>
        <v>-2.6247682657083562</v>
      </c>
      <c r="F2150" s="12">
        <f t="shared" si="264"/>
        <v>0.11485706649787771</v>
      </c>
      <c r="G2150" s="12">
        <f t="shared" si="265"/>
        <v>0.10072015144978416</v>
      </c>
      <c r="H2150" s="12">
        <f t="shared" si="266"/>
        <v>0.52399473687401954</v>
      </c>
      <c r="I2150" s="12">
        <f t="shared" si="267"/>
        <v>0.26042804517831852</v>
      </c>
      <c r="J2150" s="3">
        <f>1*(AM2150=J$6)</f>
        <v>0</v>
      </c>
      <c r="K2150" s="3">
        <f>1*(AM2150=K$6)</f>
        <v>0</v>
      </c>
      <c r="L2150" s="3">
        <f>1*(AM2150=L$6)</f>
        <v>1</v>
      </c>
      <c r="M2150" s="3">
        <f>1*(AM2150=M$6)</f>
        <v>0</v>
      </c>
      <c r="N2150" s="8">
        <f t="shared" si="269"/>
        <v>-0.64627363884508804</v>
      </c>
      <c r="O2150" s="8">
        <v>1</v>
      </c>
      <c r="P2150" s="8">
        <v>0</v>
      </c>
      <c r="Q2150" s="8">
        <v>0</v>
      </c>
      <c r="R2150" s="8">
        <v>0</v>
      </c>
      <c r="S2150" s="8">
        <v>0</v>
      </c>
      <c r="T2150" s="8">
        <v>88.999999000000003</v>
      </c>
      <c r="U2150" s="8">
        <v>0</v>
      </c>
      <c r="V2150" s="8">
        <v>1</v>
      </c>
      <c r="W2150" s="8">
        <v>0</v>
      </c>
      <c r="X2150" s="8">
        <v>0</v>
      </c>
      <c r="Y2150" s="8">
        <v>0</v>
      </c>
      <c r="Z2150" s="8">
        <v>109</v>
      </c>
      <c r="AA2150" s="8">
        <v>0</v>
      </c>
      <c r="AB2150" s="8">
        <v>0</v>
      </c>
      <c r="AC2150" s="8">
        <v>1</v>
      </c>
      <c r="AD2150" s="8">
        <v>0</v>
      </c>
      <c r="AE2150" s="8">
        <v>0</v>
      </c>
      <c r="AF2150" s="8">
        <v>119.00001</v>
      </c>
      <c r="AG2150" s="8">
        <v>0</v>
      </c>
      <c r="AH2150" s="8">
        <v>0</v>
      </c>
      <c r="AI2150" s="8">
        <v>0</v>
      </c>
      <c r="AJ2150" s="8">
        <v>0</v>
      </c>
      <c r="AK2150" s="8">
        <v>0</v>
      </c>
      <c r="AL2150" s="8">
        <v>83.999996999999993</v>
      </c>
      <c r="AM2150" s="3" t="s">
        <v>14</v>
      </c>
      <c r="AN2150" s="3">
        <f t="shared" si="270"/>
        <v>3</v>
      </c>
      <c r="AO2150" s="3">
        <f>(F2150=MAX($F2150:$I2150))*1*(G2150=MAX($F2150:$I2150))*2+(H2150=MAX($F2150:$I2150))*3+(I2150=MAX($F2150:$I2150))*4</f>
        <v>3</v>
      </c>
      <c r="AP2150" s="1" t="b">
        <f t="shared" si="271"/>
        <v>1</v>
      </c>
    </row>
    <row r="2151" spans="1:42" x14ac:dyDescent="0.3">
      <c r="A2151" s="8">
        <v>87</v>
      </c>
      <c r="B2151" s="9">
        <f t="shared" si="268"/>
        <v>-3.4434064153171091</v>
      </c>
      <c r="C2151" s="9">
        <f>SUMPRODUCT($O$2:$T$2,U2151:Z2151)</f>
        <v>-3.5747489772146999</v>
      </c>
      <c r="D2151" s="9">
        <f>SUMPRODUCT($O$2:$T$2,AA2151:AF2151)</f>
        <v>-1.9256132304840194</v>
      </c>
      <c r="E2151" s="9">
        <f>SUMPRODUCT($O$2:$T$2,AG2151:AL2151)</f>
        <v>-2.4372848114619217</v>
      </c>
      <c r="F2151" s="12">
        <f t="shared" si="264"/>
        <v>0.10900327008292982</v>
      </c>
      <c r="G2151" s="12">
        <f t="shared" si="265"/>
        <v>9.5586855959596373E-2</v>
      </c>
      <c r="H2151" s="12">
        <f t="shared" si="266"/>
        <v>0.49728886142645734</v>
      </c>
      <c r="I2151" s="12">
        <f t="shared" si="267"/>
        <v>0.29812101253101653</v>
      </c>
      <c r="J2151" s="3">
        <f>1*(AM2151=J$6)</f>
        <v>0</v>
      </c>
      <c r="K2151" s="3">
        <f>1*(AM2151=K$6)</f>
        <v>0</v>
      </c>
      <c r="L2151" s="3">
        <f>1*(AM2151=L$6)</f>
        <v>1</v>
      </c>
      <c r="M2151" s="3">
        <f>1*(AM2151=M$6)</f>
        <v>0</v>
      </c>
      <c r="N2151" s="8">
        <f t="shared" si="269"/>
        <v>-0.69858421160909334</v>
      </c>
      <c r="O2151" s="8">
        <v>1</v>
      </c>
      <c r="P2151" s="8">
        <v>0</v>
      </c>
      <c r="Q2151" s="8">
        <v>0</v>
      </c>
      <c r="R2151" s="8">
        <v>0</v>
      </c>
      <c r="S2151" s="8">
        <v>0</v>
      </c>
      <c r="T2151" s="8">
        <v>88.999999000000003</v>
      </c>
      <c r="U2151" s="8">
        <v>0</v>
      </c>
      <c r="V2151" s="8">
        <v>1</v>
      </c>
      <c r="W2151" s="8">
        <v>0</v>
      </c>
      <c r="X2151" s="8">
        <v>0</v>
      </c>
      <c r="Y2151" s="8">
        <v>0</v>
      </c>
      <c r="Z2151" s="8">
        <v>109</v>
      </c>
      <c r="AA2151" s="8">
        <v>0</v>
      </c>
      <c r="AB2151" s="8">
        <v>0</v>
      </c>
      <c r="AC2151" s="8">
        <v>1</v>
      </c>
      <c r="AD2151" s="8">
        <v>0</v>
      </c>
      <c r="AE2151" s="8">
        <v>0</v>
      </c>
      <c r="AF2151" s="8">
        <v>119.00001</v>
      </c>
      <c r="AG2151" s="8">
        <v>0</v>
      </c>
      <c r="AH2151" s="8">
        <v>0</v>
      </c>
      <c r="AI2151" s="8">
        <v>0</v>
      </c>
      <c r="AJ2151" s="8">
        <v>0</v>
      </c>
      <c r="AK2151" s="8">
        <v>0</v>
      </c>
      <c r="AL2151" s="8">
        <v>77.999996999999993</v>
      </c>
      <c r="AM2151" s="3" t="s">
        <v>14</v>
      </c>
      <c r="AN2151" s="3">
        <f t="shared" si="270"/>
        <v>3</v>
      </c>
      <c r="AO2151" s="3">
        <f>(F2151=MAX($F2151:$I2151))*1*(G2151=MAX($F2151:$I2151))*2+(H2151=MAX($F2151:$I2151))*3+(I2151=MAX($F2151:$I2151))*4</f>
        <v>3</v>
      </c>
      <c r="AP2151" s="1" t="b">
        <f t="shared" si="271"/>
        <v>1</v>
      </c>
    </row>
    <row r="2152" spans="1:42" x14ac:dyDescent="0.3">
      <c r="A2152" s="8">
        <v>87</v>
      </c>
      <c r="B2152" s="9">
        <f t="shared" si="268"/>
        <v>-4.0683512940524666</v>
      </c>
      <c r="C2152" s="9">
        <f>SUMPRODUCT($O$2:$T$2,U2152:Z2152)</f>
        <v>-3.8872217134311815</v>
      </c>
      <c r="D2152" s="9">
        <f>SUMPRODUCT($O$2:$T$2,AA2152:AF2152)</f>
        <v>-1.3006681017707227</v>
      </c>
      <c r="E2152" s="9">
        <f>SUMPRODUCT($O$2:$T$2,AG2152:AL2152)</f>
        <v>-2.4372848114619217</v>
      </c>
      <c r="F2152" s="12">
        <f t="shared" si="264"/>
        <v>4.304853353201693E-2</v>
      </c>
      <c r="G2152" s="12">
        <f t="shared" si="265"/>
        <v>5.1596701530557038E-2</v>
      </c>
      <c r="H2152" s="12">
        <f t="shared" si="266"/>
        <v>0.68540599647968559</v>
      </c>
      <c r="I2152" s="12">
        <f t="shared" si="267"/>
        <v>0.21994876845774047</v>
      </c>
      <c r="J2152" s="3">
        <f>1*(AM2152=J$6)</f>
        <v>0</v>
      </c>
      <c r="K2152" s="3">
        <f>1*(AM2152=K$6)</f>
        <v>0</v>
      </c>
      <c r="L2152" s="3">
        <f>1*(AM2152=L$6)</f>
        <v>1</v>
      </c>
      <c r="M2152" s="3">
        <f>1*(AM2152=M$6)</f>
        <v>0</v>
      </c>
      <c r="N2152" s="8">
        <f t="shared" si="269"/>
        <v>-0.37774392070379009</v>
      </c>
      <c r="O2152" s="8">
        <v>1</v>
      </c>
      <c r="P2152" s="8">
        <v>0</v>
      </c>
      <c r="Q2152" s="8">
        <v>0</v>
      </c>
      <c r="R2152" s="8">
        <v>0</v>
      </c>
      <c r="S2152" s="8">
        <v>0</v>
      </c>
      <c r="T2152" s="8">
        <v>109</v>
      </c>
      <c r="U2152" s="8">
        <v>0</v>
      </c>
      <c r="V2152" s="8">
        <v>1</v>
      </c>
      <c r="W2152" s="8">
        <v>0</v>
      </c>
      <c r="X2152" s="8">
        <v>0</v>
      </c>
      <c r="Y2152" s="8">
        <v>0</v>
      </c>
      <c r="Z2152" s="8">
        <v>119.00001</v>
      </c>
      <c r="AA2152" s="8">
        <v>0</v>
      </c>
      <c r="AB2152" s="8">
        <v>0</v>
      </c>
      <c r="AC2152" s="8">
        <v>1</v>
      </c>
      <c r="AD2152" s="8">
        <v>0</v>
      </c>
      <c r="AE2152" s="8">
        <v>0</v>
      </c>
      <c r="AF2152" s="8">
        <v>99.000000999999997</v>
      </c>
      <c r="AG2152" s="8">
        <v>0</v>
      </c>
      <c r="AH2152" s="8">
        <v>0</v>
      </c>
      <c r="AI2152" s="8">
        <v>0</v>
      </c>
      <c r="AJ2152" s="8">
        <v>0</v>
      </c>
      <c r="AK2152" s="8">
        <v>0</v>
      </c>
      <c r="AL2152" s="8">
        <v>77.999996999999993</v>
      </c>
      <c r="AM2152" s="3" t="s">
        <v>14</v>
      </c>
      <c r="AN2152" s="3">
        <f t="shared" si="270"/>
        <v>3</v>
      </c>
      <c r="AO2152" s="3">
        <f>(F2152=MAX($F2152:$I2152))*1*(G2152=MAX($F2152:$I2152))*2+(H2152=MAX($F2152:$I2152))*3+(I2152=MAX($F2152:$I2152))*4</f>
        <v>3</v>
      </c>
      <c r="AP2152" s="1" t="b">
        <f t="shared" si="271"/>
        <v>1</v>
      </c>
    </row>
    <row r="2153" spans="1:42" x14ac:dyDescent="0.3">
      <c r="A2153" s="8">
        <v>87</v>
      </c>
      <c r="B2153" s="9">
        <f t="shared" si="268"/>
        <v>-4.0683512940524666</v>
      </c>
      <c r="C2153" s="9">
        <f>SUMPRODUCT($O$2:$T$2,U2153:Z2153)</f>
        <v>-3.5747489772146999</v>
      </c>
      <c r="D2153" s="9">
        <f>SUMPRODUCT($O$2:$T$2,AA2153:AF2153)</f>
        <v>-2.1461678009609133</v>
      </c>
      <c r="E2153" s="9">
        <f>SUMPRODUCT($O$2:$T$2,AG2153:AL2153)</f>
        <v>-2.4372848114619217</v>
      </c>
      <c r="F2153" s="12">
        <f t="shared" si="264"/>
        <v>6.8571133834717177E-2</v>
      </c>
      <c r="G2153" s="12">
        <f t="shared" si="265"/>
        <v>0.11233370760022478</v>
      </c>
      <c r="H2153" s="12">
        <f t="shared" si="266"/>
        <v>0.46874323711157245</v>
      </c>
      <c r="I2153" s="12">
        <f t="shared" si="267"/>
        <v>0.35035192145348565</v>
      </c>
      <c r="J2153" s="3">
        <f>1*(AM2153=J$6)</f>
        <v>0</v>
      </c>
      <c r="K2153" s="3">
        <f>1*(AM2153=K$6)</f>
        <v>0</v>
      </c>
      <c r="L2153" s="3">
        <f>1*(AM2153=L$6)</f>
        <v>1</v>
      </c>
      <c r="M2153" s="3">
        <f>1*(AM2153=M$6)</f>
        <v>0</v>
      </c>
      <c r="N2153" s="8">
        <f t="shared" si="269"/>
        <v>-0.75770012929690589</v>
      </c>
      <c r="O2153" s="8">
        <v>1</v>
      </c>
      <c r="P2153" s="8">
        <v>0</v>
      </c>
      <c r="Q2153" s="8">
        <v>0</v>
      </c>
      <c r="R2153" s="8">
        <v>0</v>
      </c>
      <c r="S2153" s="8">
        <v>0</v>
      </c>
      <c r="T2153" s="8">
        <v>109</v>
      </c>
      <c r="U2153" s="8">
        <v>0</v>
      </c>
      <c r="V2153" s="8">
        <v>1</v>
      </c>
      <c r="W2153" s="8">
        <v>0</v>
      </c>
      <c r="X2153" s="8">
        <v>0</v>
      </c>
      <c r="Y2153" s="8">
        <v>0</v>
      </c>
      <c r="Z2153" s="8">
        <v>109</v>
      </c>
      <c r="AA2153" s="8">
        <v>0</v>
      </c>
      <c r="AB2153" s="8">
        <v>0</v>
      </c>
      <c r="AC2153" s="8">
        <v>1</v>
      </c>
      <c r="AD2153" s="8">
        <v>1</v>
      </c>
      <c r="AE2153" s="8">
        <v>0</v>
      </c>
      <c r="AF2153" s="8">
        <v>129</v>
      </c>
      <c r="AG2153" s="8">
        <v>0</v>
      </c>
      <c r="AH2153" s="8">
        <v>0</v>
      </c>
      <c r="AI2153" s="8">
        <v>0</v>
      </c>
      <c r="AJ2153" s="8">
        <v>0</v>
      </c>
      <c r="AK2153" s="8">
        <v>0</v>
      </c>
      <c r="AL2153" s="8">
        <v>77.999996999999993</v>
      </c>
      <c r="AM2153" s="3" t="s">
        <v>14</v>
      </c>
      <c r="AN2153" s="3">
        <f t="shared" si="270"/>
        <v>3</v>
      </c>
      <c r="AO2153" s="3">
        <f>(F2153=MAX($F2153:$I2153))*1*(G2153=MAX($F2153:$I2153))*2+(H2153=MAX($F2153:$I2153))*3+(I2153=MAX($F2153:$I2153))*4</f>
        <v>3</v>
      </c>
      <c r="AP2153" s="1" t="b">
        <f t="shared" si="271"/>
        <v>1</v>
      </c>
    </row>
    <row r="2154" spans="1:42" x14ac:dyDescent="0.3">
      <c r="A2154" s="8">
        <v>87</v>
      </c>
      <c r="B2154" s="9">
        <f t="shared" si="268"/>
        <v>-4.0683512940524666</v>
      </c>
      <c r="C2154" s="9">
        <f>SUMPRODUCT($O$2:$T$2,U2154:Z2154)</f>
        <v>-3.9497158857075689</v>
      </c>
      <c r="D2154" s="9">
        <f>SUMPRODUCT($O$2:$T$2,AA2154:AF2154)</f>
        <v>-1.4294862745979051</v>
      </c>
      <c r="E2154" s="9">
        <f>SUMPRODUCT($O$2:$T$2,AG2154:AL2154)</f>
        <v>-1.9079059399199867</v>
      </c>
      <c r="F2154" s="12">
        <f t="shared" si="264"/>
        <v>4.0325397747880805E-2</v>
      </c>
      <c r="G2154" s="12">
        <f t="shared" si="265"/>
        <v>4.5404757752319794E-2</v>
      </c>
      <c r="H2154" s="12">
        <f t="shared" si="266"/>
        <v>0.56444700913710233</v>
      </c>
      <c r="I2154" s="12">
        <f t="shared" si="267"/>
        <v>0.34982283536269709</v>
      </c>
      <c r="J2154" s="3">
        <f>1*(AM2154=J$6)</f>
        <v>0</v>
      </c>
      <c r="K2154" s="3">
        <f>1*(AM2154=K$6)</f>
        <v>0</v>
      </c>
      <c r="L2154" s="3">
        <f>1*(AM2154=L$6)</f>
        <v>1</v>
      </c>
      <c r="M2154" s="3">
        <f>1*(AM2154=M$6)</f>
        <v>0</v>
      </c>
      <c r="N2154" s="8">
        <f t="shared" si="269"/>
        <v>-0.57190877200931678</v>
      </c>
      <c r="O2154" s="8">
        <v>1</v>
      </c>
      <c r="P2154" s="8">
        <v>0</v>
      </c>
      <c r="Q2154" s="8">
        <v>0</v>
      </c>
      <c r="R2154" s="8">
        <v>0</v>
      </c>
      <c r="S2154" s="8">
        <v>0</v>
      </c>
      <c r="T2154" s="8">
        <v>109</v>
      </c>
      <c r="U2154" s="8">
        <v>0</v>
      </c>
      <c r="V2154" s="8">
        <v>1</v>
      </c>
      <c r="W2154" s="8">
        <v>0</v>
      </c>
      <c r="X2154" s="8">
        <v>0</v>
      </c>
      <c r="Y2154" s="8">
        <v>0</v>
      </c>
      <c r="Z2154" s="8">
        <v>121</v>
      </c>
      <c r="AA2154" s="8">
        <v>0</v>
      </c>
      <c r="AB2154" s="8">
        <v>0</v>
      </c>
      <c r="AC2154" s="8">
        <v>1</v>
      </c>
      <c r="AD2154" s="8">
        <v>0</v>
      </c>
      <c r="AE2154" s="8">
        <v>1</v>
      </c>
      <c r="AF2154" s="8">
        <v>119.00001</v>
      </c>
      <c r="AG2154" s="8">
        <v>0</v>
      </c>
      <c r="AH2154" s="8">
        <v>0</v>
      </c>
      <c r="AI2154" s="8">
        <v>0</v>
      </c>
      <c r="AJ2154" s="8">
        <v>1</v>
      </c>
      <c r="AK2154" s="8">
        <v>0</v>
      </c>
      <c r="AL2154" s="8">
        <v>63.999999000000003</v>
      </c>
      <c r="AM2154" s="3" t="s">
        <v>14</v>
      </c>
      <c r="AN2154" s="3">
        <f t="shared" si="270"/>
        <v>3</v>
      </c>
      <c r="AO2154" s="3">
        <f>(F2154=MAX($F2154:$I2154))*1*(G2154=MAX($F2154:$I2154))*2+(H2154=MAX($F2154:$I2154))*3+(I2154=MAX($F2154:$I2154))*4</f>
        <v>3</v>
      </c>
      <c r="AP2154" s="1" t="b">
        <f t="shared" si="271"/>
        <v>1</v>
      </c>
    </row>
    <row r="2155" spans="1:42" x14ac:dyDescent="0.3">
      <c r="A2155" s="8">
        <v>87</v>
      </c>
      <c r="B2155" s="9">
        <f t="shared" si="268"/>
        <v>-3.0390165445200394</v>
      </c>
      <c r="C2155" s="9">
        <f>SUMPRODUCT($O$2:$T$2,U2155:Z2155)</f>
        <v>-3.9497158857075689</v>
      </c>
      <c r="D2155" s="9">
        <f>SUMPRODUCT($O$2:$T$2,AA2155:AF2155)</f>
        <v>-1.9256132304840194</v>
      </c>
      <c r="E2155" s="9">
        <f>SUMPRODUCT($O$2:$T$2,AG2155:AL2155)</f>
        <v>-1.9079059399199867</v>
      </c>
      <c r="F2155" s="12">
        <f t="shared" si="264"/>
        <v>0.13251980059051477</v>
      </c>
      <c r="G2155" s="12">
        <f t="shared" si="265"/>
        <v>5.3305138384782666E-2</v>
      </c>
      <c r="H2155" s="12">
        <f t="shared" si="266"/>
        <v>0.40348341608991833</v>
      </c>
      <c r="I2155" s="12">
        <f t="shared" si="267"/>
        <v>0.41069164493478427</v>
      </c>
      <c r="J2155" s="3">
        <f>1*(AM2155=J$6)</f>
        <v>0</v>
      </c>
      <c r="K2155" s="3">
        <f>1*(AM2155=K$6)</f>
        <v>0</v>
      </c>
      <c r="L2155" s="3">
        <f>1*(AM2155=L$6)</f>
        <v>1</v>
      </c>
      <c r="M2155" s="3">
        <f>1*(AM2155=M$6)</f>
        <v>0</v>
      </c>
      <c r="N2155" s="8">
        <f t="shared" si="269"/>
        <v>-0.90761989226566908</v>
      </c>
      <c r="O2155" s="8">
        <v>1</v>
      </c>
      <c r="P2155" s="8">
        <v>0</v>
      </c>
      <c r="Q2155" s="8">
        <v>0</v>
      </c>
      <c r="R2155" s="8">
        <v>1</v>
      </c>
      <c r="S2155" s="8">
        <v>0</v>
      </c>
      <c r="T2155" s="8">
        <v>79.000001999999995</v>
      </c>
      <c r="U2155" s="8">
        <v>0</v>
      </c>
      <c r="V2155" s="8">
        <v>1</v>
      </c>
      <c r="W2155" s="8">
        <v>0</v>
      </c>
      <c r="X2155" s="8">
        <v>0</v>
      </c>
      <c r="Y2155" s="8">
        <v>0</v>
      </c>
      <c r="Z2155" s="8">
        <v>121</v>
      </c>
      <c r="AA2155" s="8">
        <v>0</v>
      </c>
      <c r="AB2155" s="8">
        <v>0</v>
      </c>
      <c r="AC2155" s="8">
        <v>1</v>
      </c>
      <c r="AD2155" s="8">
        <v>0</v>
      </c>
      <c r="AE2155" s="8">
        <v>0</v>
      </c>
      <c r="AF2155" s="8">
        <v>119.00001</v>
      </c>
      <c r="AG2155" s="8">
        <v>0</v>
      </c>
      <c r="AH2155" s="8">
        <v>0</v>
      </c>
      <c r="AI2155" s="8">
        <v>0</v>
      </c>
      <c r="AJ2155" s="8">
        <v>1</v>
      </c>
      <c r="AK2155" s="8">
        <v>0</v>
      </c>
      <c r="AL2155" s="8">
        <v>63.999999000000003</v>
      </c>
      <c r="AM2155" s="3" t="s">
        <v>14</v>
      </c>
      <c r="AN2155" s="3">
        <f t="shared" si="270"/>
        <v>3</v>
      </c>
      <c r="AO2155" s="3">
        <f>(F2155=MAX($F2155:$I2155))*1*(G2155=MAX($F2155:$I2155))*2+(H2155=MAX($F2155:$I2155))*3+(I2155=MAX($F2155:$I2155))*4</f>
        <v>4</v>
      </c>
      <c r="AP2155" s="1" t="b">
        <f t="shared" si="271"/>
        <v>0</v>
      </c>
    </row>
    <row r="2156" spans="1:42" x14ac:dyDescent="0.3">
      <c r="A2156" s="8">
        <v>87</v>
      </c>
      <c r="B2156" s="9">
        <f t="shared" si="268"/>
        <v>-3.1309340853147791</v>
      </c>
      <c r="C2156" s="9">
        <f>SUMPRODUCT($O$2:$T$2,U2156:Z2156)</f>
        <v>-3.9497158857075689</v>
      </c>
      <c r="D2156" s="9">
        <f>SUMPRODUCT($O$2:$T$2,AA2156:AF2156)</f>
        <v>-1.9256132304840194</v>
      </c>
      <c r="E2156" s="9">
        <f>SUMPRODUCT($O$2:$T$2,AG2156:AL2156)</f>
        <v>-1.9998234807147262</v>
      </c>
      <c r="F2156" s="12">
        <f t="shared" si="264"/>
        <v>0.12693746492419922</v>
      </c>
      <c r="G2156" s="12">
        <f t="shared" si="265"/>
        <v>5.5975425419428682E-2</v>
      </c>
      <c r="H2156" s="12">
        <f t="shared" si="266"/>
        <v>0.42369566142548565</v>
      </c>
      <c r="I2156" s="12">
        <f t="shared" si="267"/>
        <v>0.39339144823088645</v>
      </c>
      <c r="J2156" s="3">
        <f>1*(AM2156=J$6)</f>
        <v>0</v>
      </c>
      <c r="K2156" s="3">
        <f>1*(AM2156=K$6)</f>
        <v>0</v>
      </c>
      <c r="L2156" s="3">
        <f>1*(AM2156=L$6)</f>
        <v>1</v>
      </c>
      <c r="M2156" s="3">
        <f>1*(AM2156=M$6)</f>
        <v>0</v>
      </c>
      <c r="N2156" s="8">
        <f t="shared" si="269"/>
        <v>-0.85873986113420564</v>
      </c>
      <c r="O2156" s="8">
        <v>1</v>
      </c>
      <c r="P2156" s="8">
        <v>0</v>
      </c>
      <c r="Q2156" s="8">
        <v>0</v>
      </c>
      <c r="R2156" s="8">
        <v>0</v>
      </c>
      <c r="S2156" s="8">
        <v>0</v>
      </c>
      <c r="T2156" s="8">
        <v>79.000001999999995</v>
      </c>
      <c r="U2156" s="8">
        <v>0</v>
      </c>
      <c r="V2156" s="8">
        <v>1</v>
      </c>
      <c r="W2156" s="8">
        <v>0</v>
      </c>
      <c r="X2156" s="8">
        <v>0</v>
      </c>
      <c r="Y2156" s="8">
        <v>0</v>
      </c>
      <c r="Z2156" s="8">
        <v>121</v>
      </c>
      <c r="AA2156" s="8">
        <v>0</v>
      </c>
      <c r="AB2156" s="8">
        <v>0</v>
      </c>
      <c r="AC2156" s="8">
        <v>1</v>
      </c>
      <c r="AD2156" s="8">
        <v>0</v>
      </c>
      <c r="AE2156" s="8">
        <v>0</v>
      </c>
      <c r="AF2156" s="8">
        <v>119.00001</v>
      </c>
      <c r="AG2156" s="8">
        <v>0</v>
      </c>
      <c r="AH2156" s="8">
        <v>0</v>
      </c>
      <c r="AI2156" s="8">
        <v>0</v>
      </c>
      <c r="AJ2156" s="8">
        <v>0</v>
      </c>
      <c r="AK2156" s="8">
        <v>0</v>
      </c>
      <c r="AL2156" s="8">
        <v>63.999999000000003</v>
      </c>
      <c r="AM2156" s="3" t="s">
        <v>14</v>
      </c>
      <c r="AN2156" s="3">
        <f t="shared" si="270"/>
        <v>3</v>
      </c>
      <c r="AO2156" s="3">
        <f>(F2156=MAX($F2156:$I2156))*1*(G2156=MAX($F2156:$I2156))*2+(H2156=MAX($F2156:$I2156))*3+(I2156=MAX($F2156:$I2156))*4</f>
        <v>3</v>
      </c>
      <c r="AP2156" s="1" t="b">
        <f t="shared" si="271"/>
        <v>1</v>
      </c>
    </row>
    <row r="2157" spans="1:42" x14ac:dyDescent="0.3">
      <c r="A2157" s="8">
        <v>87</v>
      </c>
      <c r="B2157" s="9">
        <f t="shared" si="268"/>
        <v>-4.0683512940524666</v>
      </c>
      <c r="C2157" s="9">
        <f>SUMPRODUCT($O$2:$T$2,U2157:Z2157)</f>
        <v>-3.8872217134311815</v>
      </c>
      <c r="D2157" s="9">
        <f>SUMPRODUCT($O$2:$T$2,AA2157:AF2157)</f>
        <v>-2.238085341755653</v>
      </c>
      <c r="E2157" s="9">
        <f>SUMPRODUCT($O$2:$T$2,AG2157:AL2157)</f>
        <v>-2.345367270667182</v>
      </c>
      <c r="F2157" s="12">
        <f t="shared" si="264"/>
        <v>7.1248754878518769E-2</v>
      </c>
      <c r="G2157" s="12">
        <f t="shared" si="265"/>
        <v>8.5396654386765899E-2</v>
      </c>
      <c r="H2157" s="12">
        <f t="shared" si="266"/>
        <v>0.44427480266735753</v>
      </c>
      <c r="I2157" s="12">
        <f t="shared" si="267"/>
        <v>0.39907978806735778</v>
      </c>
      <c r="J2157" s="3">
        <f>1*(AM2157=J$6)</f>
        <v>0</v>
      </c>
      <c r="K2157" s="3">
        <f>1*(AM2157=K$6)</f>
        <v>0</v>
      </c>
      <c r="L2157" s="3">
        <f>1*(AM2157=L$6)</f>
        <v>1</v>
      </c>
      <c r="M2157" s="3">
        <f>1*(AM2157=M$6)</f>
        <v>0</v>
      </c>
      <c r="N2157" s="8">
        <f t="shared" si="269"/>
        <v>-0.81131198307847019</v>
      </c>
      <c r="O2157" s="8">
        <v>1</v>
      </c>
      <c r="P2157" s="8">
        <v>0</v>
      </c>
      <c r="Q2157" s="8">
        <v>0</v>
      </c>
      <c r="R2157" s="8">
        <v>0</v>
      </c>
      <c r="S2157" s="8">
        <v>0</v>
      </c>
      <c r="T2157" s="8">
        <v>109</v>
      </c>
      <c r="U2157" s="8">
        <v>0</v>
      </c>
      <c r="V2157" s="8">
        <v>1</v>
      </c>
      <c r="W2157" s="8">
        <v>0</v>
      </c>
      <c r="X2157" s="8">
        <v>0</v>
      </c>
      <c r="Y2157" s="8">
        <v>0</v>
      </c>
      <c r="Z2157" s="8">
        <v>119.00001</v>
      </c>
      <c r="AA2157" s="8">
        <v>0</v>
      </c>
      <c r="AB2157" s="8">
        <v>0</v>
      </c>
      <c r="AC2157" s="8">
        <v>1</v>
      </c>
      <c r="AD2157" s="8">
        <v>0</v>
      </c>
      <c r="AE2157" s="8">
        <v>0</v>
      </c>
      <c r="AF2157" s="8">
        <v>129</v>
      </c>
      <c r="AG2157" s="8">
        <v>0</v>
      </c>
      <c r="AH2157" s="8">
        <v>0</v>
      </c>
      <c r="AI2157" s="8">
        <v>0</v>
      </c>
      <c r="AJ2157" s="8">
        <v>1</v>
      </c>
      <c r="AK2157" s="8">
        <v>0</v>
      </c>
      <c r="AL2157" s="8">
        <v>77.999996999999993</v>
      </c>
      <c r="AM2157" s="3" t="s">
        <v>14</v>
      </c>
      <c r="AN2157" s="3">
        <f t="shared" si="270"/>
        <v>3</v>
      </c>
      <c r="AO2157" s="3">
        <f>(F2157=MAX($F2157:$I2157))*1*(G2157=MAX($F2157:$I2157))*2+(H2157=MAX($F2157:$I2157))*3+(I2157=MAX($F2157:$I2157))*4</f>
        <v>3</v>
      </c>
      <c r="AP2157" s="1" t="b">
        <f t="shared" si="271"/>
        <v>1</v>
      </c>
    </row>
    <row r="2158" spans="1:42" x14ac:dyDescent="0.3">
      <c r="A2158" s="8">
        <v>87</v>
      </c>
      <c r="B2158" s="9">
        <f t="shared" si="268"/>
        <v>-4.0683512940524666</v>
      </c>
      <c r="C2158" s="9">
        <f>SUMPRODUCT($O$2:$T$2,U2158:Z2158)</f>
        <v>-3.8872217134311815</v>
      </c>
      <c r="D2158" s="9">
        <f>SUMPRODUCT($O$2:$T$2,AA2158:AF2158)</f>
        <v>-2.1461678009609133</v>
      </c>
      <c r="E2158" s="9">
        <f>SUMPRODUCT($O$2:$T$2,AG2158:AL2158)</f>
        <v>-2.4372848114619217</v>
      </c>
      <c r="F2158" s="12">
        <f t="shared" si="264"/>
        <v>7.0702559403844456E-2</v>
      </c>
      <c r="G2158" s="12">
        <f t="shared" si="265"/>
        <v>8.4742000614108304E-2</v>
      </c>
      <c r="H2158" s="12">
        <f t="shared" si="266"/>
        <v>0.48331338150124076</v>
      </c>
      <c r="I2158" s="12">
        <f t="shared" si="267"/>
        <v>0.36124205848080659</v>
      </c>
      <c r="J2158" s="3">
        <f>1*(AM2158=J$6)</f>
        <v>0</v>
      </c>
      <c r="K2158" s="3">
        <f>1*(AM2158=K$6)</f>
        <v>0</v>
      </c>
      <c r="L2158" s="3">
        <f>1*(AM2158=L$6)</f>
        <v>1</v>
      </c>
      <c r="M2158" s="3">
        <f>1*(AM2158=M$6)</f>
        <v>0</v>
      </c>
      <c r="N2158" s="8">
        <f t="shared" si="269"/>
        <v>-0.72709001274026031</v>
      </c>
      <c r="O2158" s="8">
        <v>1</v>
      </c>
      <c r="P2158" s="8">
        <v>0</v>
      </c>
      <c r="Q2158" s="8">
        <v>0</v>
      </c>
      <c r="R2158" s="8">
        <v>0</v>
      </c>
      <c r="S2158" s="8">
        <v>0</v>
      </c>
      <c r="T2158" s="8">
        <v>109</v>
      </c>
      <c r="U2158" s="8">
        <v>0</v>
      </c>
      <c r="V2158" s="8">
        <v>1</v>
      </c>
      <c r="W2158" s="8">
        <v>0</v>
      </c>
      <c r="X2158" s="8">
        <v>0</v>
      </c>
      <c r="Y2158" s="8">
        <v>0</v>
      </c>
      <c r="Z2158" s="8">
        <v>119.00001</v>
      </c>
      <c r="AA2158" s="8">
        <v>0</v>
      </c>
      <c r="AB2158" s="8">
        <v>0</v>
      </c>
      <c r="AC2158" s="8">
        <v>1</v>
      </c>
      <c r="AD2158" s="8">
        <v>1</v>
      </c>
      <c r="AE2158" s="8">
        <v>0</v>
      </c>
      <c r="AF2158" s="8">
        <v>129</v>
      </c>
      <c r="AG2158" s="8">
        <v>0</v>
      </c>
      <c r="AH2158" s="8">
        <v>0</v>
      </c>
      <c r="AI2158" s="8">
        <v>0</v>
      </c>
      <c r="AJ2158" s="8">
        <v>0</v>
      </c>
      <c r="AK2158" s="8">
        <v>0</v>
      </c>
      <c r="AL2158" s="8">
        <v>77.999996999999993</v>
      </c>
      <c r="AM2158" s="3" t="s">
        <v>14</v>
      </c>
      <c r="AN2158" s="3">
        <f t="shared" si="270"/>
        <v>3</v>
      </c>
      <c r="AO2158" s="3">
        <f>(F2158=MAX($F2158:$I2158))*1*(G2158=MAX($F2158:$I2158))*2+(H2158=MAX($F2158:$I2158))*3+(I2158=MAX($F2158:$I2158))*4</f>
        <v>3</v>
      </c>
      <c r="AP2158" s="1" t="b">
        <f t="shared" si="271"/>
        <v>1</v>
      </c>
    </row>
    <row r="2159" spans="1:42" x14ac:dyDescent="0.3">
      <c r="A2159" s="8">
        <v>87</v>
      </c>
      <c r="B2159" s="9">
        <f t="shared" si="268"/>
        <v>-2.5428895886339249</v>
      </c>
      <c r="C2159" s="9">
        <f>SUMPRODUCT($O$2:$T$2,U2159:Z2159)</f>
        <v>-3.9497158857075689</v>
      </c>
      <c r="D2159" s="9">
        <f>SUMPRODUCT($O$2:$T$2,AA2159:AF2159)</f>
        <v>-1.5212229534727983</v>
      </c>
      <c r="E2159" s="9">
        <f>SUMPRODUCT($O$2:$T$2,AG2159:AL2159)</f>
        <v>-2.4372848114619217</v>
      </c>
      <c r="F2159" s="12">
        <f t="shared" si="264"/>
        <v>0.19477525431769974</v>
      </c>
      <c r="G2159" s="12">
        <f t="shared" si="265"/>
        <v>4.7704229123889282E-2</v>
      </c>
      <c r="H2159" s="12">
        <f t="shared" si="266"/>
        <v>0.54105069852816468</v>
      </c>
      <c r="I2159" s="12">
        <f t="shared" si="267"/>
        <v>0.21646981803024629</v>
      </c>
      <c r="J2159" s="3">
        <f>1*(AM2159=J$6)</f>
        <v>0</v>
      </c>
      <c r="K2159" s="3">
        <f>1*(AM2159=K$6)</f>
        <v>0</v>
      </c>
      <c r="L2159" s="3">
        <f>1*(AM2159=L$6)</f>
        <v>1</v>
      </c>
      <c r="M2159" s="3">
        <f>1*(AM2159=M$6)</f>
        <v>0</v>
      </c>
      <c r="N2159" s="8">
        <f t="shared" si="269"/>
        <v>-0.61424229190503243</v>
      </c>
      <c r="O2159" s="8">
        <v>1</v>
      </c>
      <c r="P2159" s="8">
        <v>0</v>
      </c>
      <c r="Q2159" s="8">
        <v>0</v>
      </c>
      <c r="R2159" s="8">
        <v>1</v>
      </c>
      <c r="S2159" s="8">
        <v>1</v>
      </c>
      <c r="T2159" s="8">
        <v>79.000001999999995</v>
      </c>
      <c r="U2159" s="8">
        <v>0</v>
      </c>
      <c r="V2159" s="8">
        <v>1</v>
      </c>
      <c r="W2159" s="8">
        <v>0</v>
      </c>
      <c r="X2159" s="8">
        <v>0</v>
      </c>
      <c r="Y2159" s="8">
        <v>0</v>
      </c>
      <c r="Z2159" s="8">
        <v>121</v>
      </c>
      <c r="AA2159" s="8">
        <v>0</v>
      </c>
      <c r="AB2159" s="8">
        <v>0</v>
      </c>
      <c r="AC2159" s="8">
        <v>1</v>
      </c>
      <c r="AD2159" s="8">
        <v>1</v>
      </c>
      <c r="AE2159" s="8">
        <v>0</v>
      </c>
      <c r="AF2159" s="8">
        <v>109</v>
      </c>
      <c r="AG2159" s="8">
        <v>0</v>
      </c>
      <c r="AH2159" s="8">
        <v>0</v>
      </c>
      <c r="AI2159" s="8">
        <v>0</v>
      </c>
      <c r="AJ2159" s="8">
        <v>0</v>
      </c>
      <c r="AK2159" s="8">
        <v>0</v>
      </c>
      <c r="AL2159" s="8">
        <v>77.999996999999993</v>
      </c>
      <c r="AM2159" s="3" t="s">
        <v>14</v>
      </c>
      <c r="AN2159" s="3">
        <f t="shared" si="270"/>
        <v>3</v>
      </c>
      <c r="AO2159" s="3">
        <f>(F2159=MAX($F2159:$I2159))*1*(G2159=MAX($F2159:$I2159))*2+(H2159=MAX($F2159:$I2159))*3+(I2159=MAX($F2159:$I2159))*4</f>
        <v>3</v>
      </c>
      <c r="AP2159" s="1" t="b">
        <f t="shared" si="271"/>
        <v>1</v>
      </c>
    </row>
    <row r="2160" spans="1:42" x14ac:dyDescent="0.3">
      <c r="A2160" s="8">
        <v>87</v>
      </c>
      <c r="B2160" s="9">
        <f t="shared" si="268"/>
        <v>-3.0390165445200394</v>
      </c>
      <c r="C2160" s="9">
        <f>SUMPRODUCT($O$2:$T$2,U2160:Z2160)</f>
        <v>-3.9497158857075689</v>
      </c>
      <c r="D2160" s="9">
        <f>SUMPRODUCT($O$2:$T$2,AA2160:AF2160)</f>
        <v>-1.5212229534727983</v>
      </c>
      <c r="E2160" s="9">
        <f>SUMPRODUCT($O$2:$T$2,AG2160:AL2160)</f>
        <v>-2.4372848114619217</v>
      </c>
      <c r="F2160" s="12">
        <f t="shared" si="264"/>
        <v>0.12837517765403564</v>
      </c>
      <c r="G2160" s="12">
        <f t="shared" si="265"/>
        <v>5.1637993564180092E-2</v>
      </c>
      <c r="H2160" s="12">
        <f t="shared" si="266"/>
        <v>0.58566657509410125</v>
      </c>
      <c r="I2160" s="12">
        <f t="shared" si="267"/>
        <v>0.234320253687683</v>
      </c>
      <c r="J2160" s="3">
        <f>1*(AM2160=J$6)</f>
        <v>0</v>
      </c>
      <c r="K2160" s="3">
        <f>1*(AM2160=K$6)</f>
        <v>0</v>
      </c>
      <c r="L2160" s="3">
        <f>1*(AM2160=L$6)</f>
        <v>1</v>
      </c>
      <c r="M2160" s="3">
        <f>1*(AM2160=M$6)</f>
        <v>0</v>
      </c>
      <c r="N2160" s="8">
        <f t="shared" si="269"/>
        <v>-0.53500463581927804</v>
      </c>
      <c r="O2160" s="8">
        <v>1</v>
      </c>
      <c r="P2160" s="8">
        <v>0</v>
      </c>
      <c r="Q2160" s="8">
        <v>0</v>
      </c>
      <c r="R2160" s="8">
        <v>1</v>
      </c>
      <c r="S2160" s="8">
        <v>0</v>
      </c>
      <c r="T2160" s="8">
        <v>79.000001999999995</v>
      </c>
      <c r="U2160" s="8">
        <v>0</v>
      </c>
      <c r="V2160" s="8">
        <v>1</v>
      </c>
      <c r="W2160" s="8">
        <v>0</v>
      </c>
      <c r="X2160" s="8">
        <v>0</v>
      </c>
      <c r="Y2160" s="8">
        <v>0</v>
      </c>
      <c r="Z2160" s="8">
        <v>121</v>
      </c>
      <c r="AA2160" s="8">
        <v>0</v>
      </c>
      <c r="AB2160" s="8">
        <v>0</v>
      </c>
      <c r="AC2160" s="8">
        <v>1</v>
      </c>
      <c r="AD2160" s="8">
        <v>1</v>
      </c>
      <c r="AE2160" s="8">
        <v>0</v>
      </c>
      <c r="AF2160" s="8">
        <v>109</v>
      </c>
      <c r="AG2160" s="8">
        <v>0</v>
      </c>
      <c r="AH2160" s="8">
        <v>0</v>
      </c>
      <c r="AI2160" s="8">
        <v>0</v>
      </c>
      <c r="AJ2160" s="8">
        <v>0</v>
      </c>
      <c r="AK2160" s="8">
        <v>0</v>
      </c>
      <c r="AL2160" s="8">
        <v>77.999996999999993</v>
      </c>
      <c r="AM2160" s="3" t="s">
        <v>14</v>
      </c>
      <c r="AN2160" s="3">
        <f t="shared" si="270"/>
        <v>3</v>
      </c>
      <c r="AO2160" s="3">
        <f>(F2160=MAX($F2160:$I2160))*1*(G2160=MAX($F2160:$I2160))*2+(H2160=MAX($F2160:$I2160))*3+(I2160=MAX($F2160:$I2160))*4</f>
        <v>3</v>
      </c>
      <c r="AP2160" s="1" t="b">
        <f t="shared" si="271"/>
        <v>1</v>
      </c>
    </row>
    <row r="2161" spans="1:42" x14ac:dyDescent="0.3">
      <c r="A2161" s="8">
        <v>87</v>
      </c>
      <c r="B2161" s="9">
        <f t="shared" si="268"/>
        <v>-3.0390165445200394</v>
      </c>
      <c r="C2161" s="9">
        <f>SUMPRODUCT($O$2:$T$2,U2161:Z2161)</f>
        <v>-3.9497158857075689</v>
      </c>
      <c r="D2161" s="9">
        <f>SUMPRODUCT($O$2:$T$2,AA2161:AF2161)</f>
        <v>-1.5212229534727983</v>
      </c>
      <c r="E2161" s="9">
        <f>SUMPRODUCT($O$2:$T$2,AG2161:AL2161)</f>
        <v>-2.4372848114619217</v>
      </c>
      <c r="F2161" s="12">
        <f t="shared" si="264"/>
        <v>0.12837517765403564</v>
      </c>
      <c r="G2161" s="12">
        <f t="shared" si="265"/>
        <v>5.1637993564180092E-2</v>
      </c>
      <c r="H2161" s="12">
        <f t="shared" si="266"/>
        <v>0.58566657509410125</v>
      </c>
      <c r="I2161" s="12">
        <f t="shared" si="267"/>
        <v>0.234320253687683</v>
      </c>
      <c r="J2161" s="3">
        <f>1*(AM2161=J$6)</f>
        <v>0</v>
      </c>
      <c r="K2161" s="3">
        <f>1*(AM2161=K$6)</f>
        <v>0</v>
      </c>
      <c r="L2161" s="3">
        <f>1*(AM2161=L$6)</f>
        <v>1</v>
      </c>
      <c r="M2161" s="3">
        <f>1*(AM2161=M$6)</f>
        <v>0</v>
      </c>
      <c r="N2161" s="8">
        <f t="shared" si="269"/>
        <v>-0.53500463581927804</v>
      </c>
      <c r="O2161" s="8">
        <v>1</v>
      </c>
      <c r="P2161" s="8">
        <v>0</v>
      </c>
      <c r="Q2161" s="8">
        <v>0</v>
      </c>
      <c r="R2161" s="8">
        <v>1</v>
      </c>
      <c r="S2161" s="8">
        <v>0</v>
      </c>
      <c r="T2161" s="8">
        <v>79.000001999999995</v>
      </c>
      <c r="U2161" s="8">
        <v>0</v>
      </c>
      <c r="V2161" s="8">
        <v>1</v>
      </c>
      <c r="W2161" s="8">
        <v>0</v>
      </c>
      <c r="X2161" s="8">
        <v>0</v>
      </c>
      <c r="Y2161" s="8">
        <v>0</v>
      </c>
      <c r="Z2161" s="8">
        <v>121</v>
      </c>
      <c r="AA2161" s="8">
        <v>0</v>
      </c>
      <c r="AB2161" s="8">
        <v>0</v>
      </c>
      <c r="AC2161" s="8">
        <v>1</v>
      </c>
      <c r="AD2161" s="8">
        <v>1</v>
      </c>
      <c r="AE2161" s="8">
        <v>0</v>
      </c>
      <c r="AF2161" s="8">
        <v>109</v>
      </c>
      <c r="AG2161" s="8">
        <v>0</v>
      </c>
      <c r="AH2161" s="8">
        <v>0</v>
      </c>
      <c r="AI2161" s="8">
        <v>0</v>
      </c>
      <c r="AJ2161" s="8">
        <v>0</v>
      </c>
      <c r="AK2161" s="8">
        <v>0</v>
      </c>
      <c r="AL2161" s="8">
        <v>77.999996999999993</v>
      </c>
      <c r="AM2161" s="3" t="s">
        <v>14</v>
      </c>
      <c r="AN2161" s="3">
        <f t="shared" si="270"/>
        <v>3</v>
      </c>
      <c r="AO2161" s="3">
        <f>(F2161=MAX($F2161:$I2161))*1*(G2161=MAX($F2161:$I2161))*2+(H2161=MAX($F2161:$I2161))*3+(I2161=MAX($F2161:$I2161))*4</f>
        <v>3</v>
      </c>
      <c r="AP2161" s="1" t="b">
        <f t="shared" si="271"/>
        <v>1</v>
      </c>
    </row>
    <row r="2162" spans="1:42" x14ac:dyDescent="0.3">
      <c r="A2162" s="8">
        <v>87</v>
      </c>
      <c r="B2162" s="9">
        <f t="shared" si="268"/>
        <v>-4.0683512940524666</v>
      </c>
      <c r="C2162" s="9">
        <f>SUMPRODUCT($O$2:$T$2,U2162:Z2162)</f>
        <v>-3.9497158857075689</v>
      </c>
      <c r="D2162" s="9">
        <f>SUMPRODUCT($O$2:$T$2,AA2162:AF2162)</f>
        <v>-2.1461678009609133</v>
      </c>
      <c r="E2162" s="9">
        <f>SUMPRODUCT($O$2:$T$2,AG2162:AL2162)</f>
        <v>-2.4685322100725395</v>
      </c>
      <c r="F2162" s="12">
        <f t="shared" si="264"/>
        <v>7.1870244846827983E-2</v>
      </c>
      <c r="G2162" s="12">
        <f t="shared" si="265"/>
        <v>8.0922972595890277E-2</v>
      </c>
      <c r="H2162" s="12">
        <f t="shared" si="266"/>
        <v>0.49129552535482596</v>
      </c>
      <c r="I2162" s="12">
        <f t="shared" si="267"/>
        <v>0.3559112572024557</v>
      </c>
      <c r="J2162" s="3">
        <f>1*(AM2162=J$6)</f>
        <v>0</v>
      </c>
      <c r="K2162" s="3">
        <f>1*(AM2162=K$6)</f>
        <v>0</v>
      </c>
      <c r="L2162" s="3">
        <f>1*(AM2162=L$6)</f>
        <v>1</v>
      </c>
      <c r="M2162" s="3">
        <f>1*(AM2162=M$6)</f>
        <v>0</v>
      </c>
      <c r="N2162" s="8">
        <f t="shared" si="269"/>
        <v>-0.71070944761447763</v>
      </c>
      <c r="O2162" s="8">
        <v>1</v>
      </c>
      <c r="P2162" s="8">
        <v>0</v>
      </c>
      <c r="Q2162" s="8">
        <v>0</v>
      </c>
      <c r="R2162" s="8">
        <v>0</v>
      </c>
      <c r="S2162" s="8">
        <v>0</v>
      </c>
      <c r="T2162" s="8">
        <v>109</v>
      </c>
      <c r="U2162" s="8">
        <v>0</v>
      </c>
      <c r="V2162" s="8">
        <v>1</v>
      </c>
      <c r="W2162" s="8">
        <v>0</v>
      </c>
      <c r="X2162" s="8">
        <v>0</v>
      </c>
      <c r="Y2162" s="8">
        <v>0</v>
      </c>
      <c r="Z2162" s="8">
        <v>121</v>
      </c>
      <c r="AA2162" s="8">
        <v>0</v>
      </c>
      <c r="AB2162" s="8">
        <v>0</v>
      </c>
      <c r="AC2162" s="8">
        <v>1</v>
      </c>
      <c r="AD2162" s="8">
        <v>1</v>
      </c>
      <c r="AE2162" s="8">
        <v>0</v>
      </c>
      <c r="AF2162" s="8">
        <v>129</v>
      </c>
      <c r="AG2162" s="8">
        <v>0</v>
      </c>
      <c r="AH2162" s="8">
        <v>0</v>
      </c>
      <c r="AI2162" s="8">
        <v>0</v>
      </c>
      <c r="AJ2162" s="8">
        <v>0</v>
      </c>
      <c r="AK2162" s="8">
        <v>0</v>
      </c>
      <c r="AL2162" s="8">
        <v>79.000001999999995</v>
      </c>
      <c r="AM2162" s="3" t="s">
        <v>14</v>
      </c>
      <c r="AN2162" s="3">
        <f t="shared" si="270"/>
        <v>3</v>
      </c>
      <c r="AO2162" s="3">
        <f>(F2162=MAX($F2162:$I2162))*1*(G2162=MAX($F2162:$I2162))*2+(H2162=MAX($F2162:$I2162))*3+(I2162=MAX($F2162:$I2162))*4</f>
        <v>3</v>
      </c>
      <c r="AP2162" s="1" t="b">
        <f t="shared" si="271"/>
        <v>1</v>
      </c>
    </row>
    <row r="2163" spans="1:42" x14ac:dyDescent="0.3">
      <c r="A2163" s="8">
        <v>87</v>
      </c>
      <c r="B2163" s="9">
        <f t="shared" si="268"/>
        <v>-4.0683512940524666</v>
      </c>
      <c r="C2163" s="9">
        <f>SUMPRODUCT($O$2:$T$2,U2163:Z2163)</f>
        <v>-3.5747489772146999</v>
      </c>
      <c r="D2163" s="9">
        <f>SUMPRODUCT($O$2:$T$2,AA2163:AF2163)</f>
        <v>-1.5212229534727983</v>
      </c>
      <c r="E2163" s="9">
        <f>SUMPRODUCT($O$2:$T$2,AG2163:AL2163)</f>
        <v>-2.9997352054484683</v>
      </c>
      <c r="F2163" s="12">
        <f t="shared" si="264"/>
        <v>5.4585350961111688E-2</v>
      </c>
      <c r="G2163" s="12">
        <f t="shared" si="265"/>
        <v>8.9422100980583258E-2</v>
      </c>
      <c r="H2163" s="12">
        <f t="shared" si="266"/>
        <v>0.69707561407312579</v>
      </c>
      <c r="I2163" s="12">
        <f t="shared" si="267"/>
        <v>0.15891693398517923</v>
      </c>
      <c r="J2163" s="3">
        <f>1*(AM2163=J$6)</f>
        <v>0</v>
      </c>
      <c r="K2163" s="3">
        <f>1*(AM2163=K$6)</f>
        <v>0</v>
      </c>
      <c r="L2163" s="3">
        <f>1*(AM2163=L$6)</f>
        <v>1</v>
      </c>
      <c r="M2163" s="3">
        <f>1*(AM2163=M$6)</f>
        <v>0</v>
      </c>
      <c r="N2163" s="8">
        <f t="shared" si="269"/>
        <v>-0.36086138906533693</v>
      </c>
      <c r="O2163" s="8">
        <v>1</v>
      </c>
      <c r="P2163" s="8">
        <v>0</v>
      </c>
      <c r="Q2163" s="8">
        <v>0</v>
      </c>
      <c r="R2163" s="8">
        <v>0</v>
      </c>
      <c r="S2163" s="8">
        <v>0</v>
      </c>
      <c r="T2163" s="8">
        <v>109</v>
      </c>
      <c r="U2163" s="8">
        <v>0</v>
      </c>
      <c r="V2163" s="8">
        <v>1</v>
      </c>
      <c r="W2163" s="8">
        <v>0</v>
      </c>
      <c r="X2163" s="8">
        <v>0</v>
      </c>
      <c r="Y2163" s="8">
        <v>0</v>
      </c>
      <c r="Z2163" s="8">
        <v>109</v>
      </c>
      <c r="AA2163" s="8">
        <v>0</v>
      </c>
      <c r="AB2163" s="8">
        <v>0</v>
      </c>
      <c r="AC2163" s="8">
        <v>1</v>
      </c>
      <c r="AD2163" s="8">
        <v>1</v>
      </c>
      <c r="AE2163" s="8">
        <v>0</v>
      </c>
      <c r="AF2163" s="8">
        <v>109</v>
      </c>
      <c r="AG2163" s="8">
        <v>0</v>
      </c>
      <c r="AH2163" s="8">
        <v>0</v>
      </c>
      <c r="AI2163" s="8">
        <v>0</v>
      </c>
      <c r="AJ2163" s="8">
        <v>0</v>
      </c>
      <c r="AK2163" s="8">
        <v>0</v>
      </c>
      <c r="AL2163" s="8">
        <v>95.999998000000005</v>
      </c>
      <c r="AM2163" s="3" t="s">
        <v>14</v>
      </c>
      <c r="AN2163" s="3">
        <f t="shared" si="270"/>
        <v>3</v>
      </c>
      <c r="AO2163" s="3">
        <f>(F2163=MAX($F2163:$I2163))*1*(G2163=MAX($F2163:$I2163))*2+(H2163=MAX($F2163:$I2163))*3+(I2163=MAX($F2163:$I2163))*4</f>
        <v>3</v>
      </c>
      <c r="AP2163" s="1" t="b">
        <f t="shared" si="271"/>
        <v>1</v>
      </c>
    </row>
    <row r="2164" spans="1:42" x14ac:dyDescent="0.3">
      <c r="A2164" s="8">
        <v>87</v>
      </c>
      <c r="B2164" s="9">
        <f t="shared" si="268"/>
        <v>-3.7246316904284882</v>
      </c>
      <c r="C2164" s="9">
        <f>SUMPRODUCT($O$2:$T$2,U2164:Z2164)</f>
        <v>-3.699737946712323</v>
      </c>
      <c r="D2164" s="9">
        <f>SUMPRODUCT($O$2:$T$2,AA2164:AF2164)</f>
        <v>-1.6131404942675378</v>
      </c>
      <c r="E2164" s="9">
        <f>SUMPRODUCT($O$2:$T$2,AG2164:AL2164)</f>
        <v>-2.4685322100725395</v>
      </c>
      <c r="F2164" s="12">
        <f t="shared" si="264"/>
        <v>7.2477141301468276E-2</v>
      </c>
      <c r="G2164" s="12">
        <f t="shared" si="265"/>
        <v>7.4304013180990586E-2</v>
      </c>
      <c r="H2164" s="12">
        <f t="shared" si="266"/>
        <v>0.59870106447855143</v>
      </c>
      <c r="I2164" s="12">
        <f t="shared" si="267"/>
        <v>0.25451778103898981</v>
      </c>
      <c r="J2164" s="3">
        <f>1*(AM2164=J$6)</f>
        <v>0</v>
      </c>
      <c r="K2164" s="3">
        <f>1*(AM2164=K$6)</f>
        <v>0</v>
      </c>
      <c r="L2164" s="3">
        <f>1*(AM2164=L$6)</f>
        <v>1</v>
      </c>
      <c r="M2164" s="3">
        <f>1*(AM2164=M$6)</f>
        <v>0</v>
      </c>
      <c r="N2164" s="8">
        <f t="shared" si="269"/>
        <v>-0.51299286306919534</v>
      </c>
      <c r="O2164" s="8">
        <v>1</v>
      </c>
      <c r="P2164" s="8">
        <v>0</v>
      </c>
      <c r="Q2164" s="8">
        <v>0</v>
      </c>
      <c r="R2164" s="8">
        <v>0</v>
      </c>
      <c r="S2164" s="8">
        <v>0</v>
      </c>
      <c r="T2164" s="8">
        <v>98.000001999999995</v>
      </c>
      <c r="U2164" s="8">
        <v>0</v>
      </c>
      <c r="V2164" s="8">
        <v>1</v>
      </c>
      <c r="W2164" s="8">
        <v>0</v>
      </c>
      <c r="X2164" s="8">
        <v>0</v>
      </c>
      <c r="Y2164" s="8">
        <v>0</v>
      </c>
      <c r="Z2164" s="8">
        <v>113</v>
      </c>
      <c r="AA2164" s="8">
        <v>0</v>
      </c>
      <c r="AB2164" s="8">
        <v>0</v>
      </c>
      <c r="AC2164" s="8">
        <v>1</v>
      </c>
      <c r="AD2164" s="8">
        <v>0</v>
      </c>
      <c r="AE2164" s="8">
        <v>0</v>
      </c>
      <c r="AF2164" s="8">
        <v>109</v>
      </c>
      <c r="AG2164" s="8">
        <v>0</v>
      </c>
      <c r="AH2164" s="8">
        <v>0</v>
      </c>
      <c r="AI2164" s="8">
        <v>0</v>
      </c>
      <c r="AJ2164" s="8">
        <v>0</v>
      </c>
      <c r="AK2164" s="8">
        <v>0</v>
      </c>
      <c r="AL2164" s="8">
        <v>79.000001999999995</v>
      </c>
      <c r="AM2164" s="3" t="s">
        <v>14</v>
      </c>
      <c r="AN2164" s="3">
        <f t="shared" si="270"/>
        <v>3</v>
      </c>
      <c r="AO2164" s="3">
        <f>(F2164=MAX($F2164:$I2164))*1*(G2164=MAX($F2164:$I2164))*2+(H2164=MAX($F2164:$I2164))*3+(I2164=MAX($F2164:$I2164))*4</f>
        <v>3</v>
      </c>
      <c r="AP2164" s="1" t="b">
        <f t="shared" si="271"/>
        <v>1</v>
      </c>
    </row>
    <row r="2165" spans="1:42" x14ac:dyDescent="0.3">
      <c r="A2165" s="8">
        <v>87</v>
      </c>
      <c r="B2165" s="9">
        <f t="shared" si="268"/>
        <v>-4.0683512940524666</v>
      </c>
      <c r="C2165" s="9">
        <f>SUMPRODUCT($O$2:$T$2,U2165:Z2165)</f>
        <v>-3.699737946712323</v>
      </c>
      <c r="D2165" s="9">
        <f>SUMPRODUCT($O$2:$T$2,AA2165:AF2165)</f>
        <v>-1.5212229534727983</v>
      </c>
      <c r="E2165" s="9">
        <f>SUMPRODUCT($O$2:$T$2,AG2165:AL2165)</f>
        <v>-2.9997352054484683</v>
      </c>
      <c r="F2165" s="12">
        <f t="shared" si="264"/>
        <v>5.516494160592994E-2</v>
      </c>
      <c r="G2165" s="12">
        <f t="shared" si="265"/>
        <v>7.9753528325881409E-2</v>
      </c>
      <c r="H2165" s="12">
        <f t="shared" si="266"/>
        <v>0.70447720621339727</v>
      </c>
      <c r="I2165" s="12">
        <f t="shared" si="267"/>
        <v>0.16060432385479148</v>
      </c>
      <c r="J2165" s="3">
        <f>1*(AM2165=J$6)</f>
        <v>0</v>
      </c>
      <c r="K2165" s="3">
        <f>1*(AM2165=K$6)</f>
        <v>0</v>
      </c>
      <c r="L2165" s="3">
        <f>1*(AM2165=L$6)</f>
        <v>1</v>
      </c>
      <c r="M2165" s="3">
        <f>1*(AM2165=M$6)</f>
        <v>0</v>
      </c>
      <c r="N2165" s="8">
        <f t="shared" si="269"/>
        <v>-0.35029930272552018</v>
      </c>
      <c r="O2165" s="8">
        <v>1</v>
      </c>
      <c r="P2165" s="8">
        <v>0</v>
      </c>
      <c r="Q2165" s="8">
        <v>0</v>
      </c>
      <c r="R2165" s="8">
        <v>0</v>
      </c>
      <c r="S2165" s="8">
        <v>0</v>
      </c>
      <c r="T2165" s="8">
        <v>109</v>
      </c>
      <c r="U2165" s="8">
        <v>0</v>
      </c>
      <c r="V2165" s="8">
        <v>1</v>
      </c>
      <c r="W2165" s="8">
        <v>0</v>
      </c>
      <c r="X2165" s="8">
        <v>0</v>
      </c>
      <c r="Y2165" s="8">
        <v>0</v>
      </c>
      <c r="Z2165" s="8">
        <v>113</v>
      </c>
      <c r="AA2165" s="8">
        <v>0</v>
      </c>
      <c r="AB2165" s="8">
        <v>0</v>
      </c>
      <c r="AC2165" s="8">
        <v>1</v>
      </c>
      <c r="AD2165" s="8">
        <v>1</v>
      </c>
      <c r="AE2165" s="8">
        <v>0</v>
      </c>
      <c r="AF2165" s="8">
        <v>109</v>
      </c>
      <c r="AG2165" s="8">
        <v>0</v>
      </c>
      <c r="AH2165" s="8">
        <v>0</v>
      </c>
      <c r="AI2165" s="8">
        <v>0</v>
      </c>
      <c r="AJ2165" s="8">
        <v>0</v>
      </c>
      <c r="AK2165" s="8">
        <v>0</v>
      </c>
      <c r="AL2165" s="8">
        <v>95.999998000000005</v>
      </c>
      <c r="AM2165" s="3" t="s">
        <v>14</v>
      </c>
      <c r="AN2165" s="3">
        <f t="shared" si="270"/>
        <v>3</v>
      </c>
      <c r="AO2165" s="3">
        <f>(F2165=MAX($F2165:$I2165))*1*(G2165=MAX($F2165:$I2165))*2+(H2165=MAX($F2165:$I2165))*3+(I2165=MAX($F2165:$I2165))*4</f>
        <v>3</v>
      </c>
      <c r="AP2165" s="1" t="b">
        <f t="shared" si="271"/>
        <v>1</v>
      </c>
    </row>
    <row r="2166" spans="1:42" x14ac:dyDescent="0.3">
      <c r="A2166" s="8">
        <v>87</v>
      </c>
      <c r="B2166" s="9">
        <f t="shared" si="268"/>
        <v>-4.0683512940524666</v>
      </c>
      <c r="C2166" s="9">
        <f>SUMPRODUCT($O$2:$T$2,U2166:Z2166)</f>
        <v>-4.0434576128307862</v>
      </c>
      <c r="D2166" s="9">
        <f>SUMPRODUCT($O$2:$T$2,AA2166:AF2166)</f>
        <v>-2.1461678009609133</v>
      </c>
      <c r="E2166" s="9">
        <f>SUMPRODUCT($O$2:$T$2,AG2166:AL2166)</f>
        <v>-2.9059935720669778</v>
      </c>
      <c r="F2166" s="12">
        <f t="shared" si="264"/>
        <v>8.2928796313121694E-2</v>
      </c>
      <c r="G2166" s="12">
        <f t="shared" si="265"/>
        <v>8.5019109178380972E-2</v>
      </c>
      <c r="H2166" s="12">
        <f t="shared" si="266"/>
        <v>0.56689032628913705</v>
      </c>
      <c r="I2166" s="12">
        <f t="shared" si="267"/>
        <v>0.26516176821936033</v>
      </c>
      <c r="J2166" s="3">
        <f>1*(AM2166=J$6)</f>
        <v>0</v>
      </c>
      <c r="K2166" s="3">
        <f>1*(AM2166=K$6)</f>
        <v>0</v>
      </c>
      <c r="L2166" s="3">
        <f>1*(AM2166=L$6)</f>
        <v>1</v>
      </c>
      <c r="M2166" s="3">
        <f>1*(AM2166=M$6)</f>
        <v>0</v>
      </c>
      <c r="N2166" s="8">
        <f t="shared" si="269"/>
        <v>-0.56758942202549179</v>
      </c>
      <c r="O2166" s="8">
        <v>1</v>
      </c>
      <c r="P2166" s="8">
        <v>0</v>
      </c>
      <c r="Q2166" s="8">
        <v>0</v>
      </c>
      <c r="R2166" s="8">
        <v>0</v>
      </c>
      <c r="S2166" s="8">
        <v>0</v>
      </c>
      <c r="T2166" s="8">
        <v>109</v>
      </c>
      <c r="U2166" s="8">
        <v>0</v>
      </c>
      <c r="V2166" s="8">
        <v>1</v>
      </c>
      <c r="W2166" s="8">
        <v>0</v>
      </c>
      <c r="X2166" s="8">
        <v>0</v>
      </c>
      <c r="Y2166" s="8">
        <v>0</v>
      </c>
      <c r="Z2166" s="8">
        <v>124</v>
      </c>
      <c r="AA2166" s="8">
        <v>0</v>
      </c>
      <c r="AB2166" s="8">
        <v>0</v>
      </c>
      <c r="AC2166" s="8">
        <v>1</v>
      </c>
      <c r="AD2166" s="8">
        <v>1</v>
      </c>
      <c r="AE2166" s="8">
        <v>0</v>
      </c>
      <c r="AF2166" s="8">
        <v>129</v>
      </c>
      <c r="AG2166" s="8">
        <v>0</v>
      </c>
      <c r="AH2166" s="8">
        <v>0</v>
      </c>
      <c r="AI2166" s="8">
        <v>0</v>
      </c>
      <c r="AJ2166" s="8">
        <v>0</v>
      </c>
      <c r="AK2166" s="8">
        <v>0</v>
      </c>
      <c r="AL2166" s="8">
        <v>93.000000999999997</v>
      </c>
      <c r="AM2166" s="3" t="s">
        <v>14</v>
      </c>
      <c r="AN2166" s="3">
        <f t="shared" si="270"/>
        <v>3</v>
      </c>
      <c r="AO2166" s="3">
        <f>(F2166=MAX($F2166:$I2166))*1*(G2166=MAX($F2166:$I2166))*2+(H2166=MAX($F2166:$I2166))*3+(I2166=MAX($F2166:$I2166))*4</f>
        <v>3</v>
      </c>
      <c r="AP2166" s="1" t="b">
        <f t="shared" si="271"/>
        <v>1</v>
      </c>
    </row>
    <row r="2167" spans="1:42" x14ac:dyDescent="0.3">
      <c r="A2167" s="8">
        <v>87</v>
      </c>
      <c r="B2167" s="9">
        <f t="shared" si="268"/>
        <v>-4.0683512940524666</v>
      </c>
      <c r="C2167" s="9">
        <f>SUMPRODUCT($O$2:$T$2,U2167:Z2167)</f>
        <v>-3.9497158857075689</v>
      </c>
      <c r="D2167" s="9">
        <f>SUMPRODUCT($O$2:$T$2,AA2167:AF2167)</f>
        <v>-1.6131404942675378</v>
      </c>
      <c r="E2167" s="9">
        <f>SUMPRODUCT($O$2:$T$2,AG2167:AL2167)</f>
        <v>-2.8747463609398145</v>
      </c>
      <c r="F2167" s="12">
        <f t="shared" si="264"/>
        <v>5.8569268156596993E-2</v>
      </c>
      <c r="G2167" s="12">
        <f t="shared" si="265"/>
        <v>6.5946613819096112E-2</v>
      </c>
      <c r="H2167" s="12">
        <f t="shared" si="266"/>
        <v>0.68226689614955327</v>
      </c>
      <c r="I2167" s="12">
        <f t="shared" si="267"/>
        <v>0.19321722187475368</v>
      </c>
      <c r="J2167" s="3">
        <f>1*(AM2167=J$6)</f>
        <v>0</v>
      </c>
      <c r="K2167" s="3">
        <f>1*(AM2167=K$6)</f>
        <v>0</v>
      </c>
      <c r="L2167" s="3">
        <f>1*(AM2167=L$6)</f>
        <v>1</v>
      </c>
      <c r="M2167" s="3">
        <f>1*(AM2167=M$6)</f>
        <v>0</v>
      </c>
      <c r="N2167" s="8">
        <f t="shared" si="269"/>
        <v>-0.38233435436571217</v>
      </c>
      <c r="O2167" s="8">
        <v>1</v>
      </c>
      <c r="P2167" s="8">
        <v>0</v>
      </c>
      <c r="Q2167" s="8">
        <v>0</v>
      </c>
      <c r="R2167" s="8">
        <v>0</v>
      </c>
      <c r="S2167" s="8">
        <v>0</v>
      </c>
      <c r="T2167" s="8">
        <v>109</v>
      </c>
      <c r="U2167" s="8">
        <v>0</v>
      </c>
      <c r="V2167" s="8">
        <v>1</v>
      </c>
      <c r="W2167" s="8">
        <v>0</v>
      </c>
      <c r="X2167" s="8">
        <v>0</v>
      </c>
      <c r="Y2167" s="8">
        <v>0</v>
      </c>
      <c r="Z2167" s="8">
        <v>121</v>
      </c>
      <c r="AA2167" s="8">
        <v>0</v>
      </c>
      <c r="AB2167" s="8">
        <v>0</v>
      </c>
      <c r="AC2167" s="8">
        <v>1</v>
      </c>
      <c r="AD2167" s="8">
        <v>0</v>
      </c>
      <c r="AE2167" s="8">
        <v>0</v>
      </c>
      <c r="AF2167" s="8">
        <v>109</v>
      </c>
      <c r="AG2167" s="8">
        <v>0</v>
      </c>
      <c r="AH2167" s="8">
        <v>0</v>
      </c>
      <c r="AI2167" s="8">
        <v>0</v>
      </c>
      <c r="AJ2167" s="8">
        <v>0</v>
      </c>
      <c r="AK2167" s="8">
        <v>0</v>
      </c>
      <c r="AL2167" s="8">
        <v>92.000001999999995</v>
      </c>
      <c r="AM2167" s="3" t="s">
        <v>14</v>
      </c>
      <c r="AN2167" s="3">
        <f t="shared" si="270"/>
        <v>3</v>
      </c>
      <c r="AO2167" s="3">
        <f>(F2167=MAX($F2167:$I2167))*1*(G2167=MAX($F2167:$I2167))*2+(H2167=MAX($F2167:$I2167))*3+(I2167=MAX($F2167:$I2167))*4</f>
        <v>3</v>
      </c>
      <c r="AP2167" s="1" t="b">
        <f t="shared" si="271"/>
        <v>1</v>
      </c>
    </row>
    <row r="2168" spans="1:42" x14ac:dyDescent="0.3">
      <c r="A2168" s="8">
        <v>87</v>
      </c>
      <c r="B2168" s="9">
        <f t="shared" si="268"/>
        <v>-4.0683512940524666</v>
      </c>
      <c r="C2168" s="9">
        <f>SUMPRODUCT($O$2:$T$2,U2168:Z2168)</f>
        <v>-3.9497158857075689</v>
      </c>
      <c r="D2168" s="9">
        <f>SUMPRODUCT($O$2:$T$2,AA2168:AF2168)</f>
        <v>-1.6131404942675378</v>
      </c>
      <c r="E2168" s="9">
        <f>SUMPRODUCT($O$2:$T$2,AG2168:AL2168)</f>
        <v>-2.8747463609398145</v>
      </c>
      <c r="F2168" s="12">
        <f t="shared" si="264"/>
        <v>5.8569268156596993E-2</v>
      </c>
      <c r="G2168" s="12">
        <f t="shared" si="265"/>
        <v>6.5946613819096112E-2</v>
      </c>
      <c r="H2168" s="12">
        <f t="shared" si="266"/>
        <v>0.68226689614955327</v>
      </c>
      <c r="I2168" s="12">
        <f t="shared" si="267"/>
        <v>0.19321722187475368</v>
      </c>
      <c r="J2168" s="3">
        <f>1*(AM2168=J$6)</f>
        <v>0</v>
      </c>
      <c r="K2168" s="3">
        <f>1*(AM2168=K$6)</f>
        <v>0</v>
      </c>
      <c r="L2168" s="3">
        <f>1*(AM2168=L$6)</f>
        <v>1</v>
      </c>
      <c r="M2168" s="3">
        <f>1*(AM2168=M$6)</f>
        <v>0</v>
      </c>
      <c r="N2168" s="8">
        <f t="shared" si="269"/>
        <v>-0.38233435436571217</v>
      </c>
      <c r="O2168" s="8">
        <v>1</v>
      </c>
      <c r="P2168" s="8">
        <v>0</v>
      </c>
      <c r="Q2168" s="8">
        <v>0</v>
      </c>
      <c r="R2168" s="8">
        <v>0</v>
      </c>
      <c r="S2168" s="8">
        <v>0</v>
      </c>
      <c r="T2168" s="8">
        <v>109</v>
      </c>
      <c r="U2168" s="8">
        <v>0</v>
      </c>
      <c r="V2168" s="8">
        <v>1</v>
      </c>
      <c r="W2168" s="8">
        <v>0</v>
      </c>
      <c r="X2168" s="8">
        <v>0</v>
      </c>
      <c r="Y2168" s="8">
        <v>0</v>
      </c>
      <c r="Z2168" s="8">
        <v>121</v>
      </c>
      <c r="AA2168" s="8">
        <v>0</v>
      </c>
      <c r="AB2168" s="8">
        <v>0</v>
      </c>
      <c r="AC2168" s="8">
        <v>1</v>
      </c>
      <c r="AD2168" s="8">
        <v>0</v>
      </c>
      <c r="AE2168" s="8">
        <v>0</v>
      </c>
      <c r="AF2168" s="8">
        <v>109</v>
      </c>
      <c r="AG2168" s="8">
        <v>0</v>
      </c>
      <c r="AH2168" s="8">
        <v>0</v>
      </c>
      <c r="AI2168" s="8">
        <v>0</v>
      </c>
      <c r="AJ2168" s="8">
        <v>0</v>
      </c>
      <c r="AK2168" s="8">
        <v>0</v>
      </c>
      <c r="AL2168" s="8">
        <v>92.000001999999995</v>
      </c>
      <c r="AM2168" s="3" t="s">
        <v>14</v>
      </c>
      <c r="AN2168" s="3">
        <f t="shared" si="270"/>
        <v>3</v>
      </c>
      <c r="AO2168" s="3">
        <f>(F2168=MAX($F2168:$I2168))*1*(G2168=MAX($F2168:$I2168))*2+(H2168=MAX($F2168:$I2168))*3+(I2168=MAX($F2168:$I2168))*4</f>
        <v>3</v>
      </c>
      <c r="AP2168" s="1" t="b">
        <f t="shared" si="271"/>
        <v>1</v>
      </c>
    </row>
    <row r="2169" spans="1:42" x14ac:dyDescent="0.3">
      <c r="A2169" s="8">
        <v>87</v>
      </c>
      <c r="B2169" s="9">
        <f t="shared" si="268"/>
        <v>-2.947279459430995</v>
      </c>
      <c r="C2169" s="9">
        <f>SUMPRODUCT($O$2:$T$2,U2169:Z2169)</f>
        <v>-3.9497158857075689</v>
      </c>
      <c r="D2169" s="9">
        <f>SUMPRODUCT($O$2:$T$2,AA2169:AF2169)</f>
        <v>-1.3006681017707227</v>
      </c>
      <c r="E2169" s="9">
        <f>SUMPRODUCT($O$2:$T$2,AG2169:AL2169)</f>
        <v>-2.6872628754461374</v>
      </c>
      <c r="F2169" s="12">
        <f t="shared" si="264"/>
        <v>0.12733499086444863</v>
      </c>
      <c r="G2169" s="12">
        <f t="shared" si="265"/>
        <v>4.6729932434305461E-2</v>
      </c>
      <c r="H2169" s="12">
        <f t="shared" si="266"/>
        <v>0.66078775718589511</v>
      </c>
      <c r="I2169" s="12">
        <f t="shared" si="267"/>
        <v>0.16514731951535075</v>
      </c>
      <c r="J2169" s="3">
        <f>1*(AM2169=J$6)</f>
        <v>0</v>
      </c>
      <c r="K2169" s="3">
        <f>1*(AM2169=K$6)</f>
        <v>0</v>
      </c>
      <c r="L2169" s="3">
        <f>1*(AM2169=L$6)</f>
        <v>1</v>
      </c>
      <c r="M2169" s="3">
        <f>1*(AM2169=M$6)</f>
        <v>0</v>
      </c>
      <c r="N2169" s="8">
        <f t="shared" si="269"/>
        <v>-0.41432258420805518</v>
      </c>
      <c r="O2169" s="8">
        <v>1</v>
      </c>
      <c r="P2169" s="8">
        <v>0</v>
      </c>
      <c r="Q2169" s="8">
        <v>0</v>
      </c>
      <c r="R2169" s="8">
        <v>0</v>
      </c>
      <c r="S2169" s="8">
        <v>1</v>
      </c>
      <c r="T2169" s="8">
        <v>88.999999000000003</v>
      </c>
      <c r="U2169" s="8">
        <v>0</v>
      </c>
      <c r="V2169" s="8">
        <v>1</v>
      </c>
      <c r="W2169" s="8">
        <v>0</v>
      </c>
      <c r="X2169" s="8">
        <v>0</v>
      </c>
      <c r="Y2169" s="8">
        <v>0</v>
      </c>
      <c r="Z2169" s="8">
        <v>121</v>
      </c>
      <c r="AA2169" s="8">
        <v>0</v>
      </c>
      <c r="AB2169" s="8">
        <v>0</v>
      </c>
      <c r="AC2169" s="8">
        <v>1</v>
      </c>
      <c r="AD2169" s="8">
        <v>0</v>
      </c>
      <c r="AE2169" s="8">
        <v>0</v>
      </c>
      <c r="AF2169" s="8">
        <v>99.000000999999997</v>
      </c>
      <c r="AG2169" s="8">
        <v>0</v>
      </c>
      <c r="AH2169" s="8">
        <v>0</v>
      </c>
      <c r="AI2169" s="8">
        <v>0</v>
      </c>
      <c r="AJ2169" s="8">
        <v>0</v>
      </c>
      <c r="AK2169" s="8">
        <v>0</v>
      </c>
      <c r="AL2169" s="8">
        <v>86.000000999999997</v>
      </c>
      <c r="AM2169" s="3" t="s">
        <v>14</v>
      </c>
      <c r="AN2169" s="3">
        <f t="shared" si="270"/>
        <v>3</v>
      </c>
      <c r="AO2169" s="3">
        <f>(F2169=MAX($F2169:$I2169))*1*(G2169=MAX($F2169:$I2169))*2+(H2169=MAX($F2169:$I2169))*3+(I2169=MAX($F2169:$I2169))*4</f>
        <v>3</v>
      </c>
      <c r="AP2169" s="1" t="b">
        <f t="shared" si="271"/>
        <v>1</v>
      </c>
    </row>
    <row r="2170" spans="1:42" x14ac:dyDescent="0.3">
      <c r="A2170" s="8">
        <v>87</v>
      </c>
      <c r="B2170" s="9">
        <f t="shared" si="268"/>
        <v>-3.4434064153171091</v>
      </c>
      <c r="C2170" s="9">
        <f>SUMPRODUCT($O$2:$T$2,U2170:Z2170)</f>
        <v>-3.9497158857075689</v>
      </c>
      <c r="D2170" s="9">
        <f>SUMPRODUCT($O$2:$T$2,AA2170:AF2170)</f>
        <v>-0.80454114588460834</v>
      </c>
      <c r="E2170" s="9">
        <f>SUMPRODUCT($O$2:$T$2,AG2170:AL2170)</f>
        <v>-2.6872628754461374</v>
      </c>
      <c r="F2170" s="12">
        <f t="shared" si="264"/>
        <v>5.6401346515697254E-2</v>
      </c>
      <c r="G2170" s="12">
        <f t="shared" si="265"/>
        <v>3.3993983810878071E-2</v>
      </c>
      <c r="H2170" s="12">
        <f t="shared" si="266"/>
        <v>0.78946721144133514</v>
      </c>
      <c r="I2170" s="12">
        <f t="shared" si="267"/>
        <v>0.12013745823208961</v>
      </c>
      <c r="J2170" s="3">
        <f>1*(AM2170=J$6)</f>
        <v>0</v>
      </c>
      <c r="K2170" s="3">
        <f>1*(AM2170=K$6)</f>
        <v>0</v>
      </c>
      <c r="L2170" s="3">
        <f>1*(AM2170=L$6)</f>
        <v>1</v>
      </c>
      <c r="M2170" s="3">
        <f>1*(AM2170=M$6)</f>
        <v>0</v>
      </c>
      <c r="N2170" s="8">
        <f t="shared" si="269"/>
        <v>-0.23639697693881656</v>
      </c>
      <c r="O2170" s="8">
        <v>1</v>
      </c>
      <c r="P2170" s="8">
        <v>0</v>
      </c>
      <c r="Q2170" s="8">
        <v>0</v>
      </c>
      <c r="R2170" s="8">
        <v>0</v>
      </c>
      <c r="S2170" s="8">
        <v>0</v>
      </c>
      <c r="T2170" s="8">
        <v>88.999999000000003</v>
      </c>
      <c r="U2170" s="8">
        <v>0</v>
      </c>
      <c r="V2170" s="8">
        <v>1</v>
      </c>
      <c r="W2170" s="8">
        <v>0</v>
      </c>
      <c r="X2170" s="8">
        <v>0</v>
      </c>
      <c r="Y2170" s="8">
        <v>0</v>
      </c>
      <c r="Z2170" s="8">
        <v>121</v>
      </c>
      <c r="AA2170" s="8">
        <v>0</v>
      </c>
      <c r="AB2170" s="8">
        <v>0</v>
      </c>
      <c r="AC2170" s="8">
        <v>1</v>
      </c>
      <c r="AD2170" s="8">
        <v>0</v>
      </c>
      <c r="AE2170" s="8">
        <v>1</v>
      </c>
      <c r="AF2170" s="8">
        <v>99.000000999999997</v>
      </c>
      <c r="AG2170" s="8">
        <v>0</v>
      </c>
      <c r="AH2170" s="8">
        <v>0</v>
      </c>
      <c r="AI2170" s="8">
        <v>0</v>
      </c>
      <c r="AJ2170" s="8">
        <v>0</v>
      </c>
      <c r="AK2170" s="8">
        <v>0</v>
      </c>
      <c r="AL2170" s="8">
        <v>86.000000999999997</v>
      </c>
      <c r="AM2170" s="3" t="s">
        <v>14</v>
      </c>
      <c r="AN2170" s="3">
        <f t="shared" si="270"/>
        <v>3</v>
      </c>
      <c r="AO2170" s="3">
        <f>(F2170=MAX($F2170:$I2170))*1*(G2170=MAX($F2170:$I2170))*2+(H2170=MAX($F2170:$I2170))*3+(I2170=MAX($F2170:$I2170))*4</f>
        <v>3</v>
      </c>
      <c r="AP2170" s="1" t="b">
        <f t="shared" si="271"/>
        <v>1</v>
      </c>
    </row>
    <row r="2171" spans="1:42" x14ac:dyDescent="0.3">
      <c r="A2171" s="8">
        <v>87</v>
      </c>
      <c r="B2171" s="9">
        <f t="shared" si="268"/>
        <v>-3.3514888745223699</v>
      </c>
      <c r="C2171" s="9">
        <f>SUMPRODUCT($O$2:$T$2,U2171:Z2171)</f>
        <v>-3.3304241466523092</v>
      </c>
      <c r="D2171" s="9">
        <f>SUMPRODUCT($O$2:$T$2,AA2171:AF2171)</f>
        <v>-2.1461678009609133</v>
      </c>
      <c r="E2171" s="9">
        <f>SUMPRODUCT($O$2:$T$2,AG2171:AL2171)</f>
        <v>-2.9997352054484683</v>
      </c>
      <c r="F2171" s="12">
        <f t="shared" si="264"/>
        <v>0.14747789808414394</v>
      </c>
      <c r="G2171" s="12">
        <f t="shared" si="265"/>
        <v>0.15061743048263504</v>
      </c>
      <c r="H2171" s="12">
        <f t="shared" si="266"/>
        <v>0.49225624034060622</v>
      </c>
      <c r="I2171" s="12">
        <f t="shared" si="267"/>
        <v>0.20964843109261477</v>
      </c>
      <c r="J2171" s="3">
        <f>1*(AM2171=J$6)</f>
        <v>0</v>
      </c>
      <c r="K2171" s="3">
        <f>1*(AM2171=K$6)</f>
        <v>0</v>
      </c>
      <c r="L2171" s="3">
        <f>1*(AM2171=L$6)</f>
        <v>1</v>
      </c>
      <c r="M2171" s="3">
        <f>1*(AM2171=M$6)</f>
        <v>0</v>
      </c>
      <c r="N2171" s="8">
        <f t="shared" si="269"/>
        <v>-0.70875588436579373</v>
      </c>
      <c r="O2171" s="8">
        <v>1</v>
      </c>
      <c r="P2171" s="8">
        <v>0</v>
      </c>
      <c r="Q2171" s="8">
        <v>0</v>
      </c>
      <c r="R2171" s="8">
        <v>1</v>
      </c>
      <c r="S2171" s="8">
        <v>0</v>
      </c>
      <c r="T2171" s="8">
        <v>88.999999000000003</v>
      </c>
      <c r="U2171" s="8">
        <v>0</v>
      </c>
      <c r="V2171" s="8">
        <v>1</v>
      </c>
      <c r="W2171" s="8">
        <v>0</v>
      </c>
      <c r="X2171" s="8">
        <v>1</v>
      </c>
      <c r="Y2171" s="8">
        <v>1</v>
      </c>
      <c r="Z2171" s="8">
        <v>120</v>
      </c>
      <c r="AA2171" s="8">
        <v>0</v>
      </c>
      <c r="AB2171" s="8">
        <v>0</v>
      </c>
      <c r="AC2171" s="8">
        <v>1</v>
      </c>
      <c r="AD2171" s="8">
        <v>1</v>
      </c>
      <c r="AE2171" s="8">
        <v>0</v>
      </c>
      <c r="AF2171" s="8">
        <v>129</v>
      </c>
      <c r="AG2171" s="8">
        <v>0</v>
      </c>
      <c r="AH2171" s="8">
        <v>0</v>
      </c>
      <c r="AI2171" s="8">
        <v>0</v>
      </c>
      <c r="AJ2171" s="8">
        <v>0</v>
      </c>
      <c r="AK2171" s="8">
        <v>0</v>
      </c>
      <c r="AL2171" s="8">
        <v>95.999998000000005</v>
      </c>
      <c r="AM2171" s="3" t="s">
        <v>14</v>
      </c>
      <c r="AN2171" s="3">
        <f t="shared" si="270"/>
        <v>3</v>
      </c>
      <c r="AO2171" s="3">
        <f>(F2171=MAX($F2171:$I2171))*1*(G2171=MAX($F2171:$I2171))*2+(H2171=MAX($F2171:$I2171))*3+(I2171=MAX($F2171:$I2171))*4</f>
        <v>3</v>
      </c>
      <c r="AP2171" s="1" t="b">
        <f t="shared" si="271"/>
        <v>1</v>
      </c>
    </row>
    <row r="2172" spans="1:42" x14ac:dyDescent="0.3">
      <c r="A2172" s="8">
        <v>87</v>
      </c>
      <c r="B2172" s="9">
        <f t="shared" si="268"/>
        <v>-4.0683512940524666</v>
      </c>
      <c r="C2172" s="9">
        <f>SUMPRODUCT($O$2:$T$2,U2172:Z2172)</f>
        <v>-3.3265952245479316</v>
      </c>
      <c r="D2172" s="9">
        <f>SUMPRODUCT($O$2:$T$2,AA2172:AF2172)</f>
        <v>-2.238085341755653</v>
      </c>
      <c r="E2172" s="9">
        <f>SUMPRODUCT($O$2:$T$2,AG2172:AL2172)</f>
        <v>-2.9997352054484683</v>
      </c>
      <c r="F2172" s="12">
        <f t="shared" si="264"/>
        <v>8.1655904559577289E-2</v>
      </c>
      <c r="G2172" s="12">
        <f t="shared" si="265"/>
        <v>0.17144631778821301</v>
      </c>
      <c r="H2172" s="12">
        <f t="shared" si="266"/>
        <v>0.50916905069688956</v>
      </c>
      <c r="I2172" s="12">
        <f t="shared" si="267"/>
        <v>0.2377287269553201</v>
      </c>
      <c r="J2172" s="3">
        <f>1*(AM2172=J$6)</f>
        <v>0</v>
      </c>
      <c r="K2172" s="3">
        <f>1*(AM2172=K$6)</f>
        <v>0</v>
      </c>
      <c r="L2172" s="3">
        <f>1*(AM2172=L$6)</f>
        <v>1</v>
      </c>
      <c r="M2172" s="3">
        <f>1*(AM2172=M$6)</f>
        <v>0</v>
      </c>
      <c r="N2172" s="8">
        <f t="shared" si="269"/>
        <v>-0.67497519439570752</v>
      </c>
      <c r="O2172" s="8">
        <v>1</v>
      </c>
      <c r="P2172" s="8">
        <v>0</v>
      </c>
      <c r="Q2172" s="8">
        <v>0</v>
      </c>
      <c r="R2172" s="8">
        <v>0</v>
      </c>
      <c r="S2172" s="8">
        <v>0</v>
      </c>
      <c r="T2172" s="8">
        <v>109</v>
      </c>
      <c r="U2172" s="8">
        <v>0</v>
      </c>
      <c r="V2172" s="8">
        <v>1</v>
      </c>
      <c r="W2172" s="8">
        <v>0</v>
      </c>
      <c r="X2172" s="8">
        <v>1</v>
      </c>
      <c r="Y2172" s="8">
        <v>0</v>
      </c>
      <c r="Z2172" s="8">
        <v>104</v>
      </c>
      <c r="AA2172" s="8">
        <v>0</v>
      </c>
      <c r="AB2172" s="8">
        <v>0</v>
      </c>
      <c r="AC2172" s="8">
        <v>1</v>
      </c>
      <c r="AD2172" s="8">
        <v>0</v>
      </c>
      <c r="AE2172" s="8">
        <v>0</v>
      </c>
      <c r="AF2172" s="8">
        <v>129</v>
      </c>
      <c r="AG2172" s="8">
        <v>0</v>
      </c>
      <c r="AH2172" s="8">
        <v>0</v>
      </c>
      <c r="AI2172" s="8">
        <v>0</v>
      </c>
      <c r="AJ2172" s="8">
        <v>0</v>
      </c>
      <c r="AK2172" s="8">
        <v>0</v>
      </c>
      <c r="AL2172" s="8">
        <v>95.999998000000005</v>
      </c>
      <c r="AM2172" s="3" t="s">
        <v>14</v>
      </c>
      <c r="AN2172" s="3">
        <f t="shared" si="270"/>
        <v>3</v>
      </c>
      <c r="AO2172" s="3">
        <f>(F2172=MAX($F2172:$I2172))*1*(G2172=MAX($F2172:$I2172))*2+(H2172=MAX($F2172:$I2172))*3+(I2172=MAX($F2172:$I2172))*4</f>
        <v>3</v>
      </c>
      <c r="AP2172" s="1" t="b">
        <f t="shared" si="271"/>
        <v>1</v>
      </c>
    </row>
    <row r="2173" spans="1:42" x14ac:dyDescent="0.3">
      <c r="A2173" s="8">
        <v>87</v>
      </c>
      <c r="B2173" s="9">
        <f t="shared" si="268"/>
        <v>-4.0683512940524666</v>
      </c>
      <c r="C2173" s="9">
        <f>SUMPRODUCT($O$2:$T$2,U2173:Z2173)</f>
        <v>-3.9827873144104524</v>
      </c>
      <c r="D2173" s="9">
        <f>SUMPRODUCT($O$2:$T$2,AA2173:AF2173)</f>
        <v>-1.3006681017707227</v>
      </c>
      <c r="E2173" s="9">
        <f>SUMPRODUCT($O$2:$T$2,AG2173:AL2173)</f>
        <v>-2.56227384345403</v>
      </c>
      <c r="F2173" s="12">
        <f t="shared" si="264"/>
        <v>4.4404886158434624E-2</v>
      </c>
      <c r="G2173" s="12">
        <f t="shared" si="265"/>
        <v>4.8371630328834098E-2</v>
      </c>
      <c r="H2173" s="12">
        <f t="shared" si="266"/>
        <v>0.70700144113742847</v>
      </c>
      <c r="I2173" s="12">
        <f t="shared" si="267"/>
        <v>0.20022204237530275</v>
      </c>
      <c r="J2173" s="3">
        <f>1*(AM2173=J$6)</f>
        <v>0</v>
      </c>
      <c r="K2173" s="3">
        <f>1*(AM2173=K$6)</f>
        <v>0</v>
      </c>
      <c r="L2173" s="3">
        <f>1*(AM2173=L$6)</f>
        <v>1</v>
      </c>
      <c r="M2173" s="3">
        <f>1*(AM2173=M$6)</f>
        <v>0</v>
      </c>
      <c r="N2173" s="8">
        <f t="shared" si="269"/>
        <v>-0.34672257470372603</v>
      </c>
      <c r="O2173" s="8">
        <v>1</v>
      </c>
      <c r="P2173" s="8">
        <v>0</v>
      </c>
      <c r="Q2173" s="8">
        <v>0</v>
      </c>
      <c r="R2173" s="8">
        <v>0</v>
      </c>
      <c r="S2173" s="8">
        <v>0</v>
      </c>
      <c r="T2173" s="8">
        <v>109</v>
      </c>
      <c r="U2173" s="8">
        <v>0</v>
      </c>
      <c r="V2173" s="8">
        <v>1</v>
      </c>
      <c r="W2173" s="8">
        <v>0</v>
      </c>
      <c r="X2173" s="8">
        <v>1</v>
      </c>
      <c r="Y2173" s="8">
        <v>0</v>
      </c>
      <c r="Z2173" s="8">
        <v>125</v>
      </c>
      <c r="AA2173" s="8">
        <v>0</v>
      </c>
      <c r="AB2173" s="8">
        <v>0</v>
      </c>
      <c r="AC2173" s="8">
        <v>1</v>
      </c>
      <c r="AD2173" s="8">
        <v>0</v>
      </c>
      <c r="AE2173" s="8">
        <v>0</v>
      </c>
      <c r="AF2173" s="8">
        <v>99.000000999999997</v>
      </c>
      <c r="AG2173" s="8">
        <v>0</v>
      </c>
      <c r="AH2173" s="8">
        <v>0</v>
      </c>
      <c r="AI2173" s="8">
        <v>0</v>
      </c>
      <c r="AJ2173" s="8">
        <v>0</v>
      </c>
      <c r="AK2173" s="8">
        <v>0</v>
      </c>
      <c r="AL2173" s="8">
        <v>81.999999000000003</v>
      </c>
      <c r="AM2173" s="3" t="s">
        <v>14</v>
      </c>
      <c r="AN2173" s="3">
        <f t="shared" si="270"/>
        <v>3</v>
      </c>
      <c r="AO2173" s="3">
        <f>(F2173=MAX($F2173:$I2173))*1*(G2173=MAX($F2173:$I2173))*2+(H2173=MAX($F2173:$I2173))*3+(I2173=MAX($F2173:$I2173))*4</f>
        <v>3</v>
      </c>
      <c r="AP2173" s="1" t="b">
        <f t="shared" si="271"/>
        <v>1</v>
      </c>
    </row>
    <row r="2174" spans="1:42" x14ac:dyDescent="0.3">
      <c r="A2174" s="8">
        <v>87</v>
      </c>
      <c r="B2174" s="9">
        <f t="shared" si="268"/>
        <v>-3.6308898695635436</v>
      </c>
      <c r="C2174" s="9">
        <f>SUMPRODUCT($O$2:$T$2,U2174:Z2174)</f>
        <v>-3.9497158857075689</v>
      </c>
      <c r="D2174" s="9">
        <f>SUMPRODUCT($O$2:$T$2,AA2174:AF2174)</f>
        <v>-1.2087505609759832</v>
      </c>
      <c r="E2174" s="9">
        <f>SUMPRODUCT($O$2:$T$2,AG2174:AL2174)</f>
        <v>-2.56227384345403</v>
      </c>
      <c r="F2174" s="12">
        <f t="shared" si="264"/>
        <v>6.2860295818056161E-2</v>
      </c>
      <c r="G2174" s="12">
        <f t="shared" si="265"/>
        <v>4.569956234675044E-2</v>
      </c>
      <c r="H2174" s="12">
        <f t="shared" si="266"/>
        <v>0.70843197791167067</v>
      </c>
      <c r="I2174" s="12">
        <f t="shared" si="267"/>
        <v>0.18300816392352268</v>
      </c>
      <c r="J2174" s="3">
        <f>1*(AM2174=J$6)</f>
        <v>0</v>
      </c>
      <c r="K2174" s="3">
        <f>1*(AM2174=K$6)</f>
        <v>0</v>
      </c>
      <c r="L2174" s="3">
        <f>1*(AM2174=L$6)</f>
        <v>1</v>
      </c>
      <c r="M2174" s="3">
        <f>1*(AM2174=M$6)</f>
        <v>0</v>
      </c>
      <c r="N2174" s="8">
        <f t="shared" si="269"/>
        <v>-0.34470123305378847</v>
      </c>
      <c r="O2174" s="8">
        <v>1</v>
      </c>
      <c r="P2174" s="8">
        <v>0</v>
      </c>
      <c r="Q2174" s="8">
        <v>0</v>
      </c>
      <c r="R2174" s="8">
        <v>0</v>
      </c>
      <c r="S2174" s="8">
        <v>0</v>
      </c>
      <c r="T2174" s="8">
        <v>94.999999000000003</v>
      </c>
      <c r="U2174" s="8">
        <v>0</v>
      </c>
      <c r="V2174" s="8">
        <v>1</v>
      </c>
      <c r="W2174" s="8">
        <v>0</v>
      </c>
      <c r="X2174" s="8">
        <v>0</v>
      </c>
      <c r="Y2174" s="8">
        <v>0</v>
      </c>
      <c r="Z2174" s="8">
        <v>121</v>
      </c>
      <c r="AA2174" s="8">
        <v>0</v>
      </c>
      <c r="AB2174" s="8">
        <v>0</v>
      </c>
      <c r="AC2174" s="8">
        <v>1</v>
      </c>
      <c r="AD2174" s="8">
        <v>1</v>
      </c>
      <c r="AE2174" s="8">
        <v>0</v>
      </c>
      <c r="AF2174" s="8">
        <v>99.000000999999997</v>
      </c>
      <c r="AG2174" s="8">
        <v>0</v>
      </c>
      <c r="AH2174" s="8">
        <v>0</v>
      </c>
      <c r="AI2174" s="8">
        <v>0</v>
      </c>
      <c r="AJ2174" s="8">
        <v>0</v>
      </c>
      <c r="AK2174" s="8">
        <v>0</v>
      </c>
      <c r="AL2174" s="8">
        <v>81.999999000000003</v>
      </c>
      <c r="AM2174" s="3" t="s">
        <v>14</v>
      </c>
      <c r="AN2174" s="3">
        <f t="shared" si="270"/>
        <v>3</v>
      </c>
      <c r="AO2174" s="3">
        <f>(F2174=MAX($F2174:$I2174))*1*(G2174=MAX($F2174:$I2174))*2+(H2174=MAX($F2174:$I2174))*3+(I2174=MAX($F2174:$I2174))*4</f>
        <v>3</v>
      </c>
      <c r="AP2174" s="1" t="b">
        <f t="shared" si="271"/>
        <v>1</v>
      </c>
    </row>
    <row r="2175" spans="1:42" x14ac:dyDescent="0.3">
      <c r="A2175" s="8">
        <v>87</v>
      </c>
      <c r="B2175" s="9">
        <f t="shared" si="268"/>
        <v>-3.6308898695635436</v>
      </c>
      <c r="C2175" s="9">
        <f>SUMPRODUCT($O$2:$T$2,U2175:Z2175)</f>
        <v>-3.9497158857075689</v>
      </c>
      <c r="D2175" s="9">
        <f>SUMPRODUCT($O$2:$T$2,AA2175:AF2175)</f>
        <v>-1.3006681017707227</v>
      </c>
      <c r="E2175" s="9">
        <f>SUMPRODUCT($O$2:$T$2,AG2175:AL2175)</f>
        <v>-2.56227384345403</v>
      </c>
      <c r="F2175" s="12">
        <f t="shared" si="264"/>
        <v>6.7030550461302477E-2</v>
      </c>
      <c r="G2175" s="12">
        <f t="shared" si="265"/>
        <v>4.8731345916819456E-2</v>
      </c>
      <c r="H2175" s="12">
        <f t="shared" si="266"/>
        <v>0.68908887934504359</v>
      </c>
      <c r="I2175" s="12">
        <f t="shared" si="267"/>
        <v>0.19514922427683445</v>
      </c>
      <c r="J2175" s="3">
        <f>1*(AM2175=J$6)</f>
        <v>0</v>
      </c>
      <c r="K2175" s="3">
        <f>1*(AM2175=K$6)</f>
        <v>0</v>
      </c>
      <c r="L2175" s="3">
        <f>1*(AM2175=L$6)</f>
        <v>1</v>
      </c>
      <c r="M2175" s="3">
        <f>1*(AM2175=M$6)</f>
        <v>0</v>
      </c>
      <c r="N2175" s="8">
        <f t="shared" si="269"/>
        <v>-0.37238501868992185</v>
      </c>
      <c r="O2175" s="8">
        <v>1</v>
      </c>
      <c r="P2175" s="8">
        <v>0</v>
      </c>
      <c r="Q2175" s="8">
        <v>0</v>
      </c>
      <c r="R2175" s="8">
        <v>0</v>
      </c>
      <c r="S2175" s="8">
        <v>0</v>
      </c>
      <c r="T2175" s="8">
        <v>94.999999000000003</v>
      </c>
      <c r="U2175" s="8">
        <v>0</v>
      </c>
      <c r="V2175" s="8">
        <v>1</v>
      </c>
      <c r="W2175" s="8">
        <v>0</v>
      </c>
      <c r="X2175" s="8">
        <v>0</v>
      </c>
      <c r="Y2175" s="8">
        <v>0</v>
      </c>
      <c r="Z2175" s="8">
        <v>121</v>
      </c>
      <c r="AA2175" s="8">
        <v>0</v>
      </c>
      <c r="AB2175" s="8">
        <v>0</v>
      </c>
      <c r="AC2175" s="8">
        <v>1</v>
      </c>
      <c r="AD2175" s="8">
        <v>0</v>
      </c>
      <c r="AE2175" s="8">
        <v>0</v>
      </c>
      <c r="AF2175" s="8">
        <v>99.000000999999997</v>
      </c>
      <c r="AG2175" s="8">
        <v>0</v>
      </c>
      <c r="AH2175" s="8">
        <v>0</v>
      </c>
      <c r="AI2175" s="8">
        <v>0</v>
      </c>
      <c r="AJ2175" s="8">
        <v>0</v>
      </c>
      <c r="AK2175" s="8">
        <v>0</v>
      </c>
      <c r="AL2175" s="8">
        <v>81.999999000000003</v>
      </c>
      <c r="AM2175" s="3" t="s">
        <v>14</v>
      </c>
      <c r="AN2175" s="3">
        <f t="shared" si="270"/>
        <v>3</v>
      </c>
      <c r="AO2175" s="3">
        <f>(F2175=MAX($F2175:$I2175))*1*(G2175=MAX($F2175:$I2175))*2+(H2175=MAX($F2175:$I2175))*3+(I2175=MAX($F2175:$I2175))*4</f>
        <v>3</v>
      </c>
      <c r="AP2175" s="1" t="b">
        <f t="shared" si="271"/>
        <v>1</v>
      </c>
    </row>
    <row r="2176" spans="1:42" x14ac:dyDescent="0.3">
      <c r="A2176" s="8">
        <v>87</v>
      </c>
      <c r="B2176" s="9">
        <f t="shared" si="268"/>
        <v>-4.0683512940524666</v>
      </c>
      <c r="C2176" s="9">
        <f>SUMPRODUCT($O$2:$T$2,U2176:Z2176)</f>
        <v>-3.5747489772146999</v>
      </c>
      <c r="D2176" s="9">
        <f>SUMPRODUCT($O$2:$T$2,AA2176:AF2176)</f>
        <v>-2.238085341755653</v>
      </c>
      <c r="E2176" s="9">
        <f>SUMPRODUCT($O$2:$T$2,AG2176:AL2176)</f>
        <v>-2.4685322100725395</v>
      </c>
      <c r="F2176" s="12">
        <f t="shared" si="264"/>
        <v>7.2328083974619983E-2</v>
      </c>
      <c r="G2176" s="12">
        <f t="shared" si="265"/>
        <v>0.11848836940735963</v>
      </c>
      <c r="H2176" s="12">
        <f t="shared" si="266"/>
        <v>0.45100500759516432</v>
      </c>
      <c r="I2176" s="12">
        <f t="shared" si="267"/>
        <v>0.35817853902285601</v>
      </c>
      <c r="J2176" s="3">
        <f>1*(AM2176=J$6)</f>
        <v>0</v>
      </c>
      <c r="K2176" s="3">
        <f>1*(AM2176=K$6)</f>
        <v>0</v>
      </c>
      <c r="L2176" s="3">
        <f>1*(AM2176=L$6)</f>
        <v>1</v>
      </c>
      <c r="M2176" s="3">
        <f>1*(AM2176=M$6)</f>
        <v>0</v>
      </c>
      <c r="N2176" s="8">
        <f t="shared" si="269"/>
        <v>-0.79627683622587986</v>
      </c>
      <c r="O2176" s="8">
        <v>1</v>
      </c>
      <c r="P2176" s="8">
        <v>0</v>
      </c>
      <c r="Q2176" s="8">
        <v>0</v>
      </c>
      <c r="R2176" s="8">
        <v>0</v>
      </c>
      <c r="S2176" s="8">
        <v>0</v>
      </c>
      <c r="T2176" s="8">
        <v>109</v>
      </c>
      <c r="U2176" s="8">
        <v>0</v>
      </c>
      <c r="V2176" s="8">
        <v>1</v>
      </c>
      <c r="W2176" s="8">
        <v>0</v>
      </c>
      <c r="X2176" s="8">
        <v>0</v>
      </c>
      <c r="Y2176" s="8">
        <v>0</v>
      </c>
      <c r="Z2176" s="8">
        <v>109</v>
      </c>
      <c r="AA2176" s="8">
        <v>0</v>
      </c>
      <c r="AB2176" s="8">
        <v>0</v>
      </c>
      <c r="AC2176" s="8">
        <v>1</v>
      </c>
      <c r="AD2176" s="8">
        <v>0</v>
      </c>
      <c r="AE2176" s="8">
        <v>0</v>
      </c>
      <c r="AF2176" s="8">
        <v>129</v>
      </c>
      <c r="AG2176" s="8">
        <v>0</v>
      </c>
      <c r="AH2176" s="8">
        <v>0</v>
      </c>
      <c r="AI2176" s="8">
        <v>0</v>
      </c>
      <c r="AJ2176" s="8">
        <v>0</v>
      </c>
      <c r="AK2176" s="8">
        <v>0</v>
      </c>
      <c r="AL2176" s="8">
        <v>79.000001999999995</v>
      </c>
      <c r="AM2176" s="3" t="s">
        <v>14</v>
      </c>
      <c r="AN2176" s="3">
        <f t="shared" si="270"/>
        <v>3</v>
      </c>
      <c r="AO2176" s="3">
        <f>(F2176=MAX($F2176:$I2176))*1*(G2176=MAX($F2176:$I2176))*2+(H2176=MAX($F2176:$I2176))*3+(I2176=MAX($F2176:$I2176))*4</f>
        <v>3</v>
      </c>
      <c r="AP2176" s="1" t="b">
        <f t="shared" si="271"/>
        <v>1</v>
      </c>
    </row>
    <row r="2177" spans="1:42" x14ac:dyDescent="0.3">
      <c r="A2177" s="8">
        <v>87</v>
      </c>
      <c r="B2177" s="9">
        <f t="shared" si="268"/>
        <v>-4.0683512940524666</v>
      </c>
      <c r="C2177" s="9">
        <f>SUMPRODUCT($O$2:$T$2,U2177:Z2177)</f>
        <v>-3.9497158857075689</v>
      </c>
      <c r="D2177" s="9">
        <f>SUMPRODUCT($O$2:$T$2,AA2177:AF2177)</f>
        <v>-2.238085341755653</v>
      </c>
      <c r="E2177" s="9">
        <f>SUMPRODUCT($O$2:$T$2,AG2177:AL2177)</f>
        <v>-2.2498015446989421</v>
      </c>
      <c r="F2177" s="12">
        <f t="shared" si="264"/>
        <v>6.8849573045673948E-2</v>
      </c>
      <c r="G2177" s="12">
        <f t="shared" si="265"/>
        <v>7.7521819004345849E-2</v>
      </c>
      <c r="H2177" s="12">
        <f t="shared" si="266"/>
        <v>0.42931459687614576</v>
      </c>
      <c r="I2177" s="12">
        <f t="shared" si="267"/>
        <v>0.42431401107383443</v>
      </c>
      <c r="J2177" s="3">
        <f>1*(AM2177=J$6)</f>
        <v>0</v>
      </c>
      <c r="K2177" s="3">
        <f>1*(AM2177=K$6)</f>
        <v>0</v>
      </c>
      <c r="L2177" s="3">
        <f>1*(AM2177=L$6)</f>
        <v>1</v>
      </c>
      <c r="M2177" s="3">
        <f>1*(AM2177=M$6)</f>
        <v>0</v>
      </c>
      <c r="N2177" s="8">
        <f t="shared" si="269"/>
        <v>-0.84556530275466668</v>
      </c>
      <c r="O2177" s="8">
        <v>1</v>
      </c>
      <c r="P2177" s="8">
        <v>0</v>
      </c>
      <c r="Q2177" s="8">
        <v>0</v>
      </c>
      <c r="R2177" s="8">
        <v>0</v>
      </c>
      <c r="S2177" s="8">
        <v>0</v>
      </c>
      <c r="T2177" s="8">
        <v>109</v>
      </c>
      <c r="U2177" s="8">
        <v>0</v>
      </c>
      <c r="V2177" s="8">
        <v>1</v>
      </c>
      <c r="W2177" s="8">
        <v>0</v>
      </c>
      <c r="X2177" s="8">
        <v>0</v>
      </c>
      <c r="Y2177" s="8">
        <v>0</v>
      </c>
      <c r="Z2177" s="8">
        <v>121</v>
      </c>
      <c r="AA2177" s="8">
        <v>0</v>
      </c>
      <c r="AB2177" s="8">
        <v>0</v>
      </c>
      <c r="AC2177" s="8">
        <v>1</v>
      </c>
      <c r="AD2177" s="8">
        <v>0</v>
      </c>
      <c r="AE2177" s="8">
        <v>0</v>
      </c>
      <c r="AF2177" s="8">
        <v>129</v>
      </c>
      <c r="AG2177" s="8">
        <v>0</v>
      </c>
      <c r="AH2177" s="8">
        <v>0</v>
      </c>
      <c r="AI2177" s="8">
        <v>0</v>
      </c>
      <c r="AJ2177" s="8">
        <v>0</v>
      </c>
      <c r="AK2177" s="8">
        <v>0</v>
      </c>
      <c r="AL2177" s="8">
        <v>72.000003000000007</v>
      </c>
      <c r="AM2177" s="3" t="s">
        <v>14</v>
      </c>
      <c r="AN2177" s="3">
        <f t="shared" si="270"/>
        <v>3</v>
      </c>
      <c r="AO2177" s="3">
        <f>(F2177=MAX($F2177:$I2177))*1*(G2177=MAX($F2177:$I2177))*2+(H2177=MAX($F2177:$I2177))*3+(I2177=MAX($F2177:$I2177))*4</f>
        <v>3</v>
      </c>
      <c r="AP2177" s="1" t="b">
        <f t="shared" si="271"/>
        <v>1</v>
      </c>
    </row>
    <row r="2178" spans="1:42" x14ac:dyDescent="0.3">
      <c r="A2178" s="8">
        <v>87</v>
      </c>
      <c r="B2178" s="9">
        <f t="shared" si="268"/>
        <v>-4.0683512940524666</v>
      </c>
      <c r="C2178" s="9">
        <f>SUMPRODUCT($O$2:$T$2,U2178:Z2178)</f>
        <v>-3.4185127653426712</v>
      </c>
      <c r="D2178" s="9">
        <f>SUMPRODUCT($O$2:$T$2,AA2178:AF2178)</f>
        <v>-1.3006681017707227</v>
      </c>
      <c r="E2178" s="9">
        <f>SUMPRODUCT($O$2:$T$2,AG2178:AL2178)</f>
        <v>-2.2498015446989421</v>
      </c>
      <c r="F2178" s="12">
        <f t="shared" si="264"/>
        <v>4.0000240858023998E-2</v>
      </c>
      <c r="G2178" s="12">
        <f t="shared" si="265"/>
        <v>7.6609723264301544E-2</v>
      </c>
      <c r="H2178" s="12">
        <f t="shared" si="266"/>
        <v>0.63687198367235165</v>
      </c>
      <c r="I2178" s="12">
        <f t="shared" si="267"/>
        <v>0.24651805220532283</v>
      </c>
      <c r="J2178" s="3">
        <f>1*(AM2178=J$6)</f>
        <v>0</v>
      </c>
      <c r="K2178" s="3">
        <f>1*(AM2178=K$6)</f>
        <v>0</v>
      </c>
      <c r="L2178" s="3">
        <f>1*(AM2178=L$6)</f>
        <v>1</v>
      </c>
      <c r="M2178" s="3">
        <f>1*(AM2178=M$6)</f>
        <v>0</v>
      </c>
      <c r="N2178" s="8">
        <f t="shared" si="269"/>
        <v>-0.45118661115398584</v>
      </c>
      <c r="O2178" s="8">
        <v>1</v>
      </c>
      <c r="P2178" s="8">
        <v>0</v>
      </c>
      <c r="Q2178" s="8">
        <v>0</v>
      </c>
      <c r="R2178" s="8">
        <v>0</v>
      </c>
      <c r="S2178" s="8">
        <v>0</v>
      </c>
      <c r="T2178" s="8">
        <v>109</v>
      </c>
      <c r="U2178" s="8">
        <v>0</v>
      </c>
      <c r="V2178" s="8">
        <v>1</v>
      </c>
      <c r="W2178" s="8">
        <v>0</v>
      </c>
      <c r="X2178" s="8">
        <v>0</v>
      </c>
      <c r="Y2178" s="8">
        <v>0</v>
      </c>
      <c r="Z2178" s="8">
        <v>104</v>
      </c>
      <c r="AA2178" s="8">
        <v>0</v>
      </c>
      <c r="AB2178" s="8">
        <v>0</v>
      </c>
      <c r="AC2178" s="8">
        <v>1</v>
      </c>
      <c r="AD2178" s="8">
        <v>0</v>
      </c>
      <c r="AE2178" s="8">
        <v>0</v>
      </c>
      <c r="AF2178" s="8">
        <v>99.000000999999997</v>
      </c>
      <c r="AG2178" s="8">
        <v>0</v>
      </c>
      <c r="AH2178" s="8">
        <v>0</v>
      </c>
      <c r="AI2178" s="8">
        <v>0</v>
      </c>
      <c r="AJ2178" s="8">
        <v>0</v>
      </c>
      <c r="AK2178" s="8">
        <v>0</v>
      </c>
      <c r="AL2178" s="8">
        <v>72.000003000000007</v>
      </c>
      <c r="AM2178" s="3" t="s">
        <v>14</v>
      </c>
      <c r="AN2178" s="3">
        <f t="shared" si="270"/>
        <v>3</v>
      </c>
      <c r="AO2178" s="3">
        <f>(F2178=MAX($F2178:$I2178))*1*(G2178=MAX($F2178:$I2178))*2+(H2178=MAX($F2178:$I2178))*3+(I2178=MAX($F2178:$I2178))*4</f>
        <v>3</v>
      </c>
      <c r="AP2178" s="1" t="b">
        <f t="shared" si="271"/>
        <v>1</v>
      </c>
    </row>
    <row r="2179" spans="1:42" x14ac:dyDescent="0.3">
      <c r="A2179" s="8">
        <v>87</v>
      </c>
      <c r="B2179" s="9">
        <f t="shared" si="268"/>
        <v>-4.6932961415405821</v>
      </c>
      <c r="C2179" s="9">
        <f>SUMPRODUCT($O$2:$T$2,U2179:Z2179)</f>
        <v>-3.4185127653426712</v>
      </c>
      <c r="D2179" s="9">
        <f>SUMPRODUCT($O$2:$T$2,AA2179:AF2179)</f>
        <v>-2.1461678009609133</v>
      </c>
      <c r="E2179" s="9">
        <f>SUMPRODUCT($O$2:$T$2,AG2179:AL2179)</f>
        <v>-2.9997352054484683</v>
      </c>
      <c r="F2179" s="12">
        <f t="shared" si="264"/>
        <v>4.3884442502552558E-2</v>
      </c>
      <c r="G2179" s="12">
        <f t="shared" si="265"/>
        <v>0.15701529932997357</v>
      </c>
      <c r="H2179" s="12">
        <f t="shared" si="266"/>
        <v>0.56042095850070561</v>
      </c>
      <c r="I2179" s="12">
        <f t="shared" si="267"/>
        <v>0.23867929966676835</v>
      </c>
      <c r="J2179" s="3">
        <f>1*(AM2179=J$6)</f>
        <v>0</v>
      </c>
      <c r="K2179" s="3">
        <f>1*(AM2179=K$6)</f>
        <v>0</v>
      </c>
      <c r="L2179" s="3">
        <f>1*(AM2179=L$6)</f>
        <v>1</v>
      </c>
      <c r="M2179" s="3">
        <f>1*(AM2179=M$6)</f>
        <v>0</v>
      </c>
      <c r="N2179" s="8">
        <f t="shared" si="269"/>
        <v>-0.57906706603820013</v>
      </c>
      <c r="O2179" s="8">
        <v>1</v>
      </c>
      <c r="P2179" s="8">
        <v>0</v>
      </c>
      <c r="Q2179" s="8">
        <v>0</v>
      </c>
      <c r="R2179" s="8">
        <v>0</v>
      </c>
      <c r="S2179" s="8">
        <v>0</v>
      </c>
      <c r="T2179" s="8">
        <v>129</v>
      </c>
      <c r="U2179" s="8">
        <v>0</v>
      </c>
      <c r="V2179" s="8">
        <v>1</v>
      </c>
      <c r="W2179" s="8">
        <v>0</v>
      </c>
      <c r="X2179" s="8">
        <v>0</v>
      </c>
      <c r="Y2179" s="8">
        <v>0</v>
      </c>
      <c r="Z2179" s="8">
        <v>104</v>
      </c>
      <c r="AA2179" s="8">
        <v>0</v>
      </c>
      <c r="AB2179" s="8">
        <v>0</v>
      </c>
      <c r="AC2179" s="8">
        <v>1</v>
      </c>
      <c r="AD2179" s="8">
        <v>1</v>
      </c>
      <c r="AE2179" s="8">
        <v>0</v>
      </c>
      <c r="AF2179" s="8">
        <v>129</v>
      </c>
      <c r="AG2179" s="8">
        <v>0</v>
      </c>
      <c r="AH2179" s="8">
        <v>0</v>
      </c>
      <c r="AI2179" s="8">
        <v>0</v>
      </c>
      <c r="AJ2179" s="8">
        <v>0</v>
      </c>
      <c r="AK2179" s="8">
        <v>0</v>
      </c>
      <c r="AL2179" s="8">
        <v>95.999998000000005</v>
      </c>
      <c r="AM2179" s="3" t="s">
        <v>14</v>
      </c>
      <c r="AN2179" s="3">
        <f t="shared" si="270"/>
        <v>3</v>
      </c>
      <c r="AO2179" s="3">
        <f>(F2179=MAX($F2179:$I2179))*1*(G2179=MAX($F2179:$I2179))*2+(H2179=MAX($F2179:$I2179))*3+(I2179=MAX($F2179:$I2179))*4</f>
        <v>3</v>
      </c>
      <c r="AP2179" s="1" t="b">
        <f t="shared" si="271"/>
        <v>1</v>
      </c>
    </row>
    <row r="2180" spans="1:42" x14ac:dyDescent="0.3">
      <c r="A2180" s="8">
        <v>87</v>
      </c>
      <c r="B2180" s="9">
        <f t="shared" si="268"/>
        <v>-4.6932961415405821</v>
      </c>
      <c r="C2180" s="9">
        <f>SUMPRODUCT($O$2:$T$2,U2180:Z2180)</f>
        <v>-3.4185127653426712</v>
      </c>
      <c r="D2180" s="9">
        <f>SUMPRODUCT($O$2:$T$2,AA2180:AF2180)</f>
        <v>-2.238085341755653</v>
      </c>
      <c r="E2180" s="9">
        <f>SUMPRODUCT($O$2:$T$2,AG2180:AL2180)</f>
        <v>-2.9997352054484683</v>
      </c>
      <c r="F2180" s="12">
        <f t="shared" si="264"/>
        <v>4.6156057385187216E-2</v>
      </c>
      <c r="G2180" s="12">
        <f t="shared" si="265"/>
        <v>0.16514296987605737</v>
      </c>
      <c r="H2180" s="12">
        <f t="shared" si="266"/>
        <v>0.53766678331194706</v>
      </c>
      <c r="I2180" s="12">
        <f t="shared" si="267"/>
        <v>0.25103418942680827</v>
      </c>
      <c r="J2180" s="3">
        <f>1*(AM2180=J$6)</f>
        <v>0</v>
      </c>
      <c r="K2180" s="3">
        <f>1*(AM2180=K$6)</f>
        <v>0</v>
      </c>
      <c r="L2180" s="3">
        <f>1*(AM2180=L$6)</f>
        <v>1</v>
      </c>
      <c r="M2180" s="3">
        <f>1*(AM2180=M$6)</f>
        <v>0</v>
      </c>
      <c r="N2180" s="8">
        <f t="shared" si="269"/>
        <v>-0.62051627257785669</v>
      </c>
      <c r="O2180" s="8">
        <v>1</v>
      </c>
      <c r="P2180" s="8">
        <v>0</v>
      </c>
      <c r="Q2180" s="8">
        <v>0</v>
      </c>
      <c r="R2180" s="8">
        <v>0</v>
      </c>
      <c r="S2180" s="8">
        <v>0</v>
      </c>
      <c r="T2180" s="8">
        <v>129</v>
      </c>
      <c r="U2180" s="8">
        <v>0</v>
      </c>
      <c r="V2180" s="8">
        <v>1</v>
      </c>
      <c r="W2180" s="8">
        <v>0</v>
      </c>
      <c r="X2180" s="8">
        <v>0</v>
      </c>
      <c r="Y2180" s="8">
        <v>0</v>
      </c>
      <c r="Z2180" s="8">
        <v>104</v>
      </c>
      <c r="AA2180" s="8">
        <v>0</v>
      </c>
      <c r="AB2180" s="8">
        <v>0</v>
      </c>
      <c r="AC2180" s="8">
        <v>1</v>
      </c>
      <c r="AD2180" s="8">
        <v>0</v>
      </c>
      <c r="AE2180" s="8">
        <v>0</v>
      </c>
      <c r="AF2180" s="8">
        <v>129</v>
      </c>
      <c r="AG2180" s="8">
        <v>0</v>
      </c>
      <c r="AH2180" s="8">
        <v>0</v>
      </c>
      <c r="AI2180" s="8">
        <v>0</v>
      </c>
      <c r="AJ2180" s="8">
        <v>0</v>
      </c>
      <c r="AK2180" s="8">
        <v>0</v>
      </c>
      <c r="AL2180" s="8">
        <v>95.999998000000005</v>
      </c>
      <c r="AM2180" s="3" t="s">
        <v>14</v>
      </c>
      <c r="AN2180" s="3">
        <f t="shared" si="270"/>
        <v>3</v>
      </c>
      <c r="AO2180" s="3">
        <f>(F2180=MAX($F2180:$I2180))*1*(G2180=MAX($F2180:$I2180))*2+(H2180=MAX($F2180:$I2180))*3+(I2180=MAX($F2180:$I2180))*4</f>
        <v>3</v>
      </c>
      <c r="AP2180" s="1" t="b">
        <f t="shared" si="271"/>
        <v>1</v>
      </c>
    </row>
    <row r="2181" spans="1:42" x14ac:dyDescent="0.3">
      <c r="A2181" s="8">
        <v>87</v>
      </c>
      <c r="B2181" s="9">
        <f t="shared" si="268"/>
        <v>-4.6932961415405821</v>
      </c>
      <c r="C2181" s="9">
        <f>SUMPRODUCT($O$2:$T$2,U2181:Z2181)</f>
        <v>-3.4185127653426712</v>
      </c>
      <c r="D2181" s="9">
        <f>SUMPRODUCT($O$2:$T$2,AA2181:AF2181)</f>
        <v>-2.238085341755653</v>
      </c>
      <c r="E2181" s="9">
        <f>SUMPRODUCT($O$2:$T$2,AG2181:AL2181)</f>
        <v>-2.9997352054484683</v>
      </c>
      <c r="F2181" s="12">
        <f t="shared" si="264"/>
        <v>4.6156057385187216E-2</v>
      </c>
      <c r="G2181" s="12">
        <f t="shared" si="265"/>
        <v>0.16514296987605737</v>
      </c>
      <c r="H2181" s="12">
        <f t="shared" si="266"/>
        <v>0.53766678331194706</v>
      </c>
      <c r="I2181" s="12">
        <f t="shared" si="267"/>
        <v>0.25103418942680827</v>
      </c>
      <c r="J2181" s="3">
        <f>1*(AM2181=J$6)</f>
        <v>0</v>
      </c>
      <c r="K2181" s="3">
        <f>1*(AM2181=K$6)</f>
        <v>0</v>
      </c>
      <c r="L2181" s="3">
        <f>1*(AM2181=L$6)</f>
        <v>1</v>
      </c>
      <c r="M2181" s="3">
        <f>1*(AM2181=M$6)</f>
        <v>0</v>
      </c>
      <c r="N2181" s="8">
        <f t="shared" si="269"/>
        <v>-0.62051627257785669</v>
      </c>
      <c r="O2181" s="8">
        <v>1</v>
      </c>
      <c r="P2181" s="8">
        <v>0</v>
      </c>
      <c r="Q2181" s="8">
        <v>0</v>
      </c>
      <c r="R2181" s="8">
        <v>0</v>
      </c>
      <c r="S2181" s="8">
        <v>0</v>
      </c>
      <c r="T2181" s="8">
        <v>129</v>
      </c>
      <c r="U2181" s="8">
        <v>0</v>
      </c>
      <c r="V2181" s="8">
        <v>1</v>
      </c>
      <c r="W2181" s="8">
        <v>0</v>
      </c>
      <c r="X2181" s="8">
        <v>0</v>
      </c>
      <c r="Y2181" s="8">
        <v>0</v>
      </c>
      <c r="Z2181" s="8">
        <v>104</v>
      </c>
      <c r="AA2181" s="8">
        <v>0</v>
      </c>
      <c r="AB2181" s="8">
        <v>0</v>
      </c>
      <c r="AC2181" s="8">
        <v>1</v>
      </c>
      <c r="AD2181" s="8">
        <v>0</v>
      </c>
      <c r="AE2181" s="8">
        <v>0</v>
      </c>
      <c r="AF2181" s="8">
        <v>129</v>
      </c>
      <c r="AG2181" s="8">
        <v>0</v>
      </c>
      <c r="AH2181" s="8">
        <v>0</v>
      </c>
      <c r="AI2181" s="8">
        <v>0</v>
      </c>
      <c r="AJ2181" s="8">
        <v>0</v>
      </c>
      <c r="AK2181" s="8">
        <v>0</v>
      </c>
      <c r="AL2181" s="8">
        <v>95.999998000000005</v>
      </c>
      <c r="AM2181" s="3" t="s">
        <v>14</v>
      </c>
      <c r="AN2181" s="3">
        <f t="shared" si="270"/>
        <v>3</v>
      </c>
      <c r="AO2181" s="3">
        <f>(F2181=MAX($F2181:$I2181))*1*(G2181=MAX($F2181:$I2181))*2+(H2181=MAX($F2181:$I2181))*3+(I2181=MAX($F2181:$I2181))*4</f>
        <v>3</v>
      </c>
      <c r="AP2181" s="1" t="b">
        <f t="shared" si="271"/>
        <v>1</v>
      </c>
    </row>
    <row r="2182" spans="1:42" x14ac:dyDescent="0.3">
      <c r="A2182" s="8">
        <v>88</v>
      </c>
      <c r="B2182" s="9">
        <f t="shared" si="268"/>
        <v>-3.4434064153171091</v>
      </c>
      <c r="C2182" s="9">
        <f>SUMPRODUCT($O$2:$T$2,U2182:Z2182)</f>
        <v>-3.2622765847178847</v>
      </c>
      <c r="D2182" s="9">
        <f>SUMPRODUCT($O$2:$T$2,AA2182:AF2182)</f>
        <v>-1.4881515247699151</v>
      </c>
      <c r="E2182" s="9">
        <f>SUMPRODUCT($O$2:$T$2,AG2182:AL2182)</f>
        <v>-2.0310706918418897</v>
      </c>
      <c r="F2182" s="12">
        <f t="shared" si="264"/>
        <v>7.4795299301238877E-2</v>
      </c>
      <c r="G2182" s="12">
        <f t="shared" si="265"/>
        <v>8.9647460250350572E-2</v>
      </c>
      <c r="H2182" s="12">
        <f t="shared" si="266"/>
        <v>0.52848262567700277</v>
      </c>
      <c r="I2182" s="12">
        <f t="shared" si="267"/>
        <v>0.30707461477140779</v>
      </c>
      <c r="J2182" s="3">
        <f>1*(AM2182=J$6)</f>
        <v>0</v>
      </c>
      <c r="K2182" s="3">
        <f>1*(AM2182=K$6)</f>
        <v>0</v>
      </c>
      <c r="L2182" s="3">
        <f>1*(AM2182=L$6)</f>
        <v>1</v>
      </c>
      <c r="M2182" s="3">
        <f>1*(AM2182=M$6)</f>
        <v>0</v>
      </c>
      <c r="N2182" s="8">
        <f t="shared" si="269"/>
        <v>-0.63774534899557611</v>
      </c>
      <c r="O2182" s="8">
        <v>1</v>
      </c>
      <c r="P2182" s="8">
        <v>0</v>
      </c>
      <c r="Q2182" s="8">
        <v>0</v>
      </c>
      <c r="R2182" s="8">
        <v>0</v>
      </c>
      <c r="S2182" s="8">
        <v>0</v>
      </c>
      <c r="T2182" s="8">
        <v>88.999999000000003</v>
      </c>
      <c r="U2182" s="8">
        <v>0</v>
      </c>
      <c r="V2182" s="8">
        <v>1</v>
      </c>
      <c r="W2182" s="8">
        <v>0</v>
      </c>
      <c r="X2182" s="8">
        <v>0</v>
      </c>
      <c r="Y2182" s="8">
        <v>0</v>
      </c>
      <c r="Z2182" s="8">
        <v>99.000000999999997</v>
      </c>
      <c r="AA2182" s="8">
        <v>0</v>
      </c>
      <c r="AB2182" s="8">
        <v>0</v>
      </c>
      <c r="AC2182" s="8">
        <v>1</v>
      </c>
      <c r="AD2182" s="8">
        <v>0</v>
      </c>
      <c r="AE2182" s="8">
        <v>0</v>
      </c>
      <c r="AF2182" s="8">
        <v>105</v>
      </c>
      <c r="AG2182" s="8">
        <v>0</v>
      </c>
      <c r="AH2182" s="8">
        <v>0</v>
      </c>
      <c r="AI2182" s="8">
        <v>0</v>
      </c>
      <c r="AJ2182" s="8">
        <v>0</v>
      </c>
      <c r="AK2182" s="8">
        <v>0</v>
      </c>
      <c r="AL2182" s="8">
        <v>64.999998000000005</v>
      </c>
      <c r="AM2182" s="3" t="s">
        <v>14</v>
      </c>
      <c r="AN2182" s="3">
        <f t="shared" si="270"/>
        <v>3</v>
      </c>
      <c r="AO2182" s="3">
        <f>(F2182=MAX($F2182:$I2182))*1*(G2182=MAX($F2182:$I2182))*2+(H2182=MAX($F2182:$I2182))*3+(I2182=MAX($F2182:$I2182))*4</f>
        <v>3</v>
      </c>
      <c r="AP2182" s="1" t="b">
        <f t="shared" si="271"/>
        <v>1</v>
      </c>
    </row>
    <row r="2183" spans="1:42" x14ac:dyDescent="0.3">
      <c r="A2183" s="8">
        <v>88</v>
      </c>
      <c r="B2183" s="9">
        <f t="shared" si="268"/>
        <v>-3.4434064153171091</v>
      </c>
      <c r="C2183" s="9">
        <f>SUMPRODUCT($O$2:$T$2,U2183:Z2183)</f>
        <v>-3.2622765847178847</v>
      </c>
      <c r="D2183" s="9">
        <f>SUMPRODUCT($O$2:$T$2,AA2183:AF2183)</f>
        <v>-1.4881515247699151</v>
      </c>
      <c r="E2183" s="9">
        <f>SUMPRODUCT($O$2:$T$2,AG2183:AL2183)</f>
        <v>-2.0310706918418897</v>
      </c>
      <c r="F2183" s="12">
        <f t="shared" ref="F2183:F2246" si="272">EXP(B2183)/(EXP($B2183) + EXP($C2183) +EXP($D2183) +EXP($E2183 ))</f>
        <v>7.4795299301238877E-2</v>
      </c>
      <c r="G2183" s="12">
        <f t="shared" ref="G2183:G2246" si="273">EXP(C2183)/(EXP($B2183) + EXP($C2183) +EXP($D2183) +EXP($E2183 ))</f>
        <v>8.9647460250350572E-2</v>
      </c>
      <c r="H2183" s="12">
        <f t="shared" ref="H2183:H2246" si="274">EXP(D2183)/(EXP($B2183) + EXP($C2183) +EXP($D2183) +EXP($E2183 ))</f>
        <v>0.52848262567700277</v>
      </c>
      <c r="I2183" s="12">
        <f t="shared" ref="I2183:I2246" si="275">EXP(E2183)/(EXP($B2183) + EXP($C2183) +EXP($D2183) +EXP($E2183 ))</f>
        <v>0.30707461477140779</v>
      </c>
      <c r="J2183" s="3">
        <f>1*(AM2183=J$6)</f>
        <v>0</v>
      </c>
      <c r="K2183" s="3">
        <f>1*(AM2183=K$6)</f>
        <v>0</v>
      </c>
      <c r="L2183" s="3">
        <f>1*(AM2183=L$6)</f>
        <v>1</v>
      </c>
      <c r="M2183" s="3">
        <f>1*(AM2183=M$6)</f>
        <v>0</v>
      </c>
      <c r="N2183" s="8">
        <f t="shared" si="269"/>
        <v>-0.63774534899557611</v>
      </c>
      <c r="O2183" s="8">
        <v>1</v>
      </c>
      <c r="P2183" s="8">
        <v>0</v>
      </c>
      <c r="Q2183" s="8">
        <v>0</v>
      </c>
      <c r="R2183" s="8">
        <v>0</v>
      </c>
      <c r="S2183" s="8">
        <v>0</v>
      </c>
      <c r="T2183" s="8">
        <v>88.999999000000003</v>
      </c>
      <c r="U2183" s="8">
        <v>0</v>
      </c>
      <c r="V2183" s="8">
        <v>1</v>
      </c>
      <c r="W2183" s="8">
        <v>0</v>
      </c>
      <c r="X2183" s="8">
        <v>0</v>
      </c>
      <c r="Y2183" s="8">
        <v>0</v>
      </c>
      <c r="Z2183" s="8">
        <v>99.000000999999997</v>
      </c>
      <c r="AA2183" s="8">
        <v>0</v>
      </c>
      <c r="AB2183" s="8">
        <v>0</v>
      </c>
      <c r="AC2183" s="8">
        <v>1</v>
      </c>
      <c r="AD2183" s="8">
        <v>0</v>
      </c>
      <c r="AE2183" s="8">
        <v>0</v>
      </c>
      <c r="AF2183" s="8">
        <v>105</v>
      </c>
      <c r="AG2183" s="8">
        <v>0</v>
      </c>
      <c r="AH2183" s="8">
        <v>0</v>
      </c>
      <c r="AI2183" s="8">
        <v>0</v>
      </c>
      <c r="AJ2183" s="8">
        <v>0</v>
      </c>
      <c r="AK2183" s="8">
        <v>0</v>
      </c>
      <c r="AL2183" s="8">
        <v>64.999998000000005</v>
      </c>
      <c r="AM2183" s="3" t="s">
        <v>14</v>
      </c>
      <c r="AN2183" s="3">
        <f t="shared" si="270"/>
        <v>3</v>
      </c>
      <c r="AO2183" s="3">
        <f>(F2183=MAX($F2183:$I2183))*1*(G2183=MAX($F2183:$I2183))*2+(H2183=MAX($F2183:$I2183))*3+(I2183=MAX($F2183:$I2183))*4</f>
        <v>3</v>
      </c>
      <c r="AP2183" s="1" t="b">
        <f t="shared" si="271"/>
        <v>1</v>
      </c>
    </row>
    <row r="2184" spans="1:42" x14ac:dyDescent="0.3">
      <c r="A2184" s="8">
        <v>88</v>
      </c>
      <c r="B2184" s="9">
        <f t="shared" ref="B2184:B2247" si="276">SUMPRODUCT($O$2:$T$2,O2184:T2184)</f>
        <v>-2.5428895886339249</v>
      </c>
      <c r="C2184" s="9">
        <f>SUMPRODUCT($O$2:$T$2,U2184:Z2184)</f>
        <v>-3.4497600077170771</v>
      </c>
      <c r="D2184" s="9">
        <f>SUMPRODUCT($O$2:$T$2,AA2184:AF2184)</f>
        <v>-0.89627807473744081</v>
      </c>
      <c r="E2184" s="9">
        <f>SUMPRODUCT($O$2:$T$2,AG2184:AL2184)</f>
        <v>-2.0310706918418897</v>
      </c>
      <c r="F2184" s="12">
        <f t="shared" si="272"/>
        <v>0.12104376355285618</v>
      </c>
      <c r="G2184" s="12">
        <f t="shared" si="273"/>
        <v>4.8875768568927537E-2</v>
      </c>
      <c r="H2184" s="12">
        <f t="shared" si="274"/>
        <v>0.62814037989771476</v>
      </c>
      <c r="I2184" s="12">
        <f t="shared" si="275"/>
        <v>0.2019400879805015</v>
      </c>
      <c r="J2184" s="3">
        <f>1*(AM2184=J$6)</f>
        <v>0</v>
      </c>
      <c r="K2184" s="3">
        <f>1*(AM2184=K$6)</f>
        <v>0</v>
      </c>
      <c r="L2184" s="3">
        <f>1*(AM2184=L$6)</f>
        <v>1</v>
      </c>
      <c r="M2184" s="3">
        <f>1*(AM2184=M$6)</f>
        <v>0</v>
      </c>
      <c r="N2184" s="8">
        <f t="shared" ref="N2184:N2247" si="277">SUMPRODUCT(J2184:M2184,LN(F2184:I2184))</f>
        <v>-0.46499160262516209</v>
      </c>
      <c r="O2184" s="8">
        <v>1</v>
      </c>
      <c r="P2184" s="8">
        <v>0</v>
      </c>
      <c r="Q2184" s="8">
        <v>0</v>
      </c>
      <c r="R2184" s="8">
        <v>1</v>
      </c>
      <c r="S2184" s="8">
        <v>1</v>
      </c>
      <c r="T2184" s="8">
        <v>79.000001999999995</v>
      </c>
      <c r="U2184" s="8">
        <v>0</v>
      </c>
      <c r="V2184" s="8">
        <v>1</v>
      </c>
      <c r="W2184" s="8">
        <v>0</v>
      </c>
      <c r="X2184" s="8">
        <v>0</v>
      </c>
      <c r="Y2184" s="8">
        <v>0</v>
      </c>
      <c r="Z2184" s="8">
        <v>105</v>
      </c>
      <c r="AA2184" s="8">
        <v>0</v>
      </c>
      <c r="AB2184" s="8">
        <v>0</v>
      </c>
      <c r="AC2184" s="8">
        <v>1</v>
      </c>
      <c r="AD2184" s="8">
        <v>1</v>
      </c>
      <c r="AE2184" s="8">
        <v>0</v>
      </c>
      <c r="AF2184" s="8">
        <v>88.999999000000003</v>
      </c>
      <c r="AG2184" s="8">
        <v>0</v>
      </c>
      <c r="AH2184" s="8">
        <v>0</v>
      </c>
      <c r="AI2184" s="8">
        <v>0</v>
      </c>
      <c r="AJ2184" s="8">
        <v>0</v>
      </c>
      <c r="AK2184" s="8">
        <v>0</v>
      </c>
      <c r="AL2184" s="8">
        <v>64.999998000000005</v>
      </c>
      <c r="AM2184" s="3" t="s">
        <v>14</v>
      </c>
      <c r="AN2184" s="3">
        <f t="shared" ref="AN2184:AN2247" si="278">VLOOKUP(AM2184,$AU$7:$AV$10,2,0)</f>
        <v>3</v>
      </c>
      <c r="AO2184" s="3">
        <f>(F2184=MAX($F2184:$I2184))*1*(G2184=MAX($F2184:$I2184))*2+(H2184=MAX($F2184:$I2184))*3+(I2184=MAX($F2184:$I2184))*4</f>
        <v>3</v>
      </c>
      <c r="AP2184" s="1" t="b">
        <f t="shared" ref="AP2184:AP2247" si="279">AN2184=AO2184</f>
        <v>1</v>
      </c>
    </row>
    <row r="2185" spans="1:42" x14ac:dyDescent="0.3">
      <c r="A2185" s="8">
        <v>88</v>
      </c>
      <c r="B2185" s="9">
        <f t="shared" si="276"/>
        <v>-3.4434064153171091</v>
      </c>
      <c r="C2185" s="9">
        <f>SUMPRODUCT($O$2:$T$2,U2185:Z2185)</f>
        <v>-3.3560182805938599</v>
      </c>
      <c r="D2185" s="9">
        <f>SUMPRODUCT($O$2:$T$2,AA2185:AF2185)</f>
        <v>-1.3962339839751756</v>
      </c>
      <c r="E2185" s="9">
        <f>SUMPRODUCT($O$2:$T$2,AG2185:AL2185)</f>
        <v>-2.0310706918418897</v>
      </c>
      <c r="F2185" s="12">
        <f t="shared" si="272"/>
        <v>7.1721494111986084E-2</v>
      </c>
      <c r="G2185" s="12">
        <f t="shared" si="273"/>
        <v>7.8271113633275394E-2</v>
      </c>
      <c r="H2185" s="12">
        <f t="shared" si="274"/>
        <v>0.5555523879827905</v>
      </c>
      <c r="I2185" s="12">
        <f t="shared" si="275"/>
        <v>0.29445500427194798</v>
      </c>
      <c r="J2185" s="3">
        <f>1*(AM2185=J$6)</f>
        <v>0</v>
      </c>
      <c r="K2185" s="3">
        <f>1*(AM2185=K$6)</f>
        <v>0</v>
      </c>
      <c r="L2185" s="3">
        <f>1*(AM2185=L$6)</f>
        <v>1</v>
      </c>
      <c r="M2185" s="3">
        <f>1*(AM2185=M$6)</f>
        <v>0</v>
      </c>
      <c r="N2185" s="8">
        <f t="shared" si="277"/>
        <v>-0.58779236654935052</v>
      </c>
      <c r="O2185" s="8">
        <v>1</v>
      </c>
      <c r="P2185" s="8">
        <v>0</v>
      </c>
      <c r="Q2185" s="8">
        <v>0</v>
      </c>
      <c r="R2185" s="8">
        <v>0</v>
      </c>
      <c r="S2185" s="8">
        <v>0</v>
      </c>
      <c r="T2185" s="8">
        <v>88.999999000000003</v>
      </c>
      <c r="U2185" s="8">
        <v>0</v>
      </c>
      <c r="V2185" s="8">
        <v>1</v>
      </c>
      <c r="W2185" s="8">
        <v>0</v>
      </c>
      <c r="X2185" s="8">
        <v>0</v>
      </c>
      <c r="Y2185" s="8">
        <v>0</v>
      </c>
      <c r="Z2185" s="8">
        <v>102</v>
      </c>
      <c r="AA2185" s="8">
        <v>0</v>
      </c>
      <c r="AB2185" s="8">
        <v>0</v>
      </c>
      <c r="AC2185" s="8">
        <v>1</v>
      </c>
      <c r="AD2185" s="8">
        <v>1</v>
      </c>
      <c r="AE2185" s="8">
        <v>0</v>
      </c>
      <c r="AF2185" s="8">
        <v>105</v>
      </c>
      <c r="AG2185" s="8">
        <v>0</v>
      </c>
      <c r="AH2185" s="8">
        <v>0</v>
      </c>
      <c r="AI2185" s="8">
        <v>0</v>
      </c>
      <c r="AJ2185" s="8">
        <v>0</v>
      </c>
      <c r="AK2185" s="8">
        <v>0</v>
      </c>
      <c r="AL2185" s="8">
        <v>64.999998000000005</v>
      </c>
      <c r="AM2185" s="3" t="s">
        <v>14</v>
      </c>
      <c r="AN2185" s="3">
        <f t="shared" si="278"/>
        <v>3</v>
      </c>
      <c r="AO2185" s="3">
        <f>(F2185=MAX($F2185:$I2185))*1*(G2185=MAX($F2185:$I2185))*2+(H2185=MAX($F2185:$I2185))*3+(I2185=MAX($F2185:$I2185))*4</f>
        <v>3</v>
      </c>
      <c r="AP2185" s="1" t="b">
        <f t="shared" si="279"/>
        <v>1</v>
      </c>
    </row>
    <row r="2186" spans="1:42" x14ac:dyDescent="0.3">
      <c r="A2186" s="8">
        <v>88</v>
      </c>
      <c r="B2186" s="9">
        <f t="shared" si="276"/>
        <v>-2.6991256442697416</v>
      </c>
      <c r="C2186" s="9">
        <f>SUMPRODUCT($O$2:$T$2,U2186:Z2186)</f>
        <v>-3.3560182805938599</v>
      </c>
      <c r="D2186" s="9">
        <f>SUMPRODUCT($O$2:$T$2,AA2186:AF2186)</f>
        <v>-0.40015111885132626</v>
      </c>
      <c r="E2186" s="9">
        <f>SUMPRODUCT($O$2:$T$2,AG2186:AL2186)</f>
        <v>-1.5311149075931245</v>
      </c>
      <c r="F2186" s="12">
        <f t="shared" si="272"/>
        <v>6.8036426248030829E-2</v>
      </c>
      <c r="G2186" s="12">
        <f t="shared" si="273"/>
        <v>3.5274157212918864E-2</v>
      </c>
      <c r="H2186" s="12">
        <f t="shared" si="274"/>
        <v>0.677912190683847</v>
      </c>
      <c r="I2186" s="12">
        <f t="shared" si="275"/>
        <v>0.21877722585520323</v>
      </c>
      <c r="J2186" s="3">
        <f>1*(AM2186=J$6)</f>
        <v>0</v>
      </c>
      <c r="K2186" s="3">
        <f>1*(AM2186=K$6)</f>
        <v>0</v>
      </c>
      <c r="L2186" s="3">
        <f>1*(AM2186=L$6)</f>
        <v>1</v>
      </c>
      <c r="M2186" s="3">
        <f>1*(AM2186=M$6)</f>
        <v>0</v>
      </c>
      <c r="N2186" s="8">
        <f t="shared" si="277"/>
        <v>-0.38873751169489157</v>
      </c>
      <c r="O2186" s="8">
        <v>1</v>
      </c>
      <c r="P2186" s="8">
        <v>0</v>
      </c>
      <c r="Q2186" s="8">
        <v>0</v>
      </c>
      <c r="R2186" s="8">
        <v>1</v>
      </c>
      <c r="S2186" s="8">
        <v>1</v>
      </c>
      <c r="T2186" s="8">
        <v>83.999996999999993</v>
      </c>
      <c r="U2186" s="8">
        <v>0</v>
      </c>
      <c r="V2186" s="8">
        <v>1</v>
      </c>
      <c r="W2186" s="8">
        <v>0</v>
      </c>
      <c r="X2186" s="8">
        <v>0</v>
      </c>
      <c r="Y2186" s="8">
        <v>0</v>
      </c>
      <c r="Z2186" s="8">
        <v>102</v>
      </c>
      <c r="AA2186" s="8">
        <v>0</v>
      </c>
      <c r="AB2186" s="8">
        <v>0</v>
      </c>
      <c r="AC2186" s="8">
        <v>1</v>
      </c>
      <c r="AD2186" s="8">
        <v>1</v>
      </c>
      <c r="AE2186" s="8">
        <v>1</v>
      </c>
      <c r="AF2186" s="8">
        <v>88.999999000000003</v>
      </c>
      <c r="AG2186" s="8">
        <v>0</v>
      </c>
      <c r="AH2186" s="8">
        <v>0</v>
      </c>
      <c r="AI2186" s="8">
        <v>0</v>
      </c>
      <c r="AJ2186" s="8">
        <v>0</v>
      </c>
      <c r="AK2186" s="8">
        <v>0</v>
      </c>
      <c r="AL2186" s="8">
        <v>49.000000999999997</v>
      </c>
      <c r="AM2186" s="3" t="s">
        <v>14</v>
      </c>
      <c r="AN2186" s="3">
        <f t="shared" si="278"/>
        <v>3</v>
      </c>
      <c r="AO2186" s="3">
        <f>(F2186=MAX($F2186:$I2186))*1*(G2186=MAX($F2186:$I2186))*2+(H2186=MAX($F2186:$I2186))*3+(I2186=MAX($F2186:$I2186))*4</f>
        <v>3</v>
      </c>
      <c r="AP2186" s="1" t="b">
        <f t="shared" si="279"/>
        <v>1</v>
      </c>
    </row>
    <row r="2187" spans="1:42" x14ac:dyDescent="0.3">
      <c r="A2187" s="8">
        <v>88</v>
      </c>
      <c r="B2187" s="9">
        <f t="shared" si="276"/>
        <v>-3.8808678398060321</v>
      </c>
      <c r="C2187" s="9">
        <f>SUMPRODUCT($O$2:$T$2,U2187:Z2187)</f>
        <v>-3.5747489772146999</v>
      </c>
      <c r="D2187" s="9">
        <f>SUMPRODUCT($O$2:$T$2,AA2187:AF2187)</f>
        <v>-0.98819561553218027</v>
      </c>
      <c r="E2187" s="9">
        <f>SUMPRODUCT($O$2:$T$2,AG2187:AL2187)</f>
        <v>-2.1560597238339971</v>
      </c>
      <c r="F2187" s="12">
        <f t="shared" si="272"/>
        <v>3.8445208164459885E-2</v>
      </c>
      <c r="G2187" s="12">
        <f t="shared" si="273"/>
        <v>5.2214118395469557E-2</v>
      </c>
      <c r="H2187" s="12">
        <f t="shared" si="274"/>
        <v>0.69360753384174501</v>
      </c>
      <c r="I2187" s="12">
        <f t="shared" si="275"/>
        <v>0.21573313959832541</v>
      </c>
      <c r="J2187" s="3">
        <f>1*(AM2187=J$6)</f>
        <v>0</v>
      </c>
      <c r="K2187" s="3">
        <f>1*(AM2187=K$6)</f>
        <v>0</v>
      </c>
      <c r="L2187" s="3">
        <f>1*(AM2187=L$6)</f>
        <v>0</v>
      </c>
      <c r="M2187" s="3">
        <f>1*(AM2187=M$6)</f>
        <v>1</v>
      </c>
      <c r="N2187" s="8">
        <f t="shared" si="277"/>
        <v>-1.5337130999363802</v>
      </c>
      <c r="O2187" s="8">
        <v>1</v>
      </c>
      <c r="P2187" s="8">
        <v>0</v>
      </c>
      <c r="Q2187" s="8">
        <v>0</v>
      </c>
      <c r="R2187" s="8">
        <v>0</v>
      </c>
      <c r="S2187" s="8">
        <v>0</v>
      </c>
      <c r="T2187" s="8">
        <v>103</v>
      </c>
      <c r="U2187" s="8">
        <v>0</v>
      </c>
      <c r="V2187" s="8">
        <v>1</v>
      </c>
      <c r="W2187" s="8">
        <v>0</v>
      </c>
      <c r="X2187" s="8">
        <v>0</v>
      </c>
      <c r="Y2187" s="8">
        <v>0</v>
      </c>
      <c r="Z2187" s="8">
        <v>109</v>
      </c>
      <c r="AA2187" s="8">
        <v>0</v>
      </c>
      <c r="AB2187" s="8">
        <v>0</v>
      </c>
      <c r="AC2187" s="8">
        <v>1</v>
      </c>
      <c r="AD2187" s="8">
        <v>0</v>
      </c>
      <c r="AE2187" s="8">
        <v>0</v>
      </c>
      <c r="AF2187" s="8">
        <v>88.999999000000003</v>
      </c>
      <c r="AG2187" s="8">
        <v>0</v>
      </c>
      <c r="AH2187" s="8">
        <v>0</v>
      </c>
      <c r="AI2187" s="8">
        <v>0</v>
      </c>
      <c r="AJ2187" s="8">
        <v>0</v>
      </c>
      <c r="AK2187" s="8">
        <v>0</v>
      </c>
      <c r="AL2187" s="8">
        <v>69</v>
      </c>
      <c r="AM2187" s="3" t="s">
        <v>17</v>
      </c>
      <c r="AN2187" s="3">
        <f t="shared" si="278"/>
        <v>4</v>
      </c>
      <c r="AO2187" s="3">
        <f>(F2187=MAX($F2187:$I2187))*1*(G2187=MAX($F2187:$I2187))*2+(H2187=MAX($F2187:$I2187))*3+(I2187=MAX($F2187:$I2187))*4</f>
        <v>3</v>
      </c>
      <c r="AP2187" s="1" t="b">
        <f t="shared" si="279"/>
        <v>0</v>
      </c>
    </row>
    <row r="2188" spans="1:42" x14ac:dyDescent="0.3">
      <c r="A2188" s="8">
        <v>88</v>
      </c>
      <c r="B2188" s="9">
        <f t="shared" si="276"/>
        <v>-3.4434064153171091</v>
      </c>
      <c r="C2188" s="9">
        <f>SUMPRODUCT($O$2:$T$2,U2188:Z2188)</f>
        <v>-3.6703148906663947</v>
      </c>
      <c r="D2188" s="9">
        <f>SUMPRODUCT($O$2:$T$2,AA2188:AF2188)</f>
        <v>-1.3006681017707227</v>
      </c>
      <c r="E2188" s="9">
        <f>SUMPRODUCT($O$2:$T$2,AG2188:AL2188)</f>
        <v>-1.0662351628341733</v>
      </c>
      <c r="F2188" s="12">
        <f t="shared" si="272"/>
        <v>4.7406577921594688E-2</v>
      </c>
      <c r="G2188" s="12">
        <f t="shared" si="273"/>
        <v>3.7782745057276405E-2</v>
      </c>
      <c r="H2188" s="12">
        <f t="shared" si="274"/>
        <v>0.40403411090751534</v>
      </c>
      <c r="I2188" s="12">
        <f t="shared" si="275"/>
        <v>0.51077656611361355</v>
      </c>
      <c r="J2188" s="3">
        <f>1*(AM2188=J$6)</f>
        <v>0</v>
      </c>
      <c r="K2188" s="3">
        <f>1*(AM2188=K$6)</f>
        <v>0</v>
      </c>
      <c r="L2188" s="3">
        <f>1*(AM2188=L$6)</f>
        <v>1</v>
      </c>
      <c r="M2188" s="3">
        <f>1*(AM2188=M$6)</f>
        <v>0</v>
      </c>
      <c r="N2188" s="8">
        <f t="shared" si="277"/>
        <v>-0.90625597164585259</v>
      </c>
      <c r="O2188" s="8">
        <v>1</v>
      </c>
      <c r="P2188" s="8">
        <v>0</v>
      </c>
      <c r="Q2188" s="8">
        <v>0</v>
      </c>
      <c r="R2188" s="8">
        <v>0</v>
      </c>
      <c r="S2188" s="8">
        <v>0</v>
      </c>
      <c r="T2188" s="8">
        <v>88.999999000000003</v>
      </c>
      <c r="U2188" s="8">
        <v>0</v>
      </c>
      <c r="V2188" s="8">
        <v>1</v>
      </c>
      <c r="W2188" s="8">
        <v>0</v>
      </c>
      <c r="X2188" s="8">
        <v>1</v>
      </c>
      <c r="Y2188" s="8">
        <v>0</v>
      </c>
      <c r="Z2188" s="8">
        <v>115</v>
      </c>
      <c r="AA2188" s="8">
        <v>0</v>
      </c>
      <c r="AB2188" s="8">
        <v>0</v>
      </c>
      <c r="AC2188" s="8">
        <v>1</v>
      </c>
      <c r="AD2188" s="8">
        <v>0</v>
      </c>
      <c r="AE2188" s="8">
        <v>0</v>
      </c>
      <c r="AF2188" s="8">
        <v>99.000000999999997</v>
      </c>
      <c r="AG2188" s="8">
        <v>0</v>
      </c>
      <c r="AH2188" s="8">
        <v>0</v>
      </c>
      <c r="AI2188" s="8">
        <v>0</v>
      </c>
      <c r="AJ2188" s="8">
        <v>0</v>
      </c>
      <c r="AK2188" s="8">
        <v>1</v>
      </c>
      <c r="AL2188" s="8">
        <v>50</v>
      </c>
      <c r="AM2188" s="3" t="s">
        <v>14</v>
      </c>
      <c r="AN2188" s="3">
        <f t="shared" si="278"/>
        <v>3</v>
      </c>
      <c r="AO2188" s="3">
        <f>(F2188=MAX($F2188:$I2188))*1*(G2188=MAX($F2188:$I2188))*2+(H2188=MAX($F2188:$I2188))*3+(I2188=MAX($F2188:$I2188))*4</f>
        <v>4</v>
      </c>
      <c r="AP2188" s="1" t="b">
        <f t="shared" si="279"/>
        <v>0</v>
      </c>
    </row>
    <row r="2189" spans="1:42" x14ac:dyDescent="0.3">
      <c r="A2189" s="8">
        <v>88</v>
      </c>
      <c r="B2189" s="9">
        <f t="shared" si="276"/>
        <v>-3.6933844793013249</v>
      </c>
      <c r="C2189" s="9">
        <f>SUMPRODUCT($O$2:$T$2,U2189:Z2189)</f>
        <v>-2.9867044805338456</v>
      </c>
      <c r="D2189" s="9">
        <f>SUMPRODUCT($O$2:$T$2,AA2189:AF2189)</f>
        <v>-1.8006239485139723</v>
      </c>
      <c r="E2189" s="9">
        <f>SUMPRODUCT($O$2:$T$2,AG2189:AL2189)</f>
        <v>-2.0310706918418897</v>
      </c>
      <c r="F2189" s="12">
        <f t="shared" si="272"/>
        <v>6.6950490504573135E-2</v>
      </c>
      <c r="G2189" s="12">
        <f t="shared" si="273"/>
        <v>0.13572535526303739</v>
      </c>
      <c r="H2189" s="12">
        <f t="shared" si="274"/>
        <v>0.4443950545503304</v>
      </c>
      <c r="I2189" s="12">
        <f t="shared" si="275"/>
        <v>0.35292909968205916</v>
      </c>
      <c r="J2189" s="3">
        <f>1*(AM2189=J$6)</f>
        <v>0</v>
      </c>
      <c r="K2189" s="3">
        <f>1*(AM2189=K$6)</f>
        <v>0</v>
      </c>
      <c r="L2189" s="3">
        <f>1*(AM2189=L$6)</f>
        <v>1</v>
      </c>
      <c r="M2189" s="3">
        <f>1*(AM2189=M$6)</f>
        <v>0</v>
      </c>
      <c r="N2189" s="8">
        <f t="shared" si="277"/>
        <v>-0.81104134965317698</v>
      </c>
      <c r="O2189" s="8">
        <v>1</v>
      </c>
      <c r="P2189" s="8">
        <v>0</v>
      </c>
      <c r="Q2189" s="8">
        <v>0</v>
      </c>
      <c r="R2189" s="8">
        <v>0</v>
      </c>
      <c r="S2189" s="8">
        <v>0</v>
      </c>
      <c r="T2189" s="8">
        <v>97.000003000000007</v>
      </c>
      <c r="U2189" s="8">
        <v>0</v>
      </c>
      <c r="V2189" s="8">
        <v>1</v>
      </c>
      <c r="W2189" s="8">
        <v>0</v>
      </c>
      <c r="X2189" s="8">
        <v>1</v>
      </c>
      <c r="Y2189" s="8">
        <v>1</v>
      </c>
      <c r="Z2189" s="8">
        <v>109</v>
      </c>
      <c r="AA2189" s="8">
        <v>0</v>
      </c>
      <c r="AB2189" s="8">
        <v>0</v>
      </c>
      <c r="AC2189" s="8">
        <v>1</v>
      </c>
      <c r="AD2189" s="8">
        <v>0</v>
      </c>
      <c r="AE2189" s="8">
        <v>0</v>
      </c>
      <c r="AF2189" s="8">
        <v>115</v>
      </c>
      <c r="AG2189" s="8">
        <v>0</v>
      </c>
      <c r="AH2189" s="8">
        <v>0</v>
      </c>
      <c r="AI2189" s="8">
        <v>0</v>
      </c>
      <c r="AJ2189" s="8">
        <v>0</v>
      </c>
      <c r="AK2189" s="8">
        <v>0</v>
      </c>
      <c r="AL2189" s="8">
        <v>64.999998000000005</v>
      </c>
      <c r="AM2189" s="3" t="s">
        <v>14</v>
      </c>
      <c r="AN2189" s="3">
        <f t="shared" si="278"/>
        <v>3</v>
      </c>
      <c r="AO2189" s="3">
        <f>(F2189=MAX($F2189:$I2189))*1*(G2189=MAX($F2189:$I2189))*2+(H2189=MAX($F2189:$I2189))*3+(I2189=MAX($F2189:$I2189))*4</f>
        <v>3</v>
      </c>
      <c r="AP2189" s="1" t="b">
        <f t="shared" si="279"/>
        <v>1</v>
      </c>
    </row>
    <row r="2190" spans="1:42" x14ac:dyDescent="0.3">
      <c r="A2190" s="8">
        <v>88</v>
      </c>
      <c r="B2190" s="9">
        <f t="shared" si="276"/>
        <v>-3.4121592041899458</v>
      </c>
      <c r="C2190" s="9">
        <f>SUMPRODUCT($O$2:$T$2,U2190:Z2190)</f>
        <v>-3.7622324314611344</v>
      </c>
      <c r="D2190" s="9">
        <f>SUMPRODUCT($O$2:$T$2,AA2190:AF2190)</f>
        <v>-1.0250959975866838</v>
      </c>
      <c r="E2190" s="9">
        <f>SUMPRODUCT($O$2:$T$2,AG2190:AL2190)</f>
        <v>-1.2555427096673586</v>
      </c>
      <c r="F2190" s="12">
        <f t="shared" si="272"/>
        <v>4.710764885122376E-2</v>
      </c>
      <c r="G2190" s="12">
        <f t="shared" si="273"/>
        <v>3.3193768302037054E-2</v>
      </c>
      <c r="H2190" s="12">
        <f t="shared" si="274"/>
        <v>0.51260142323734881</v>
      </c>
      <c r="I2190" s="12">
        <f t="shared" si="275"/>
        <v>0.40709715960939041</v>
      </c>
      <c r="J2190" s="3">
        <f>1*(AM2190=J$6)</f>
        <v>0</v>
      </c>
      <c r="K2190" s="3">
        <f>1*(AM2190=K$6)</f>
        <v>0</v>
      </c>
      <c r="L2190" s="3">
        <f>1*(AM2190=L$6)</f>
        <v>1</v>
      </c>
      <c r="M2190" s="3">
        <f>1*(AM2190=M$6)</f>
        <v>0</v>
      </c>
      <c r="N2190" s="8">
        <f t="shared" si="277"/>
        <v>-0.66825668854929277</v>
      </c>
      <c r="O2190" s="8">
        <v>1</v>
      </c>
      <c r="P2190" s="8">
        <v>0</v>
      </c>
      <c r="Q2190" s="8">
        <v>0</v>
      </c>
      <c r="R2190" s="8">
        <v>0</v>
      </c>
      <c r="S2190" s="8">
        <v>0</v>
      </c>
      <c r="T2190" s="8">
        <v>88</v>
      </c>
      <c r="U2190" s="8">
        <v>0</v>
      </c>
      <c r="V2190" s="8">
        <v>1</v>
      </c>
      <c r="W2190" s="8">
        <v>0</v>
      </c>
      <c r="X2190" s="8">
        <v>0</v>
      </c>
      <c r="Y2190" s="8">
        <v>0</v>
      </c>
      <c r="Z2190" s="8">
        <v>115</v>
      </c>
      <c r="AA2190" s="8">
        <v>0</v>
      </c>
      <c r="AB2190" s="8">
        <v>0</v>
      </c>
      <c r="AC2190" s="8">
        <v>1</v>
      </c>
      <c r="AD2190" s="8">
        <v>1</v>
      </c>
      <c r="AE2190" s="8">
        <v>1</v>
      </c>
      <c r="AF2190" s="8">
        <v>109</v>
      </c>
      <c r="AG2190" s="8">
        <v>0</v>
      </c>
      <c r="AH2190" s="8">
        <v>0</v>
      </c>
      <c r="AI2190" s="8">
        <v>0</v>
      </c>
      <c r="AJ2190" s="8">
        <v>1</v>
      </c>
      <c r="AK2190" s="8">
        <v>1</v>
      </c>
      <c r="AL2190" s="8">
        <v>58.999997</v>
      </c>
      <c r="AM2190" s="3" t="s">
        <v>14</v>
      </c>
      <c r="AN2190" s="3">
        <f t="shared" si="278"/>
        <v>3</v>
      </c>
      <c r="AO2190" s="3">
        <f>(F2190=MAX($F2190:$I2190))*1*(G2190=MAX($F2190:$I2190))*2+(H2190=MAX($F2190:$I2190))*3+(I2190=MAX($F2190:$I2190))*4</f>
        <v>3</v>
      </c>
      <c r="AP2190" s="1" t="b">
        <f t="shared" si="279"/>
        <v>1</v>
      </c>
    </row>
    <row r="2191" spans="1:42" x14ac:dyDescent="0.3">
      <c r="A2191" s="8">
        <v>88</v>
      </c>
      <c r="B2191" s="9">
        <f t="shared" si="276"/>
        <v>-3.4121592041899458</v>
      </c>
      <c r="C2191" s="9">
        <f>SUMPRODUCT($O$2:$T$2,U2191:Z2191)</f>
        <v>-3.2622765847178847</v>
      </c>
      <c r="D2191" s="9">
        <f>SUMPRODUCT($O$2:$T$2,AA2191:AF2191)</f>
        <v>-2.1130963722580303</v>
      </c>
      <c r="E2191" s="9">
        <f>SUMPRODUCT($O$2:$T$2,AG2191:AL2191)</f>
        <v>-2.0310706918418897</v>
      </c>
      <c r="F2191" s="12">
        <f t="shared" si="272"/>
        <v>0.10197018514296644</v>
      </c>
      <c r="G2191" s="12">
        <f t="shared" si="273"/>
        <v>0.118458547293517</v>
      </c>
      <c r="H2191" s="12">
        <f t="shared" si="274"/>
        <v>0.37380837506266534</v>
      </c>
      <c r="I2191" s="12">
        <f t="shared" si="275"/>
        <v>0.40576289250085118</v>
      </c>
      <c r="J2191" s="3">
        <f>1*(AM2191=J$6)</f>
        <v>0</v>
      </c>
      <c r="K2191" s="3">
        <f>1*(AM2191=K$6)</f>
        <v>0</v>
      </c>
      <c r="L2191" s="3">
        <f>1*(AM2191=L$6)</f>
        <v>1</v>
      </c>
      <c r="M2191" s="3">
        <f>1*(AM2191=M$6)</f>
        <v>0</v>
      </c>
      <c r="N2191" s="8">
        <f t="shared" si="277"/>
        <v>-0.98401197901459569</v>
      </c>
      <c r="O2191" s="8">
        <v>1</v>
      </c>
      <c r="P2191" s="8">
        <v>0</v>
      </c>
      <c r="Q2191" s="8">
        <v>0</v>
      </c>
      <c r="R2191" s="8">
        <v>0</v>
      </c>
      <c r="S2191" s="8">
        <v>0</v>
      </c>
      <c r="T2191" s="8">
        <v>88</v>
      </c>
      <c r="U2191" s="8">
        <v>0</v>
      </c>
      <c r="V2191" s="8">
        <v>1</v>
      </c>
      <c r="W2191" s="8">
        <v>0</v>
      </c>
      <c r="X2191" s="8">
        <v>0</v>
      </c>
      <c r="Y2191" s="8">
        <v>0</v>
      </c>
      <c r="Z2191" s="8">
        <v>99.000000999999997</v>
      </c>
      <c r="AA2191" s="8">
        <v>0</v>
      </c>
      <c r="AB2191" s="8">
        <v>0</v>
      </c>
      <c r="AC2191" s="8">
        <v>1</v>
      </c>
      <c r="AD2191" s="8">
        <v>0</v>
      </c>
      <c r="AE2191" s="8">
        <v>0</v>
      </c>
      <c r="AF2191" s="8">
        <v>125</v>
      </c>
      <c r="AG2191" s="8">
        <v>0</v>
      </c>
      <c r="AH2191" s="8">
        <v>0</v>
      </c>
      <c r="AI2191" s="8">
        <v>0</v>
      </c>
      <c r="AJ2191" s="8">
        <v>0</v>
      </c>
      <c r="AK2191" s="8">
        <v>0</v>
      </c>
      <c r="AL2191" s="8">
        <v>64.999998000000005</v>
      </c>
      <c r="AM2191" s="3" t="s">
        <v>14</v>
      </c>
      <c r="AN2191" s="3">
        <f t="shared" si="278"/>
        <v>3</v>
      </c>
      <c r="AO2191" s="3">
        <f>(F2191=MAX($F2191:$I2191))*1*(G2191=MAX($F2191:$I2191))*2+(H2191=MAX($F2191:$I2191))*3+(I2191=MAX($F2191:$I2191))*4</f>
        <v>4</v>
      </c>
      <c r="AP2191" s="1" t="b">
        <f t="shared" si="279"/>
        <v>0</v>
      </c>
    </row>
    <row r="2192" spans="1:42" x14ac:dyDescent="0.3">
      <c r="A2192" s="8">
        <v>88</v>
      </c>
      <c r="B2192" s="9">
        <f t="shared" si="276"/>
        <v>-3.4121592041899458</v>
      </c>
      <c r="C2192" s="9">
        <f>SUMPRODUCT($O$2:$T$2,U2192:Z2192)</f>
        <v>-4.0747048552051917</v>
      </c>
      <c r="D2192" s="9">
        <f>SUMPRODUCT($O$2:$T$2,AA2192:AF2192)</f>
        <v>-1.5212229534727983</v>
      </c>
      <c r="E2192" s="9">
        <f>SUMPRODUCT($O$2:$T$2,AG2192:AL2192)</f>
        <v>-2.0310706918418897</v>
      </c>
      <c r="F2192" s="12">
        <f t="shared" si="272"/>
        <v>8.2505956934060209E-2</v>
      </c>
      <c r="G2192" s="12">
        <f t="shared" si="273"/>
        <v>4.2534897003842657E-2</v>
      </c>
      <c r="H2192" s="12">
        <f t="shared" si="274"/>
        <v>0.54664890824917578</v>
      </c>
      <c r="I2192" s="12">
        <f t="shared" si="275"/>
        <v>0.32831023781292135</v>
      </c>
      <c r="J2192" s="3">
        <f>1*(AM2192=J$6)</f>
        <v>0</v>
      </c>
      <c r="K2192" s="3">
        <f>1*(AM2192=K$6)</f>
        <v>0</v>
      </c>
      <c r="L2192" s="3">
        <f>1*(AM2192=L$6)</f>
        <v>1</v>
      </c>
      <c r="M2192" s="3">
        <f>1*(AM2192=M$6)</f>
        <v>0</v>
      </c>
      <c r="N2192" s="8">
        <f t="shared" si="277"/>
        <v>-0.60394853226969303</v>
      </c>
      <c r="O2192" s="8">
        <v>1</v>
      </c>
      <c r="P2192" s="8">
        <v>0</v>
      </c>
      <c r="Q2192" s="8">
        <v>0</v>
      </c>
      <c r="R2192" s="8">
        <v>0</v>
      </c>
      <c r="S2192" s="8">
        <v>0</v>
      </c>
      <c r="T2192" s="8">
        <v>88</v>
      </c>
      <c r="U2192" s="8">
        <v>0</v>
      </c>
      <c r="V2192" s="8">
        <v>1</v>
      </c>
      <c r="W2192" s="8">
        <v>0</v>
      </c>
      <c r="X2192" s="8">
        <v>0</v>
      </c>
      <c r="Y2192" s="8">
        <v>0</v>
      </c>
      <c r="Z2192" s="8">
        <v>125</v>
      </c>
      <c r="AA2192" s="8">
        <v>0</v>
      </c>
      <c r="AB2192" s="8">
        <v>0</v>
      </c>
      <c r="AC2192" s="8">
        <v>1</v>
      </c>
      <c r="AD2192" s="8">
        <v>1</v>
      </c>
      <c r="AE2192" s="8">
        <v>0</v>
      </c>
      <c r="AF2192" s="8">
        <v>109</v>
      </c>
      <c r="AG2192" s="8">
        <v>0</v>
      </c>
      <c r="AH2192" s="8">
        <v>0</v>
      </c>
      <c r="AI2192" s="8">
        <v>0</v>
      </c>
      <c r="AJ2192" s="8">
        <v>0</v>
      </c>
      <c r="AK2192" s="8">
        <v>0</v>
      </c>
      <c r="AL2192" s="8">
        <v>64.999998000000005</v>
      </c>
      <c r="AM2192" s="3" t="s">
        <v>14</v>
      </c>
      <c r="AN2192" s="3">
        <f t="shared" si="278"/>
        <v>3</v>
      </c>
      <c r="AO2192" s="3">
        <f>(F2192=MAX($F2192:$I2192))*1*(G2192=MAX($F2192:$I2192))*2+(H2192=MAX($F2192:$I2192))*3+(I2192=MAX($F2192:$I2192))*4</f>
        <v>3</v>
      </c>
      <c r="AP2192" s="1" t="b">
        <f t="shared" si="279"/>
        <v>1</v>
      </c>
    </row>
    <row r="2193" spans="1:42" x14ac:dyDescent="0.3">
      <c r="A2193" s="8">
        <v>88</v>
      </c>
      <c r="B2193" s="9">
        <f t="shared" si="276"/>
        <v>-4.0683512940524666</v>
      </c>
      <c r="C2193" s="9">
        <f>SUMPRODUCT($O$2:$T$2,U2193:Z2193)</f>
        <v>-3.699737946712323</v>
      </c>
      <c r="D2193" s="9">
        <f>SUMPRODUCT($O$2:$T$2,AA2193:AF2193)</f>
        <v>-1.5212229534727983</v>
      </c>
      <c r="E2193" s="9">
        <f>SUMPRODUCT($O$2:$T$2,AG2193:AL2193)</f>
        <v>-2.9997352054484683</v>
      </c>
      <c r="F2193" s="12">
        <f t="shared" si="272"/>
        <v>5.516494160592994E-2</v>
      </c>
      <c r="G2193" s="12">
        <f t="shared" si="273"/>
        <v>7.9753528325881409E-2</v>
      </c>
      <c r="H2193" s="12">
        <f t="shared" si="274"/>
        <v>0.70447720621339727</v>
      </c>
      <c r="I2193" s="12">
        <f t="shared" si="275"/>
        <v>0.16060432385479148</v>
      </c>
      <c r="J2193" s="3">
        <f>1*(AM2193=J$6)</f>
        <v>0</v>
      </c>
      <c r="K2193" s="3">
        <f>1*(AM2193=K$6)</f>
        <v>0</v>
      </c>
      <c r="L2193" s="3">
        <f>1*(AM2193=L$6)</f>
        <v>1</v>
      </c>
      <c r="M2193" s="3">
        <f>1*(AM2193=M$6)</f>
        <v>0</v>
      </c>
      <c r="N2193" s="8">
        <f t="shared" si="277"/>
        <v>-0.35029930272552018</v>
      </c>
      <c r="O2193" s="8">
        <v>1</v>
      </c>
      <c r="P2193" s="8">
        <v>0</v>
      </c>
      <c r="Q2193" s="8">
        <v>0</v>
      </c>
      <c r="R2193" s="8">
        <v>0</v>
      </c>
      <c r="S2193" s="8">
        <v>0</v>
      </c>
      <c r="T2193" s="8">
        <v>109</v>
      </c>
      <c r="U2193" s="8">
        <v>0</v>
      </c>
      <c r="V2193" s="8">
        <v>1</v>
      </c>
      <c r="W2193" s="8">
        <v>0</v>
      </c>
      <c r="X2193" s="8">
        <v>0</v>
      </c>
      <c r="Y2193" s="8">
        <v>0</v>
      </c>
      <c r="Z2193" s="8">
        <v>113</v>
      </c>
      <c r="AA2193" s="8">
        <v>0</v>
      </c>
      <c r="AB2193" s="8">
        <v>0</v>
      </c>
      <c r="AC2193" s="8">
        <v>1</v>
      </c>
      <c r="AD2193" s="8">
        <v>1</v>
      </c>
      <c r="AE2193" s="8">
        <v>0</v>
      </c>
      <c r="AF2193" s="8">
        <v>109</v>
      </c>
      <c r="AG2193" s="8">
        <v>0</v>
      </c>
      <c r="AH2193" s="8">
        <v>0</v>
      </c>
      <c r="AI2193" s="8">
        <v>0</v>
      </c>
      <c r="AJ2193" s="8">
        <v>0</v>
      </c>
      <c r="AK2193" s="8">
        <v>0</v>
      </c>
      <c r="AL2193" s="8">
        <v>95.999998000000005</v>
      </c>
      <c r="AM2193" s="3" t="s">
        <v>14</v>
      </c>
      <c r="AN2193" s="3">
        <f t="shared" si="278"/>
        <v>3</v>
      </c>
      <c r="AO2193" s="3">
        <f>(F2193=MAX($F2193:$I2193))*1*(G2193=MAX($F2193:$I2193))*2+(H2193=MAX($F2193:$I2193))*3+(I2193=MAX($F2193:$I2193))*4</f>
        <v>3</v>
      </c>
      <c r="AP2193" s="1" t="b">
        <f t="shared" si="279"/>
        <v>1</v>
      </c>
    </row>
    <row r="2194" spans="1:42" x14ac:dyDescent="0.3">
      <c r="A2194" s="8">
        <v>88</v>
      </c>
      <c r="B2194" s="9">
        <f t="shared" si="276"/>
        <v>-3.9433623245548439</v>
      </c>
      <c r="C2194" s="9">
        <f>SUMPRODUCT($O$2:$T$2,U2194:Z2194)</f>
        <v>-3.8247269162099462</v>
      </c>
      <c r="D2194" s="9">
        <f>SUMPRODUCT($O$2:$T$2,AA2194:AF2194)</f>
        <v>-2.1461678009609133</v>
      </c>
      <c r="E2194" s="9">
        <f>SUMPRODUCT($O$2:$T$2,AG2194:AL2194)</f>
        <v>-1.9391531510471502</v>
      </c>
      <c r="F2194" s="12">
        <f t="shared" si="272"/>
        <v>6.4189458932584362E-2</v>
      </c>
      <c r="G2194" s="12">
        <f t="shared" si="273"/>
        <v>7.2274720048846552E-2</v>
      </c>
      <c r="H2194" s="12">
        <f t="shared" si="274"/>
        <v>0.38723569154367316</v>
      </c>
      <c r="I2194" s="12">
        <f t="shared" si="275"/>
        <v>0.47630012947489597</v>
      </c>
      <c r="J2194" s="3">
        <f>1*(AM2194=J$6)</f>
        <v>0</v>
      </c>
      <c r="K2194" s="3">
        <f>1*(AM2194=K$6)</f>
        <v>0</v>
      </c>
      <c r="L2194" s="3">
        <f>1*(AM2194=L$6)</f>
        <v>1</v>
      </c>
      <c r="M2194" s="3">
        <f>1*(AM2194=M$6)</f>
        <v>0</v>
      </c>
      <c r="N2194" s="8">
        <f t="shared" si="277"/>
        <v>-0.9487217492543627</v>
      </c>
      <c r="O2194" s="8">
        <v>1</v>
      </c>
      <c r="P2194" s="8">
        <v>0</v>
      </c>
      <c r="Q2194" s="8">
        <v>0</v>
      </c>
      <c r="R2194" s="8">
        <v>0</v>
      </c>
      <c r="S2194" s="8">
        <v>0</v>
      </c>
      <c r="T2194" s="8">
        <v>105</v>
      </c>
      <c r="U2194" s="8">
        <v>0</v>
      </c>
      <c r="V2194" s="8">
        <v>1</v>
      </c>
      <c r="W2194" s="8">
        <v>0</v>
      </c>
      <c r="X2194" s="8">
        <v>0</v>
      </c>
      <c r="Y2194" s="8">
        <v>0</v>
      </c>
      <c r="Z2194" s="8">
        <v>117</v>
      </c>
      <c r="AA2194" s="8">
        <v>0</v>
      </c>
      <c r="AB2194" s="8">
        <v>0</v>
      </c>
      <c r="AC2194" s="8">
        <v>1</v>
      </c>
      <c r="AD2194" s="8">
        <v>1</v>
      </c>
      <c r="AE2194" s="8">
        <v>0</v>
      </c>
      <c r="AF2194" s="8">
        <v>129</v>
      </c>
      <c r="AG2194" s="8">
        <v>0</v>
      </c>
      <c r="AH2194" s="8">
        <v>0</v>
      </c>
      <c r="AI2194" s="8">
        <v>0</v>
      </c>
      <c r="AJ2194" s="8">
        <v>1</v>
      </c>
      <c r="AK2194" s="8">
        <v>0</v>
      </c>
      <c r="AL2194" s="8">
        <v>64.999998000000005</v>
      </c>
      <c r="AM2194" s="3" t="s">
        <v>14</v>
      </c>
      <c r="AN2194" s="3">
        <f t="shared" si="278"/>
        <v>3</v>
      </c>
      <c r="AO2194" s="3">
        <f>(F2194=MAX($F2194:$I2194))*1*(G2194=MAX($F2194:$I2194))*2+(H2194=MAX($F2194:$I2194))*3+(I2194=MAX($F2194:$I2194))*4</f>
        <v>4</v>
      </c>
      <c r="AP2194" s="1" t="b">
        <f t="shared" si="279"/>
        <v>0</v>
      </c>
    </row>
    <row r="2195" spans="1:42" x14ac:dyDescent="0.3">
      <c r="A2195" s="8">
        <v>88</v>
      </c>
      <c r="B2195" s="9">
        <f t="shared" si="276"/>
        <v>-3.6308898695635436</v>
      </c>
      <c r="C2195" s="9">
        <f>SUMPRODUCT($O$2:$T$2,U2195:Z2195)</f>
        <v>-3.9497158857075689</v>
      </c>
      <c r="D2195" s="9">
        <f>SUMPRODUCT($O$2:$T$2,AA2195:AF2195)</f>
        <v>-1.3006681017707227</v>
      </c>
      <c r="E2195" s="9">
        <f>SUMPRODUCT($O$2:$T$2,AG2195:AL2195)</f>
        <v>-2.56227384345403</v>
      </c>
      <c r="F2195" s="12">
        <f t="shared" si="272"/>
        <v>6.7030550461302477E-2</v>
      </c>
      <c r="G2195" s="12">
        <f t="shared" si="273"/>
        <v>4.8731345916819456E-2</v>
      </c>
      <c r="H2195" s="12">
        <f t="shared" si="274"/>
        <v>0.68908887934504359</v>
      </c>
      <c r="I2195" s="12">
        <f t="shared" si="275"/>
        <v>0.19514922427683445</v>
      </c>
      <c r="J2195" s="3">
        <f>1*(AM2195=J$6)</f>
        <v>0</v>
      </c>
      <c r="K2195" s="3">
        <f>1*(AM2195=K$6)</f>
        <v>0</v>
      </c>
      <c r="L2195" s="3">
        <f>1*(AM2195=L$6)</f>
        <v>1</v>
      </c>
      <c r="M2195" s="3">
        <f>1*(AM2195=M$6)</f>
        <v>0</v>
      </c>
      <c r="N2195" s="8">
        <f t="shared" si="277"/>
        <v>-0.37238501868992185</v>
      </c>
      <c r="O2195" s="8">
        <v>1</v>
      </c>
      <c r="P2195" s="8">
        <v>0</v>
      </c>
      <c r="Q2195" s="8">
        <v>0</v>
      </c>
      <c r="R2195" s="8">
        <v>0</v>
      </c>
      <c r="S2195" s="8">
        <v>0</v>
      </c>
      <c r="T2195" s="8">
        <v>94.999999000000003</v>
      </c>
      <c r="U2195" s="8">
        <v>0</v>
      </c>
      <c r="V2195" s="8">
        <v>1</v>
      </c>
      <c r="W2195" s="8">
        <v>0</v>
      </c>
      <c r="X2195" s="8">
        <v>0</v>
      </c>
      <c r="Y2195" s="8">
        <v>0</v>
      </c>
      <c r="Z2195" s="8">
        <v>121</v>
      </c>
      <c r="AA2195" s="8">
        <v>0</v>
      </c>
      <c r="AB2195" s="8">
        <v>0</v>
      </c>
      <c r="AC2195" s="8">
        <v>1</v>
      </c>
      <c r="AD2195" s="8">
        <v>0</v>
      </c>
      <c r="AE2195" s="8">
        <v>0</v>
      </c>
      <c r="AF2195" s="8">
        <v>99.000000999999997</v>
      </c>
      <c r="AG2195" s="8">
        <v>0</v>
      </c>
      <c r="AH2195" s="8">
        <v>0</v>
      </c>
      <c r="AI2195" s="8">
        <v>0</v>
      </c>
      <c r="AJ2195" s="8">
        <v>0</v>
      </c>
      <c r="AK2195" s="8">
        <v>0</v>
      </c>
      <c r="AL2195" s="8">
        <v>81.999999000000003</v>
      </c>
      <c r="AM2195" s="3" t="s">
        <v>14</v>
      </c>
      <c r="AN2195" s="3">
        <f t="shared" si="278"/>
        <v>3</v>
      </c>
      <c r="AO2195" s="3">
        <f>(F2195=MAX($F2195:$I2195))*1*(G2195=MAX($F2195:$I2195))*2+(H2195=MAX($F2195:$I2195))*3+(I2195=MAX($F2195:$I2195))*4</f>
        <v>3</v>
      </c>
      <c r="AP2195" s="1" t="b">
        <f t="shared" si="279"/>
        <v>1</v>
      </c>
    </row>
    <row r="2196" spans="1:42" x14ac:dyDescent="0.3">
      <c r="A2196" s="8">
        <v>88</v>
      </c>
      <c r="B2196" s="9">
        <f t="shared" si="276"/>
        <v>-3.9433623245548439</v>
      </c>
      <c r="C2196" s="9">
        <f>SUMPRODUCT($O$2:$T$2,U2196:Z2196)</f>
        <v>-3.2622765847178847</v>
      </c>
      <c r="D2196" s="9">
        <f>SUMPRODUCT($O$2:$T$2,AA2196:AF2196)</f>
        <v>-1.3006681017707227</v>
      </c>
      <c r="E2196" s="9">
        <f>SUMPRODUCT($O$2:$T$2,AG2196:AL2196)</f>
        <v>-2.0310706918418897</v>
      </c>
      <c r="F2196" s="12">
        <f t="shared" si="272"/>
        <v>4.2024552372272275E-2</v>
      </c>
      <c r="G2196" s="12">
        <f t="shared" si="273"/>
        <v>8.3041440606562891E-2</v>
      </c>
      <c r="H2196" s="12">
        <f t="shared" si="274"/>
        <v>0.59048737224632941</v>
      </c>
      <c r="I2196" s="12">
        <f t="shared" si="275"/>
        <v>0.28444663477483539</v>
      </c>
      <c r="J2196" s="3">
        <f>1*(AM2196=J$6)</f>
        <v>0</v>
      </c>
      <c r="K2196" s="3">
        <f>1*(AM2196=K$6)</f>
        <v>0</v>
      </c>
      <c r="L2196" s="3">
        <f>1*(AM2196=L$6)</f>
        <v>1</v>
      </c>
      <c r="M2196" s="3">
        <f>1*(AM2196=M$6)</f>
        <v>0</v>
      </c>
      <c r="N2196" s="8">
        <f t="shared" si="277"/>
        <v>-0.52680702842294835</v>
      </c>
      <c r="O2196" s="8">
        <v>1</v>
      </c>
      <c r="P2196" s="8">
        <v>0</v>
      </c>
      <c r="Q2196" s="8">
        <v>0</v>
      </c>
      <c r="R2196" s="8">
        <v>0</v>
      </c>
      <c r="S2196" s="8">
        <v>0</v>
      </c>
      <c r="T2196" s="8">
        <v>105</v>
      </c>
      <c r="U2196" s="8">
        <v>0</v>
      </c>
      <c r="V2196" s="8">
        <v>1</v>
      </c>
      <c r="W2196" s="8">
        <v>0</v>
      </c>
      <c r="X2196" s="8">
        <v>0</v>
      </c>
      <c r="Y2196" s="8">
        <v>0</v>
      </c>
      <c r="Z2196" s="8">
        <v>99.000000999999997</v>
      </c>
      <c r="AA2196" s="8">
        <v>0</v>
      </c>
      <c r="AB2196" s="8">
        <v>0</v>
      </c>
      <c r="AC2196" s="8">
        <v>1</v>
      </c>
      <c r="AD2196" s="8">
        <v>0</v>
      </c>
      <c r="AE2196" s="8">
        <v>0</v>
      </c>
      <c r="AF2196" s="8">
        <v>99.000000999999997</v>
      </c>
      <c r="AG2196" s="8">
        <v>0</v>
      </c>
      <c r="AH2196" s="8">
        <v>0</v>
      </c>
      <c r="AI2196" s="8">
        <v>0</v>
      </c>
      <c r="AJ2196" s="8">
        <v>0</v>
      </c>
      <c r="AK2196" s="8">
        <v>0</v>
      </c>
      <c r="AL2196" s="8">
        <v>64.999998000000005</v>
      </c>
      <c r="AM2196" s="3" t="s">
        <v>14</v>
      </c>
      <c r="AN2196" s="3">
        <f t="shared" si="278"/>
        <v>3</v>
      </c>
      <c r="AO2196" s="3">
        <f>(F2196=MAX($F2196:$I2196))*1*(G2196=MAX($F2196:$I2196))*2+(H2196=MAX($F2196:$I2196))*3+(I2196=MAX($F2196:$I2196))*4</f>
        <v>3</v>
      </c>
      <c r="AP2196" s="1" t="b">
        <f t="shared" si="279"/>
        <v>1</v>
      </c>
    </row>
    <row r="2197" spans="1:42" x14ac:dyDescent="0.3">
      <c r="A2197" s="8">
        <v>88</v>
      </c>
      <c r="B2197" s="9">
        <f t="shared" si="276"/>
        <v>-3.9433623245548439</v>
      </c>
      <c r="C2197" s="9">
        <f>SUMPRODUCT($O$2:$T$2,U2197:Z2197)</f>
        <v>-3.2622765847178847</v>
      </c>
      <c r="D2197" s="9">
        <f>SUMPRODUCT($O$2:$T$2,AA2197:AF2197)</f>
        <v>-1.2087505609759832</v>
      </c>
      <c r="E2197" s="9">
        <f>SUMPRODUCT($O$2:$T$2,AG2197:AL2197)</f>
        <v>-2.0310706918418897</v>
      </c>
      <c r="F2197" s="12">
        <f t="shared" si="272"/>
        <v>3.9764014679987032E-2</v>
      </c>
      <c r="G2197" s="12">
        <f t="shared" si="273"/>
        <v>7.8574568363643821E-2</v>
      </c>
      <c r="H2197" s="12">
        <f t="shared" si="274"/>
        <v>0.61251541724020642</v>
      </c>
      <c r="I2197" s="12">
        <f t="shared" si="275"/>
        <v>0.26914599971616288</v>
      </c>
      <c r="J2197" s="3">
        <f>1*(AM2197=J$6)</f>
        <v>0</v>
      </c>
      <c r="K2197" s="3">
        <f>1*(AM2197=K$6)</f>
        <v>0</v>
      </c>
      <c r="L2197" s="3">
        <f>1*(AM2197=L$6)</f>
        <v>1</v>
      </c>
      <c r="M2197" s="3">
        <f>1*(AM2197=M$6)</f>
        <v>0</v>
      </c>
      <c r="N2197" s="8">
        <f t="shared" si="277"/>
        <v>-0.49018116587562077</v>
      </c>
      <c r="O2197" s="8">
        <v>1</v>
      </c>
      <c r="P2197" s="8">
        <v>0</v>
      </c>
      <c r="Q2197" s="8">
        <v>0</v>
      </c>
      <c r="R2197" s="8">
        <v>0</v>
      </c>
      <c r="S2197" s="8">
        <v>0</v>
      </c>
      <c r="T2197" s="8">
        <v>105</v>
      </c>
      <c r="U2197" s="8">
        <v>0</v>
      </c>
      <c r="V2197" s="8">
        <v>1</v>
      </c>
      <c r="W2197" s="8">
        <v>0</v>
      </c>
      <c r="X2197" s="8">
        <v>0</v>
      </c>
      <c r="Y2197" s="8">
        <v>0</v>
      </c>
      <c r="Z2197" s="8">
        <v>99.000000999999997</v>
      </c>
      <c r="AA2197" s="8">
        <v>0</v>
      </c>
      <c r="AB2197" s="8">
        <v>0</v>
      </c>
      <c r="AC2197" s="8">
        <v>1</v>
      </c>
      <c r="AD2197" s="8">
        <v>1</v>
      </c>
      <c r="AE2197" s="8">
        <v>0</v>
      </c>
      <c r="AF2197" s="8">
        <v>99.000000999999997</v>
      </c>
      <c r="AG2197" s="8">
        <v>0</v>
      </c>
      <c r="AH2197" s="8">
        <v>0</v>
      </c>
      <c r="AI2197" s="8">
        <v>0</v>
      </c>
      <c r="AJ2197" s="8">
        <v>0</v>
      </c>
      <c r="AK2197" s="8">
        <v>0</v>
      </c>
      <c r="AL2197" s="8">
        <v>64.999998000000005</v>
      </c>
      <c r="AM2197" s="3" t="s">
        <v>14</v>
      </c>
      <c r="AN2197" s="3">
        <f t="shared" si="278"/>
        <v>3</v>
      </c>
      <c r="AO2197" s="3">
        <f>(F2197=MAX($F2197:$I2197))*1*(G2197=MAX($F2197:$I2197))*2+(H2197=MAX($F2197:$I2197))*3+(I2197=MAX($F2197:$I2197))*4</f>
        <v>3</v>
      </c>
      <c r="AP2197" s="1" t="b">
        <f t="shared" si="279"/>
        <v>1</v>
      </c>
    </row>
    <row r="2198" spans="1:42" x14ac:dyDescent="0.3">
      <c r="A2198" s="8">
        <v>89</v>
      </c>
      <c r="B2198" s="9">
        <f t="shared" si="276"/>
        <v>-3.7558789015556515</v>
      </c>
      <c r="C2198" s="9">
        <f>SUMPRODUCT($O$2:$T$2,U2198:Z2198)</f>
        <v>-3.2622765847178847</v>
      </c>
      <c r="D2198" s="9">
        <f>SUMPRODUCT($O$2:$T$2,AA2198:AF2198)</f>
        <v>-1.6131404942675378</v>
      </c>
      <c r="E2198" s="9">
        <f>SUMPRODUCT($O$2:$T$2,AG2198:AL2198)</f>
        <v>-2.2185541460883242</v>
      </c>
      <c r="F2198" s="12">
        <f t="shared" si="272"/>
        <v>6.3238789447993549E-2</v>
      </c>
      <c r="G2198" s="12">
        <f t="shared" si="273"/>
        <v>0.10359822399854281</v>
      </c>
      <c r="H2198" s="12">
        <f t="shared" si="274"/>
        <v>0.53896804166935897</v>
      </c>
      <c r="I2198" s="12">
        <f t="shared" si="275"/>
        <v>0.29419494488410475</v>
      </c>
      <c r="J2198" s="3">
        <f>1*(AM2198=J$6)</f>
        <v>0</v>
      </c>
      <c r="K2198" s="3">
        <f>1*(AM2198=K$6)</f>
        <v>0</v>
      </c>
      <c r="L2198" s="3">
        <f>1*(AM2198=L$6)</f>
        <v>1</v>
      </c>
      <c r="M2198" s="3">
        <f>1*(AM2198=M$6)</f>
        <v>0</v>
      </c>
      <c r="N2198" s="8">
        <f t="shared" si="277"/>
        <v>-0.61809900172455634</v>
      </c>
      <c r="O2198" s="8">
        <v>1</v>
      </c>
      <c r="P2198" s="8">
        <v>0</v>
      </c>
      <c r="Q2198" s="8">
        <v>0</v>
      </c>
      <c r="R2198" s="8">
        <v>0</v>
      </c>
      <c r="S2198" s="8">
        <v>0</v>
      </c>
      <c r="T2198" s="8">
        <v>99.000000999999997</v>
      </c>
      <c r="U2198" s="8">
        <v>0</v>
      </c>
      <c r="V2198" s="8">
        <v>1</v>
      </c>
      <c r="W2198" s="8">
        <v>0</v>
      </c>
      <c r="X2198" s="8">
        <v>0</v>
      </c>
      <c r="Y2198" s="8">
        <v>0</v>
      </c>
      <c r="Z2198" s="8">
        <v>99.000000999999997</v>
      </c>
      <c r="AA2198" s="8">
        <v>0</v>
      </c>
      <c r="AB2198" s="8">
        <v>0</v>
      </c>
      <c r="AC2198" s="8">
        <v>1</v>
      </c>
      <c r="AD2198" s="8">
        <v>0</v>
      </c>
      <c r="AE2198" s="8">
        <v>0</v>
      </c>
      <c r="AF2198" s="8">
        <v>109</v>
      </c>
      <c r="AG2198" s="8">
        <v>0</v>
      </c>
      <c r="AH2198" s="8">
        <v>0</v>
      </c>
      <c r="AI2198" s="8">
        <v>0</v>
      </c>
      <c r="AJ2198" s="8">
        <v>0</v>
      </c>
      <c r="AK2198" s="8">
        <v>0</v>
      </c>
      <c r="AL2198" s="8">
        <v>70.999998000000005</v>
      </c>
      <c r="AM2198" s="3" t="s">
        <v>14</v>
      </c>
      <c r="AN2198" s="3">
        <f t="shared" si="278"/>
        <v>3</v>
      </c>
      <c r="AO2198" s="3">
        <f>(F2198=MAX($F2198:$I2198))*1*(G2198=MAX($F2198:$I2198))*2+(H2198=MAX($F2198:$I2198))*3+(I2198=MAX($F2198:$I2198))*4</f>
        <v>3</v>
      </c>
      <c r="AP2198" s="1" t="b">
        <f t="shared" si="279"/>
        <v>1</v>
      </c>
    </row>
    <row r="2199" spans="1:42" x14ac:dyDescent="0.3">
      <c r="A2199" s="8">
        <v>89</v>
      </c>
      <c r="B2199" s="9">
        <f t="shared" si="276"/>
        <v>-3.7558789015556515</v>
      </c>
      <c r="C2199" s="9">
        <f>SUMPRODUCT($O$2:$T$2,U2199:Z2199)</f>
        <v>-3.5747489772146999</v>
      </c>
      <c r="D2199" s="9">
        <f>SUMPRODUCT($O$2:$T$2,AA2199:AF2199)</f>
        <v>-1.3006681017707227</v>
      </c>
      <c r="E2199" s="9">
        <f>SUMPRODUCT($O$2:$T$2,AG2199:AL2199)</f>
        <v>-2.2185541460883242</v>
      </c>
      <c r="F2199" s="12">
        <f t="shared" si="272"/>
        <v>5.4055258479331535E-2</v>
      </c>
      <c r="G2199" s="12">
        <f t="shared" si="273"/>
        <v>6.4789059411286432E-2</v>
      </c>
      <c r="H2199" s="12">
        <f t="shared" si="274"/>
        <v>0.62968369904586785</v>
      </c>
      <c r="I2199" s="12">
        <f t="shared" si="275"/>
        <v>0.2514719830635142</v>
      </c>
      <c r="J2199" s="3">
        <f>1*(AM2199=J$6)</f>
        <v>0</v>
      </c>
      <c r="K2199" s="3">
        <f>1*(AM2199=K$6)</f>
        <v>0</v>
      </c>
      <c r="L2199" s="3">
        <f>1*(AM2199=L$6)</f>
        <v>1</v>
      </c>
      <c r="M2199" s="3">
        <f>1*(AM2199=M$6)</f>
        <v>0</v>
      </c>
      <c r="N2199" s="8">
        <f t="shared" si="277"/>
        <v>-0.462537650679954</v>
      </c>
      <c r="O2199" s="8">
        <v>1</v>
      </c>
      <c r="P2199" s="8">
        <v>0</v>
      </c>
      <c r="Q2199" s="8">
        <v>0</v>
      </c>
      <c r="R2199" s="8">
        <v>0</v>
      </c>
      <c r="S2199" s="8">
        <v>0</v>
      </c>
      <c r="T2199" s="8">
        <v>99.000000999999997</v>
      </c>
      <c r="U2199" s="8">
        <v>0</v>
      </c>
      <c r="V2199" s="8">
        <v>1</v>
      </c>
      <c r="W2199" s="8">
        <v>0</v>
      </c>
      <c r="X2199" s="8">
        <v>0</v>
      </c>
      <c r="Y2199" s="8">
        <v>0</v>
      </c>
      <c r="Z2199" s="8">
        <v>109</v>
      </c>
      <c r="AA2199" s="8">
        <v>0</v>
      </c>
      <c r="AB2199" s="8">
        <v>0</v>
      </c>
      <c r="AC2199" s="8">
        <v>1</v>
      </c>
      <c r="AD2199" s="8">
        <v>0</v>
      </c>
      <c r="AE2199" s="8">
        <v>0</v>
      </c>
      <c r="AF2199" s="8">
        <v>99.000000999999997</v>
      </c>
      <c r="AG2199" s="8">
        <v>0</v>
      </c>
      <c r="AH2199" s="8">
        <v>0</v>
      </c>
      <c r="AI2199" s="8">
        <v>0</v>
      </c>
      <c r="AJ2199" s="8">
        <v>0</v>
      </c>
      <c r="AK2199" s="8">
        <v>0</v>
      </c>
      <c r="AL2199" s="8">
        <v>70.999998000000005</v>
      </c>
      <c r="AM2199" s="3" t="s">
        <v>14</v>
      </c>
      <c r="AN2199" s="3">
        <f t="shared" si="278"/>
        <v>3</v>
      </c>
      <c r="AO2199" s="3">
        <f>(F2199=MAX($F2199:$I2199))*1*(G2199=MAX($F2199:$I2199))*2+(H2199=MAX($F2199:$I2199))*3+(I2199=MAX($F2199:$I2199))*4</f>
        <v>3</v>
      </c>
      <c r="AP2199" s="1" t="b">
        <f t="shared" si="279"/>
        <v>1</v>
      </c>
    </row>
    <row r="2200" spans="1:42" x14ac:dyDescent="0.3">
      <c r="A2200" s="8">
        <v>89</v>
      </c>
      <c r="B2200" s="9">
        <f t="shared" si="276"/>
        <v>-1.6054722861545099</v>
      </c>
      <c r="C2200" s="9">
        <f>SUMPRODUCT($O$2:$T$2,U2200:Z2200)</f>
        <v>-3.5747489772146999</v>
      </c>
      <c r="D2200" s="9">
        <f>SUMPRODUCT($O$2:$T$2,AA2200:AF2200)</f>
        <v>-1.6131404942675378</v>
      </c>
      <c r="E2200" s="9">
        <f>SUMPRODUCT($O$2:$T$2,AG2200:AL2200)</f>
        <v>-2.4372848114619217</v>
      </c>
      <c r="F2200" s="12">
        <f t="shared" si="272"/>
        <v>0.38953270579028854</v>
      </c>
      <c r="G2200" s="12">
        <f t="shared" si="273"/>
        <v>5.4362313072394079E-2</v>
      </c>
      <c r="H2200" s="12">
        <f t="shared" si="274"/>
        <v>0.38655711125528486</v>
      </c>
      <c r="I2200" s="12">
        <f t="shared" si="275"/>
        <v>0.1695478698820326</v>
      </c>
      <c r="J2200" s="3">
        <f>1*(AM2200=J$6)</f>
        <v>0</v>
      </c>
      <c r="K2200" s="3">
        <f>1*(AM2200=K$6)</f>
        <v>0</v>
      </c>
      <c r="L2200" s="3">
        <f>1*(AM2200=L$6)</f>
        <v>1</v>
      </c>
      <c r="M2200" s="3">
        <f>1*(AM2200=M$6)</f>
        <v>0</v>
      </c>
      <c r="N2200" s="8">
        <f t="shared" si="277"/>
        <v>-0.95047565665667322</v>
      </c>
      <c r="O2200" s="8">
        <v>1</v>
      </c>
      <c r="P2200" s="8">
        <v>0</v>
      </c>
      <c r="Q2200" s="8">
        <v>0</v>
      </c>
      <c r="R2200" s="8">
        <v>1</v>
      </c>
      <c r="S2200" s="8">
        <v>1</v>
      </c>
      <c r="T2200" s="8">
        <v>49.000000999999997</v>
      </c>
      <c r="U2200" s="8">
        <v>0</v>
      </c>
      <c r="V2200" s="8">
        <v>1</v>
      </c>
      <c r="W2200" s="8">
        <v>0</v>
      </c>
      <c r="X2200" s="8">
        <v>0</v>
      </c>
      <c r="Y2200" s="8">
        <v>0</v>
      </c>
      <c r="Z2200" s="8">
        <v>109</v>
      </c>
      <c r="AA2200" s="8">
        <v>0</v>
      </c>
      <c r="AB2200" s="8">
        <v>0</v>
      </c>
      <c r="AC2200" s="8">
        <v>1</v>
      </c>
      <c r="AD2200" s="8">
        <v>0</v>
      </c>
      <c r="AE2200" s="8">
        <v>0</v>
      </c>
      <c r="AF2200" s="8">
        <v>109</v>
      </c>
      <c r="AG2200" s="8">
        <v>0</v>
      </c>
      <c r="AH2200" s="8">
        <v>0</v>
      </c>
      <c r="AI2200" s="8">
        <v>0</v>
      </c>
      <c r="AJ2200" s="8">
        <v>0</v>
      </c>
      <c r="AK2200" s="8">
        <v>0</v>
      </c>
      <c r="AL2200" s="8">
        <v>77.999996999999993</v>
      </c>
      <c r="AM2200" s="3" t="s">
        <v>14</v>
      </c>
      <c r="AN2200" s="3">
        <f t="shared" si="278"/>
        <v>3</v>
      </c>
      <c r="AO2200" s="3">
        <f>(F2200=MAX($F2200:$I2200))*1*(G2200=MAX($F2200:$I2200))*2+(H2200=MAX($F2200:$I2200))*3+(I2200=MAX($F2200:$I2200))*4</f>
        <v>0</v>
      </c>
      <c r="AP2200" s="1" t="b">
        <f t="shared" si="279"/>
        <v>0</v>
      </c>
    </row>
    <row r="2201" spans="1:42" x14ac:dyDescent="0.3">
      <c r="A2201" s="8">
        <v>89</v>
      </c>
      <c r="B2201" s="9">
        <f t="shared" si="276"/>
        <v>-2.1015992420406242</v>
      </c>
      <c r="C2201" s="9">
        <f>SUMPRODUCT($O$2:$T$2,U2201:Z2201)</f>
        <v>-3.5747489772146999</v>
      </c>
      <c r="D2201" s="9">
        <f>SUMPRODUCT($O$2:$T$2,AA2201:AF2201)</f>
        <v>-1.6131404942675378</v>
      </c>
      <c r="E2201" s="9">
        <f>SUMPRODUCT($O$2:$T$2,AG2201:AL2201)</f>
        <v>-2.4372848114619217</v>
      </c>
      <c r="F2201" s="12">
        <f t="shared" si="272"/>
        <v>0.27981008448660594</v>
      </c>
      <c r="G2201" s="12">
        <f t="shared" si="273"/>
        <v>6.4133148540584564E-2</v>
      </c>
      <c r="H2201" s="12">
        <f t="shared" si="274"/>
        <v>0.45603513232669507</v>
      </c>
      <c r="I2201" s="12">
        <f t="shared" si="275"/>
        <v>0.20002163464611447</v>
      </c>
      <c r="J2201" s="3">
        <f>1*(AM2201=J$6)</f>
        <v>0</v>
      </c>
      <c r="K2201" s="3">
        <f>1*(AM2201=K$6)</f>
        <v>0</v>
      </c>
      <c r="L2201" s="3">
        <f>1*(AM2201=L$6)</f>
        <v>1</v>
      </c>
      <c r="M2201" s="3">
        <f>1*(AM2201=M$6)</f>
        <v>0</v>
      </c>
      <c r="N2201" s="8">
        <f t="shared" si="277"/>
        <v>-0.78518542785944623</v>
      </c>
      <c r="O2201" s="8">
        <v>1</v>
      </c>
      <c r="P2201" s="8">
        <v>0</v>
      </c>
      <c r="Q2201" s="8">
        <v>0</v>
      </c>
      <c r="R2201" s="8">
        <v>1</v>
      </c>
      <c r="S2201" s="8">
        <v>0</v>
      </c>
      <c r="T2201" s="8">
        <v>49.000000999999997</v>
      </c>
      <c r="U2201" s="8">
        <v>0</v>
      </c>
      <c r="V2201" s="8">
        <v>1</v>
      </c>
      <c r="W2201" s="8">
        <v>0</v>
      </c>
      <c r="X2201" s="8">
        <v>0</v>
      </c>
      <c r="Y2201" s="8">
        <v>0</v>
      </c>
      <c r="Z2201" s="8">
        <v>109</v>
      </c>
      <c r="AA2201" s="8">
        <v>0</v>
      </c>
      <c r="AB2201" s="8">
        <v>0</v>
      </c>
      <c r="AC2201" s="8">
        <v>1</v>
      </c>
      <c r="AD2201" s="8">
        <v>0</v>
      </c>
      <c r="AE2201" s="8">
        <v>0</v>
      </c>
      <c r="AF2201" s="8">
        <v>109</v>
      </c>
      <c r="AG2201" s="8">
        <v>0</v>
      </c>
      <c r="AH2201" s="8">
        <v>0</v>
      </c>
      <c r="AI2201" s="8">
        <v>0</v>
      </c>
      <c r="AJ2201" s="8">
        <v>0</v>
      </c>
      <c r="AK2201" s="8">
        <v>0</v>
      </c>
      <c r="AL2201" s="8">
        <v>77.999996999999993</v>
      </c>
      <c r="AM2201" s="3" t="s">
        <v>14</v>
      </c>
      <c r="AN2201" s="3">
        <f t="shared" si="278"/>
        <v>3</v>
      </c>
      <c r="AO2201" s="3">
        <f>(F2201=MAX($F2201:$I2201))*1*(G2201=MAX($F2201:$I2201))*2+(H2201=MAX($F2201:$I2201))*3+(I2201=MAX($F2201:$I2201))*4</f>
        <v>3</v>
      </c>
      <c r="AP2201" s="1" t="b">
        <f t="shared" si="279"/>
        <v>1</v>
      </c>
    </row>
    <row r="2202" spans="1:42" x14ac:dyDescent="0.3">
      <c r="A2202" s="8">
        <v>89</v>
      </c>
      <c r="B2202" s="9">
        <f t="shared" si="276"/>
        <v>-3.0390165445200394</v>
      </c>
      <c r="C2202" s="9">
        <f>SUMPRODUCT($O$2:$T$2,U2202:Z2202)</f>
        <v>-3.5747489772146999</v>
      </c>
      <c r="D2202" s="9">
        <f>SUMPRODUCT($O$2:$T$2,AA2202:AF2202)</f>
        <v>-0.98819561553218027</v>
      </c>
      <c r="E2202" s="9">
        <f>SUMPRODUCT($O$2:$T$2,AG2202:AL2202)</f>
        <v>-2.4372848114619217</v>
      </c>
      <c r="F2202" s="12">
        <f t="shared" si="272"/>
        <v>8.9407067927330275E-2</v>
      </c>
      <c r="G2202" s="12">
        <f t="shared" si="273"/>
        <v>5.2324635694605159E-2</v>
      </c>
      <c r="H2202" s="12">
        <f t="shared" si="274"/>
        <v>0.69507563545211237</v>
      </c>
      <c r="I2202" s="12">
        <f t="shared" si="275"/>
        <v>0.16319266092595236</v>
      </c>
      <c r="J2202" s="3">
        <f>1*(AM2202=J$6)</f>
        <v>0</v>
      </c>
      <c r="K2202" s="3">
        <f>1*(AM2202=K$6)</f>
        <v>0</v>
      </c>
      <c r="L2202" s="3">
        <f>1*(AM2202=L$6)</f>
        <v>1</v>
      </c>
      <c r="M2202" s="3">
        <f>1*(AM2202=M$6)</f>
        <v>0</v>
      </c>
      <c r="N2202" s="8">
        <f t="shared" si="277"/>
        <v>-0.36373461135002999</v>
      </c>
      <c r="O2202" s="8">
        <v>1</v>
      </c>
      <c r="P2202" s="8">
        <v>0</v>
      </c>
      <c r="Q2202" s="8">
        <v>0</v>
      </c>
      <c r="R2202" s="8">
        <v>1</v>
      </c>
      <c r="S2202" s="8">
        <v>0</v>
      </c>
      <c r="T2202" s="8">
        <v>79.000001999999995</v>
      </c>
      <c r="U2202" s="8">
        <v>0</v>
      </c>
      <c r="V2202" s="8">
        <v>1</v>
      </c>
      <c r="W2202" s="8">
        <v>0</v>
      </c>
      <c r="X2202" s="8">
        <v>0</v>
      </c>
      <c r="Y2202" s="8">
        <v>0</v>
      </c>
      <c r="Z2202" s="8">
        <v>109</v>
      </c>
      <c r="AA2202" s="8">
        <v>0</v>
      </c>
      <c r="AB2202" s="8">
        <v>0</v>
      </c>
      <c r="AC2202" s="8">
        <v>1</v>
      </c>
      <c r="AD2202" s="8">
        <v>0</v>
      </c>
      <c r="AE2202" s="8">
        <v>0</v>
      </c>
      <c r="AF2202" s="8">
        <v>88.999999000000003</v>
      </c>
      <c r="AG2202" s="8">
        <v>0</v>
      </c>
      <c r="AH2202" s="8">
        <v>0</v>
      </c>
      <c r="AI2202" s="8">
        <v>0</v>
      </c>
      <c r="AJ2202" s="8">
        <v>0</v>
      </c>
      <c r="AK2202" s="8">
        <v>0</v>
      </c>
      <c r="AL2202" s="8">
        <v>77.999996999999993</v>
      </c>
      <c r="AM2202" s="3" t="s">
        <v>14</v>
      </c>
      <c r="AN2202" s="3">
        <f t="shared" si="278"/>
        <v>3</v>
      </c>
      <c r="AO2202" s="3">
        <f>(F2202=MAX($F2202:$I2202))*1*(G2202=MAX($F2202:$I2202))*2+(H2202=MAX($F2202:$I2202))*3+(I2202=MAX($F2202:$I2202))*4</f>
        <v>3</v>
      </c>
      <c r="AP2202" s="1" t="b">
        <f t="shared" si="279"/>
        <v>1</v>
      </c>
    </row>
    <row r="2203" spans="1:42" x14ac:dyDescent="0.3">
      <c r="A2203" s="8">
        <v>89</v>
      </c>
      <c r="B2203" s="9">
        <f t="shared" si="276"/>
        <v>-3.0390165445200394</v>
      </c>
      <c r="C2203" s="9">
        <f>SUMPRODUCT($O$2:$T$2,U2203:Z2203)</f>
        <v>-3.4497600077170771</v>
      </c>
      <c r="D2203" s="9">
        <f>SUMPRODUCT($O$2:$T$2,AA2203:AF2203)</f>
        <v>-1.6131404942675378</v>
      </c>
      <c r="E2203" s="9">
        <f>SUMPRODUCT($O$2:$T$2,AG2203:AL2203)</f>
        <v>-2.4372848114619217</v>
      </c>
      <c r="F2203" s="12">
        <f t="shared" si="272"/>
        <v>0.13072004917639957</v>
      </c>
      <c r="G2203" s="12">
        <f t="shared" si="273"/>
        <v>8.6687920091762002E-2</v>
      </c>
      <c r="H2203" s="12">
        <f t="shared" si="274"/>
        <v>0.54399173708607185</v>
      </c>
      <c r="I2203" s="12">
        <f t="shared" si="275"/>
        <v>0.23860029364576649</v>
      </c>
      <c r="J2203" s="3">
        <f>1*(AM2203=J$6)</f>
        <v>0</v>
      </c>
      <c r="K2203" s="3">
        <f>1*(AM2203=K$6)</f>
        <v>0</v>
      </c>
      <c r="L2203" s="3">
        <f>1*(AM2203=L$6)</f>
        <v>1</v>
      </c>
      <c r="M2203" s="3">
        <f>1*(AM2203=M$6)</f>
        <v>0</v>
      </c>
      <c r="N2203" s="8">
        <f t="shared" si="277"/>
        <v>-0.60882122142156614</v>
      </c>
      <c r="O2203" s="8">
        <v>1</v>
      </c>
      <c r="P2203" s="8">
        <v>0</v>
      </c>
      <c r="Q2203" s="8">
        <v>0</v>
      </c>
      <c r="R2203" s="8">
        <v>1</v>
      </c>
      <c r="S2203" s="8">
        <v>0</v>
      </c>
      <c r="T2203" s="8">
        <v>79.000001999999995</v>
      </c>
      <c r="U2203" s="8">
        <v>0</v>
      </c>
      <c r="V2203" s="8">
        <v>1</v>
      </c>
      <c r="W2203" s="8">
        <v>0</v>
      </c>
      <c r="X2203" s="8">
        <v>0</v>
      </c>
      <c r="Y2203" s="8">
        <v>0</v>
      </c>
      <c r="Z2203" s="8">
        <v>105</v>
      </c>
      <c r="AA2203" s="8">
        <v>0</v>
      </c>
      <c r="AB2203" s="8">
        <v>0</v>
      </c>
      <c r="AC2203" s="8">
        <v>1</v>
      </c>
      <c r="AD2203" s="8">
        <v>0</v>
      </c>
      <c r="AE2203" s="8">
        <v>0</v>
      </c>
      <c r="AF2203" s="8">
        <v>109</v>
      </c>
      <c r="AG2203" s="8">
        <v>0</v>
      </c>
      <c r="AH2203" s="8">
        <v>0</v>
      </c>
      <c r="AI2203" s="8">
        <v>0</v>
      </c>
      <c r="AJ2203" s="8">
        <v>0</v>
      </c>
      <c r="AK2203" s="8">
        <v>0</v>
      </c>
      <c r="AL2203" s="8">
        <v>77.999996999999993</v>
      </c>
      <c r="AM2203" s="3" t="s">
        <v>14</v>
      </c>
      <c r="AN2203" s="3">
        <f t="shared" si="278"/>
        <v>3</v>
      </c>
      <c r="AO2203" s="3">
        <f>(F2203=MAX($F2203:$I2203))*1*(G2203=MAX($F2203:$I2203))*2+(H2203=MAX($F2203:$I2203))*3+(I2203=MAX($F2203:$I2203))*4</f>
        <v>3</v>
      </c>
      <c r="AP2203" s="1" t="b">
        <f t="shared" si="279"/>
        <v>1</v>
      </c>
    </row>
    <row r="2204" spans="1:42" x14ac:dyDescent="0.3">
      <c r="A2204" s="8">
        <v>89</v>
      </c>
      <c r="B2204" s="9">
        <f t="shared" si="276"/>
        <v>-3.8808678398060321</v>
      </c>
      <c r="C2204" s="9">
        <f>SUMPRODUCT($O$2:$T$2,U2204:Z2204)</f>
        <v>-3.5747489772146999</v>
      </c>
      <c r="D2204" s="9">
        <f>SUMPRODUCT($O$2:$T$2,AA2204:AF2204)</f>
        <v>-0.98819561553218027</v>
      </c>
      <c r="E2204" s="9">
        <f>SUMPRODUCT($O$2:$T$2,AG2204:AL2204)</f>
        <v>-2.4372848114619217</v>
      </c>
      <c r="F2204" s="12">
        <f t="shared" si="272"/>
        <v>4.0591918491405948E-2</v>
      </c>
      <c r="G2204" s="12">
        <f t="shared" si="273"/>
        <v>5.5129659564929469E-2</v>
      </c>
      <c r="H2204" s="12">
        <f t="shared" si="274"/>
        <v>0.73233731388029166</v>
      </c>
      <c r="I2204" s="12">
        <f t="shared" si="275"/>
        <v>0.17194110806337282</v>
      </c>
      <c r="J2204" s="3">
        <f>1*(AM2204=J$6)</f>
        <v>0</v>
      </c>
      <c r="K2204" s="3">
        <f>1*(AM2204=K$6)</f>
        <v>0</v>
      </c>
      <c r="L2204" s="3">
        <f>1*(AM2204=L$6)</f>
        <v>1</v>
      </c>
      <c r="M2204" s="3">
        <f>1*(AM2204=M$6)</f>
        <v>0</v>
      </c>
      <c r="N2204" s="8">
        <f t="shared" si="277"/>
        <v>-0.31151405984987818</v>
      </c>
      <c r="O2204" s="8">
        <v>1</v>
      </c>
      <c r="P2204" s="8">
        <v>0</v>
      </c>
      <c r="Q2204" s="8">
        <v>0</v>
      </c>
      <c r="R2204" s="8">
        <v>0</v>
      </c>
      <c r="S2204" s="8">
        <v>0</v>
      </c>
      <c r="T2204" s="8">
        <v>103</v>
      </c>
      <c r="U2204" s="8">
        <v>0</v>
      </c>
      <c r="V2204" s="8">
        <v>1</v>
      </c>
      <c r="W2204" s="8">
        <v>0</v>
      </c>
      <c r="X2204" s="8">
        <v>0</v>
      </c>
      <c r="Y2204" s="8">
        <v>0</v>
      </c>
      <c r="Z2204" s="8">
        <v>109</v>
      </c>
      <c r="AA2204" s="8">
        <v>0</v>
      </c>
      <c r="AB2204" s="8">
        <v>0</v>
      </c>
      <c r="AC2204" s="8">
        <v>1</v>
      </c>
      <c r="AD2204" s="8">
        <v>0</v>
      </c>
      <c r="AE2204" s="8">
        <v>0</v>
      </c>
      <c r="AF2204" s="8">
        <v>88.999999000000003</v>
      </c>
      <c r="AG2204" s="8">
        <v>0</v>
      </c>
      <c r="AH2204" s="8">
        <v>0</v>
      </c>
      <c r="AI2204" s="8">
        <v>0</v>
      </c>
      <c r="AJ2204" s="8">
        <v>0</v>
      </c>
      <c r="AK2204" s="8">
        <v>0</v>
      </c>
      <c r="AL2204" s="8">
        <v>77.999996999999993</v>
      </c>
      <c r="AM2204" s="3" t="s">
        <v>14</v>
      </c>
      <c r="AN2204" s="3">
        <f t="shared" si="278"/>
        <v>3</v>
      </c>
      <c r="AO2204" s="3">
        <f>(F2204=MAX($F2204:$I2204))*1*(G2204=MAX($F2204:$I2204))*2+(H2204=MAX($F2204:$I2204))*3+(I2204=MAX($F2204:$I2204))*4</f>
        <v>3</v>
      </c>
      <c r="AP2204" s="1" t="b">
        <f t="shared" si="279"/>
        <v>1</v>
      </c>
    </row>
    <row r="2205" spans="1:42" x14ac:dyDescent="0.3">
      <c r="A2205" s="8">
        <v>89</v>
      </c>
      <c r="B2205" s="9">
        <f t="shared" si="276"/>
        <v>-4.0683512940524666</v>
      </c>
      <c r="C2205" s="9">
        <f>SUMPRODUCT($O$2:$T$2,U2205:Z2205)</f>
        <v>-3.5747489772146999</v>
      </c>
      <c r="D2205" s="9">
        <f>SUMPRODUCT($O$2:$T$2,AA2205:AF2205)</f>
        <v>-0.36325079929130744</v>
      </c>
      <c r="E2205" s="9">
        <f>SUMPRODUCT($O$2:$T$2,AG2205:AL2205)</f>
        <v>-2.4372848114619217</v>
      </c>
      <c r="F2205" s="12">
        <f t="shared" si="272"/>
        <v>2.0660448252535251E-2</v>
      </c>
      <c r="G2205" s="12">
        <f t="shared" si="273"/>
        <v>3.3846089791719748E-2</v>
      </c>
      <c r="H2205" s="12">
        <f t="shared" si="274"/>
        <v>0.83993260363869526</v>
      </c>
      <c r="I2205" s="12">
        <f t="shared" si="275"/>
        <v>0.10556085831704974</v>
      </c>
      <c r="J2205" s="3">
        <f>1*(AM2205=J$6)</f>
        <v>0</v>
      </c>
      <c r="K2205" s="3">
        <f>1*(AM2205=K$6)</f>
        <v>0</v>
      </c>
      <c r="L2205" s="3">
        <f>1*(AM2205=L$6)</f>
        <v>1</v>
      </c>
      <c r="M2205" s="3">
        <f>1*(AM2205=M$6)</f>
        <v>0</v>
      </c>
      <c r="N2205" s="8">
        <f t="shared" si="277"/>
        <v>-0.17443362412713634</v>
      </c>
      <c r="O2205" s="8">
        <v>1</v>
      </c>
      <c r="P2205" s="8">
        <v>0</v>
      </c>
      <c r="Q2205" s="8">
        <v>0</v>
      </c>
      <c r="R2205" s="8">
        <v>0</v>
      </c>
      <c r="S2205" s="8">
        <v>0</v>
      </c>
      <c r="T2205" s="8">
        <v>109</v>
      </c>
      <c r="U2205" s="8">
        <v>0</v>
      </c>
      <c r="V2205" s="8">
        <v>1</v>
      </c>
      <c r="W2205" s="8">
        <v>0</v>
      </c>
      <c r="X2205" s="8">
        <v>0</v>
      </c>
      <c r="Y2205" s="8">
        <v>0</v>
      </c>
      <c r="Z2205" s="8">
        <v>109</v>
      </c>
      <c r="AA2205" s="8">
        <v>0</v>
      </c>
      <c r="AB2205" s="8">
        <v>0</v>
      </c>
      <c r="AC2205" s="8">
        <v>1</v>
      </c>
      <c r="AD2205" s="8">
        <v>0</v>
      </c>
      <c r="AE2205" s="8">
        <v>0</v>
      </c>
      <c r="AF2205" s="8">
        <v>69</v>
      </c>
      <c r="AG2205" s="8">
        <v>0</v>
      </c>
      <c r="AH2205" s="8">
        <v>0</v>
      </c>
      <c r="AI2205" s="8">
        <v>0</v>
      </c>
      <c r="AJ2205" s="8">
        <v>0</v>
      </c>
      <c r="AK2205" s="8">
        <v>0</v>
      </c>
      <c r="AL2205" s="8">
        <v>77.999996999999993</v>
      </c>
      <c r="AM2205" s="3" t="s">
        <v>14</v>
      </c>
      <c r="AN2205" s="3">
        <f t="shared" si="278"/>
        <v>3</v>
      </c>
      <c r="AO2205" s="3">
        <f>(F2205=MAX($F2205:$I2205))*1*(G2205=MAX($F2205:$I2205))*2+(H2205=MAX($F2205:$I2205))*3+(I2205=MAX($F2205:$I2205))*4</f>
        <v>3</v>
      </c>
      <c r="AP2205" s="1" t="b">
        <f t="shared" si="279"/>
        <v>1</v>
      </c>
    </row>
    <row r="2206" spans="1:42" x14ac:dyDescent="0.3">
      <c r="A2206" s="8">
        <v>89</v>
      </c>
      <c r="B2206" s="9">
        <f t="shared" si="276"/>
        <v>-4.0683512940524666</v>
      </c>
      <c r="C2206" s="9">
        <f>SUMPRODUCT($O$2:$T$2,U2206:Z2206)</f>
        <v>-3.8872217134311815</v>
      </c>
      <c r="D2206" s="9">
        <f>SUMPRODUCT($O$2:$T$2,AA2206:AF2206)</f>
        <v>-1.3006681017707227</v>
      </c>
      <c r="E2206" s="9">
        <f>SUMPRODUCT($O$2:$T$2,AG2206:AL2206)</f>
        <v>-2.2185541460883242</v>
      </c>
      <c r="F2206" s="12">
        <f t="shared" si="272"/>
        <v>4.085166947434609E-2</v>
      </c>
      <c r="G2206" s="12">
        <f t="shared" si="273"/>
        <v>4.8963605120837368E-2</v>
      </c>
      <c r="H2206" s="12">
        <f t="shared" si="274"/>
        <v>0.65042817784020968</v>
      </c>
      <c r="I2206" s="12">
        <f t="shared" si="275"/>
        <v>0.25975654756460698</v>
      </c>
      <c r="J2206" s="3">
        <f>1*(AM2206=J$6)</f>
        <v>0</v>
      </c>
      <c r="K2206" s="3">
        <f>1*(AM2206=K$6)</f>
        <v>0</v>
      </c>
      <c r="L2206" s="3">
        <f>1*(AM2206=L$6)</f>
        <v>1</v>
      </c>
      <c r="M2206" s="3">
        <f>1*(AM2206=M$6)</f>
        <v>0</v>
      </c>
      <c r="N2206" s="8">
        <f t="shared" si="277"/>
        <v>-0.43012439782442663</v>
      </c>
      <c r="O2206" s="8">
        <v>1</v>
      </c>
      <c r="P2206" s="8">
        <v>0</v>
      </c>
      <c r="Q2206" s="8">
        <v>0</v>
      </c>
      <c r="R2206" s="8">
        <v>0</v>
      </c>
      <c r="S2206" s="8">
        <v>0</v>
      </c>
      <c r="T2206" s="8">
        <v>109</v>
      </c>
      <c r="U2206" s="8">
        <v>0</v>
      </c>
      <c r="V2206" s="8">
        <v>1</v>
      </c>
      <c r="W2206" s="8">
        <v>0</v>
      </c>
      <c r="X2206" s="8">
        <v>0</v>
      </c>
      <c r="Y2206" s="8">
        <v>0</v>
      </c>
      <c r="Z2206" s="8">
        <v>119.00001</v>
      </c>
      <c r="AA2206" s="8">
        <v>0</v>
      </c>
      <c r="AB2206" s="8">
        <v>0</v>
      </c>
      <c r="AC2206" s="8">
        <v>1</v>
      </c>
      <c r="AD2206" s="8">
        <v>0</v>
      </c>
      <c r="AE2206" s="8">
        <v>0</v>
      </c>
      <c r="AF2206" s="8">
        <v>99.000000999999997</v>
      </c>
      <c r="AG2206" s="8">
        <v>0</v>
      </c>
      <c r="AH2206" s="8">
        <v>0</v>
      </c>
      <c r="AI2206" s="8">
        <v>0</v>
      </c>
      <c r="AJ2206" s="8">
        <v>0</v>
      </c>
      <c r="AK2206" s="8">
        <v>0</v>
      </c>
      <c r="AL2206" s="8">
        <v>70.999998000000005</v>
      </c>
      <c r="AM2206" s="3" t="s">
        <v>14</v>
      </c>
      <c r="AN2206" s="3">
        <f t="shared" si="278"/>
        <v>3</v>
      </c>
      <c r="AO2206" s="3">
        <f>(F2206=MAX($F2206:$I2206))*1*(G2206=MAX($F2206:$I2206))*2+(H2206=MAX($F2206:$I2206))*3+(I2206=MAX($F2206:$I2206))*4</f>
        <v>3</v>
      </c>
      <c r="AP2206" s="1" t="b">
        <f t="shared" si="279"/>
        <v>1</v>
      </c>
    </row>
    <row r="2207" spans="1:42" x14ac:dyDescent="0.3">
      <c r="A2207" s="8">
        <v>89</v>
      </c>
      <c r="B2207" s="9">
        <f t="shared" si="276"/>
        <v>-3.4434064153171091</v>
      </c>
      <c r="C2207" s="9">
        <f>SUMPRODUCT($O$2:$T$2,U2207:Z2207)</f>
        <v>-3.5747489772146999</v>
      </c>
      <c r="D2207" s="9">
        <f>SUMPRODUCT($O$2:$T$2,AA2207:AF2207)</f>
        <v>-1.9256132304840194</v>
      </c>
      <c r="E2207" s="9">
        <f>SUMPRODUCT($O$2:$T$2,AG2207:AL2207)</f>
        <v>-2.6247682657083562</v>
      </c>
      <c r="F2207" s="12">
        <f t="shared" si="272"/>
        <v>0.11485706649787771</v>
      </c>
      <c r="G2207" s="12">
        <f t="shared" si="273"/>
        <v>0.10072015144978416</v>
      </c>
      <c r="H2207" s="12">
        <f t="shared" si="274"/>
        <v>0.52399473687401954</v>
      </c>
      <c r="I2207" s="12">
        <f t="shared" si="275"/>
        <v>0.26042804517831852</v>
      </c>
      <c r="J2207" s="3">
        <f>1*(AM2207=J$6)</f>
        <v>0</v>
      </c>
      <c r="K2207" s="3">
        <f>1*(AM2207=K$6)</f>
        <v>0</v>
      </c>
      <c r="L2207" s="3">
        <f>1*(AM2207=L$6)</f>
        <v>1</v>
      </c>
      <c r="M2207" s="3">
        <f>1*(AM2207=M$6)</f>
        <v>0</v>
      </c>
      <c r="N2207" s="8">
        <f t="shared" si="277"/>
        <v>-0.64627363884508804</v>
      </c>
      <c r="O2207" s="8">
        <v>1</v>
      </c>
      <c r="P2207" s="8">
        <v>0</v>
      </c>
      <c r="Q2207" s="8">
        <v>0</v>
      </c>
      <c r="R2207" s="8">
        <v>0</v>
      </c>
      <c r="S2207" s="8">
        <v>0</v>
      </c>
      <c r="T2207" s="8">
        <v>88.999999000000003</v>
      </c>
      <c r="U2207" s="8">
        <v>0</v>
      </c>
      <c r="V2207" s="8">
        <v>1</v>
      </c>
      <c r="W2207" s="8">
        <v>0</v>
      </c>
      <c r="X2207" s="8">
        <v>0</v>
      </c>
      <c r="Y2207" s="8">
        <v>0</v>
      </c>
      <c r="Z2207" s="8">
        <v>109</v>
      </c>
      <c r="AA2207" s="8">
        <v>0</v>
      </c>
      <c r="AB2207" s="8">
        <v>0</v>
      </c>
      <c r="AC2207" s="8">
        <v>1</v>
      </c>
      <c r="AD2207" s="8">
        <v>0</v>
      </c>
      <c r="AE2207" s="8">
        <v>0</v>
      </c>
      <c r="AF2207" s="8">
        <v>119.00001</v>
      </c>
      <c r="AG2207" s="8">
        <v>0</v>
      </c>
      <c r="AH2207" s="8">
        <v>0</v>
      </c>
      <c r="AI2207" s="8">
        <v>0</v>
      </c>
      <c r="AJ2207" s="8">
        <v>0</v>
      </c>
      <c r="AK2207" s="8">
        <v>0</v>
      </c>
      <c r="AL2207" s="8">
        <v>83.999996999999993</v>
      </c>
      <c r="AM2207" s="3" t="s">
        <v>14</v>
      </c>
      <c r="AN2207" s="3">
        <f t="shared" si="278"/>
        <v>3</v>
      </c>
      <c r="AO2207" s="3">
        <f>(F2207=MAX($F2207:$I2207))*1*(G2207=MAX($F2207:$I2207))*2+(H2207=MAX($F2207:$I2207))*3+(I2207=MAX($F2207:$I2207))*4</f>
        <v>3</v>
      </c>
      <c r="AP2207" s="1" t="b">
        <f t="shared" si="279"/>
        <v>1</v>
      </c>
    </row>
    <row r="2208" spans="1:42" x14ac:dyDescent="0.3">
      <c r="A2208" s="8">
        <v>89</v>
      </c>
      <c r="B2208" s="9">
        <f t="shared" si="276"/>
        <v>-4.0683512940524666</v>
      </c>
      <c r="C2208" s="9">
        <f>SUMPRODUCT($O$2:$T$2,U2208:Z2208)</f>
        <v>-3.8872217134311815</v>
      </c>
      <c r="D2208" s="9">
        <f>SUMPRODUCT($O$2:$T$2,AA2208:AF2208)</f>
        <v>-1.3006681017707227</v>
      </c>
      <c r="E2208" s="9">
        <f>SUMPRODUCT($O$2:$T$2,AG2208:AL2208)</f>
        <v>-2.78100454007487</v>
      </c>
      <c r="F2208" s="12">
        <f t="shared" si="272"/>
        <v>4.5990893648518015E-2</v>
      </c>
      <c r="G2208" s="12">
        <f t="shared" si="273"/>
        <v>5.5123327509897534E-2</v>
      </c>
      <c r="H2208" s="12">
        <f t="shared" si="274"/>
        <v>0.73225338249232641</v>
      </c>
      <c r="I2208" s="12">
        <f t="shared" si="275"/>
        <v>0.16663239634925808</v>
      </c>
      <c r="J2208" s="3">
        <f>1*(AM2208=J$6)</f>
        <v>0</v>
      </c>
      <c r="K2208" s="3">
        <f>1*(AM2208=K$6)</f>
        <v>0</v>
      </c>
      <c r="L2208" s="3">
        <f>1*(AM2208=L$6)</f>
        <v>0</v>
      </c>
      <c r="M2208" s="3">
        <f>1*(AM2208=M$6)</f>
        <v>1</v>
      </c>
      <c r="N2208" s="8">
        <f t="shared" si="277"/>
        <v>-1.7919651122755886</v>
      </c>
      <c r="O2208" s="8">
        <v>1</v>
      </c>
      <c r="P2208" s="8">
        <v>0</v>
      </c>
      <c r="Q2208" s="8">
        <v>0</v>
      </c>
      <c r="R2208" s="8">
        <v>0</v>
      </c>
      <c r="S2208" s="8">
        <v>0</v>
      </c>
      <c r="T2208" s="8">
        <v>109</v>
      </c>
      <c r="U2208" s="8">
        <v>0</v>
      </c>
      <c r="V2208" s="8">
        <v>1</v>
      </c>
      <c r="W2208" s="8">
        <v>0</v>
      </c>
      <c r="X2208" s="8">
        <v>0</v>
      </c>
      <c r="Y2208" s="8">
        <v>0</v>
      </c>
      <c r="Z2208" s="8">
        <v>119.00001</v>
      </c>
      <c r="AA2208" s="8">
        <v>0</v>
      </c>
      <c r="AB2208" s="8">
        <v>0</v>
      </c>
      <c r="AC2208" s="8">
        <v>1</v>
      </c>
      <c r="AD2208" s="8">
        <v>0</v>
      </c>
      <c r="AE2208" s="8">
        <v>0</v>
      </c>
      <c r="AF2208" s="8">
        <v>99.000000999999997</v>
      </c>
      <c r="AG2208" s="8">
        <v>0</v>
      </c>
      <c r="AH2208" s="8">
        <v>0</v>
      </c>
      <c r="AI2208" s="8">
        <v>0</v>
      </c>
      <c r="AJ2208" s="8">
        <v>0</v>
      </c>
      <c r="AK2208" s="8">
        <v>0</v>
      </c>
      <c r="AL2208" s="8">
        <v>88.999999000000003</v>
      </c>
      <c r="AM2208" s="3" t="s">
        <v>17</v>
      </c>
      <c r="AN2208" s="3">
        <f t="shared" si="278"/>
        <v>4</v>
      </c>
      <c r="AO2208" s="3">
        <f>(F2208=MAX($F2208:$I2208))*1*(G2208=MAX($F2208:$I2208))*2+(H2208=MAX($F2208:$I2208))*3+(I2208=MAX($F2208:$I2208))*4</f>
        <v>3</v>
      </c>
      <c r="AP2208" s="1" t="b">
        <f t="shared" si="279"/>
        <v>0</v>
      </c>
    </row>
    <row r="2209" spans="1:42" x14ac:dyDescent="0.3">
      <c r="A2209" s="8">
        <v>89</v>
      </c>
      <c r="B2209" s="9">
        <f t="shared" si="276"/>
        <v>-4.0683512940524666</v>
      </c>
      <c r="C2209" s="9">
        <f>SUMPRODUCT($O$2:$T$2,U2209:Z2209)</f>
        <v>-3.5747489772146999</v>
      </c>
      <c r="D2209" s="9">
        <f>SUMPRODUCT($O$2:$T$2,AA2209:AF2209)</f>
        <v>-2.1461678009609133</v>
      </c>
      <c r="E2209" s="9">
        <f>SUMPRODUCT($O$2:$T$2,AG2209:AL2209)</f>
        <v>-2.4372848114619217</v>
      </c>
      <c r="F2209" s="12">
        <f t="shared" si="272"/>
        <v>6.8571133834717177E-2</v>
      </c>
      <c r="G2209" s="12">
        <f t="shared" si="273"/>
        <v>0.11233370760022478</v>
      </c>
      <c r="H2209" s="12">
        <f t="shared" si="274"/>
        <v>0.46874323711157245</v>
      </c>
      <c r="I2209" s="12">
        <f t="shared" si="275"/>
        <v>0.35035192145348565</v>
      </c>
      <c r="J2209" s="3">
        <f>1*(AM2209=J$6)</f>
        <v>0</v>
      </c>
      <c r="K2209" s="3">
        <f>1*(AM2209=K$6)</f>
        <v>0</v>
      </c>
      <c r="L2209" s="3">
        <f>1*(AM2209=L$6)</f>
        <v>1</v>
      </c>
      <c r="M2209" s="3">
        <f>1*(AM2209=M$6)</f>
        <v>0</v>
      </c>
      <c r="N2209" s="8">
        <f t="shared" si="277"/>
        <v>-0.75770012929690589</v>
      </c>
      <c r="O2209" s="8">
        <v>1</v>
      </c>
      <c r="P2209" s="8">
        <v>0</v>
      </c>
      <c r="Q2209" s="8">
        <v>0</v>
      </c>
      <c r="R2209" s="8">
        <v>0</v>
      </c>
      <c r="S2209" s="8">
        <v>0</v>
      </c>
      <c r="T2209" s="8">
        <v>109</v>
      </c>
      <c r="U2209" s="8">
        <v>0</v>
      </c>
      <c r="V2209" s="8">
        <v>1</v>
      </c>
      <c r="W2209" s="8">
        <v>0</v>
      </c>
      <c r="X2209" s="8">
        <v>0</v>
      </c>
      <c r="Y2209" s="8">
        <v>0</v>
      </c>
      <c r="Z2209" s="8">
        <v>109</v>
      </c>
      <c r="AA2209" s="8">
        <v>0</v>
      </c>
      <c r="AB2209" s="8">
        <v>0</v>
      </c>
      <c r="AC2209" s="8">
        <v>1</v>
      </c>
      <c r="AD2209" s="8">
        <v>1</v>
      </c>
      <c r="AE2209" s="8">
        <v>0</v>
      </c>
      <c r="AF2209" s="8">
        <v>129</v>
      </c>
      <c r="AG2209" s="8">
        <v>0</v>
      </c>
      <c r="AH2209" s="8">
        <v>0</v>
      </c>
      <c r="AI2209" s="8">
        <v>0</v>
      </c>
      <c r="AJ2209" s="8">
        <v>0</v>
      </c>
      <c r="AK2209" s="8">
        <v>0</v>
      </c>
      <c r="AL2209" s="8">
        <v>77.999996999999993</v>
      </c>
      <c r="AM2209" s="3" t="s">
        <v>14</v>
      </c>
      <c r="AN2209" s="3">
        <f t="shared" si="278"/>
        <v>3</v>
      </c>
      <c r="AO2209" s="3">
        <f>(F2209=MAX($F2209:$I2209))*1*(G2209=MAX($F2209:$I2209))*2+(H2209=MAX($F2209:$I2209))*3+(I2209=MAX($F2209:$I2209))*4</f>
        <v>3</v>
      </c>
      <c r="AP2209" s="1" t="b">
        <f t="shared" si="279"/>
        <v>1</v>
      </c>
    </row>
    <row r="2210" spans="1:42" x14ac:dyDescent="0.3">
      <c r="A2210" s="8">
        <v>89</v>
      </c>
      <c r="B2210" s="9">
        <f t="shared" si="276"/>
        <v>-4.0683512940524666</v>
      </c>
      <c r="C2210" s="9">
        <f>SUMPRODUCT($O$2:$T$2,U2210:Z2210)</f>
        <v>-3.9497158857075689</v>
      </c>
      <c r="D2210" s="9">
        <f>SUMPRODUCT($O$2:$T$2,AA2210:AF2210)</f>
        <v>-1.4294862745979051</v>
      </c>
      <c r="E2210" s="9">
        <f>SUMPRODUCT($O$2:$T$2,AG2210:AL2210)</f>
        <v>-1.9079059399199867</v>
      </c>
      <c r="F2210" s="12">
        <f t="shared" si="272"/>
        <v>4.0325397747880805E-2</v>
      </c>
      <c r="G2210" s="12">
        <f t="shared" si="273"/>
        <v>4.5404757752319794E-2</v>
      </c>
      <c r="H2210" s="12">
        <f t="shared" si="274"/>
        <v>0.56444700913710233</v>
      </c>
      <c r="I2210" s="12">
        <f t="shared" si="275"/>
        <v>0.34982283536269709</v>
      </c>
      <c r="J2210" s="3">
        <f>1*(AM2210=J$6)</f>
        <v>0</v>
      </c>
      <c r="K2210" s="3">
        <f>1*(AM2210=K$6)</f>
        <v>0</v>
      </c>
      <c r="L2210" s="3">
        <f>1*(AM2210=L$6)</f>
        <v>1</v>
      </c>
      <c r="M2210" s="3">
        <f>1*(AM2210=M$6)</f>
        <v>0</v>
      </c>
      <c r="N2210" s="8">
        <f t="shared" si="277"/>
        <v>-0.57190877200931678</v>
      </c>
      <c r="O2210" s="8">
        <v>1</v>
      </c>
      <c r="P2210" s="8">
        <v>0</v>
      </c>
      <c r="Q2210" s="8">
        <v>0</v>
      </c>
      <c r="R2210" s="8">
        <v>0</v>
      </c>
      <c r="S2210" s="8">
        <v>0</v>
      </c>
      <c r="T2210" s="8">
        <v>109</v>
      </c>
      <c r="U2210" s="8">
        <v>0</v>
      </c>
      <c r="V2210" s="8">
        <v>1</v>
      </c>
      <c r="W2210" s="8">
        <v>0</v>
      </c>
      <c r="X2210" s="8">
        <v>0</v>
      </c>
      <c r="Y2210" s="8">
        <v>0</v>
      </c>
      <c r="Z2210" s="8">
        <v>121</v>
      </c>
      <c r="AA2210" s="8">
        <v>0</v>
      </c>
      <c r="AB2210" s="8">
        <v>0</v>
      </c>
      <c r="AC2210" s="8">
        <v>1</v>
      </c>
      <c r="AD2210" s="8">
        <v>0</v>
      </c>
      <c r="AE2210" s="8">
        <v>1</v>
      </c>
      <c r="AF2210" s="8">
        <v>119.00001</v>
      </c>
      <c r="AG2210" s="8">
        <v>0</v>
      </c>
      <c r="AH2210" s="8">
        <v>0</v>
      </c>
      <c r="AI2210" s="8">
        <v>0</v>
      </c>
      <c r="AJ2210" s="8">
        <v>1</v>
      </c>
      <c r="AK2210" s="8">
        <v>0</v>
      </c>
      <c r="AL2210" s="8">
        <v>63.999999000000003</v>
      </c>
      <c r="AM2210" s="3" t="s">
        <v>14</v>
      </c>
      <c r="AN2210" s="3">
        <f t="shared" si="278"/>
        <v>3</v>
      </c>
      <c r="AO2210" s="3">
        <f>(F2210=MAX($F2210:$I2210))*1*(G2210=MAX($F2210:$I2210))*2+(H2210=MAX($F2210:$I2210))*3+(I2210=MAX($F2210:$I2210))*4</f>
        <v>3</v>
      </c>
      <c r="AP2210" s="1" t="b">
        <f t="shared" si="279"/>
        <v>1</v>
      </c>
    </row>
    <row r="2211" spans="1:42" x14ac:dyDescent="0.3">
      <c r="A2211" s="8">
        <v>89</v>
      </c>
      <c r="B2211" s="9">
        <f t="shared" si="276"/>
        <v>-3.1309340853147791</v>
      </c>
      <c r="C2211" s="9">
        <f>SUMPRODUCT($O$2:$T$2,U2211:Z2211)</f>
        <v>-3.9497158857075689</v>
      </c>
      <c r="D2211" s="9">
        <f>SUMPRODUCT($O$2:$T$2,AA2211:AF2211)</f>
        <v>-1.9256132304840194</v>
      </c>
      <c r="E2211" s="9">
        <f>SUMPRODUCT($O$2:$T$2,AG2211:AL2211)</f>
        <v>-1.9998234807147262</v>
      </c>
      <c r="F2211" s="12">
        <f t="shared" si="272"/>
        <v>0.12693746492419922</v>
      </c>
      <c r="G2211" s="12">
        <f t="shared" si="273"/>
        <v>5.5975425419428682E-2</v>
      </c>
      <c r="H2211" s="12">
        <f t="shared" si="274"/>
        <v>0.42369566142548565</v>
      </c>
      <c r="I2211" s="12">
        <f t="shared" si="275"/>
        <v>0.39339144823088645</v>
      </c>
      <c r="J2211" s="3">
        <f>1*(AM2211=J$6)</f>
        <v>0</v>
      </c>
      <c r="K2211" s="3">
        <f>1*(AM2211=K$6)</f>
        <v>0</v>
      </c>
      <c r="L2211" s="3">
        <f>1*(AM2211=L$6)</f>
        <v>1</v>
      </c>
      <c r="M2211" s="3">
        <f>1*(AM2211=M$6)</f>
        <v>0</v>
      </c>
      <c r="N2211" s="8">
        <f t="shared" si="277"/>
        <v>-0.85873986113420564</v>
      </c>
      <c r="O2211" s="8">
        <v>1</v>
      </c>
      <c r="P2211" s="8">
        <v>0</v>
      </c>
      <c r="Q2211" s="8">
        <v>0</v>
      </c>
      <c r="R2211" s="8">
        <v>0</v>
      </c>
      <c r="S2211" s="8">
        <v>0</v>
      </c>
      <c r="T2211" s="8">
        <v>79.000001999999995</v>
      </c>
      <c r="U2211" s="8">
        <v>0</v>
      </c>
      <c r="V2211" s="8">
        <v>1</v>
      </c>
      <c r="W2211" s="8">
        <v>0</v>
      </c>
      <c r="X2211" s="8">
        <v>0</v>
      </c>
      <c r="Y2211" s="8">
        <v>0</v>
      </c>
      <c r="Z2211" s="8">
        <v>121</v>
      </c>
      <c r="AA2211" s="8">
        <v>0</v>
      </c>
      <c r="AB2211" s="8">
        <v>0</v>
      </c>
      <c r="AC2211" s="8">
        <v>1</v>
      </c>
      <c r="AD2211" s="8">
        <v>0</v>
      </c>
      <c r="AE2211" s="8">
        <v>0</v>
      </c>
      <c r="AF2211" s="8">
        <v>119.00001</v>
      </c>
      <c r="AG2211" s="8">
        <v>0</v>
      </c>
      <c r="AH2211" s="8">
        <v>0</v>
      </c>
      <c r="AI2211" s="8">
        <v>0</v>
      </c>
      <c r="AJ2211" s="8">
        <v>0</v>
      </c>
      <c r="AK2211" s="8">
        <v>0</v>
      </c>
      <c r="AL2211" s="8">
        <v>63.999999000000003</v>
      </c>
      <c r="AM2211" s="3" t="s">
        <v>14</v>
      </c>
      <c r="AN2211" s="3">
        <f t="shared" si="278"/>
        <v>3</v>
      </c>
      <c r="AO2211" s="3">
        <f>(F2211=MAX($F2211:$I2211))*1*(G2211=MAX($F2211:$I2211))*2+(H2211=MAX($F2211:$I2211))*3+(I2211=MAX($F2211:$I2211))*4</f>
        <v>3</v>
      </c>
      <c r="AP2211" s="1" t="b">
        <f t="shared" si="279"/>
        <v>1</v>
      </c>
    </row>
    <row r="2212" spans="1:42" x14ac:dyDescent="0.3">
      <c r="A2212" s="8">
        <v>89</v>
      </c>
      <c r="B2212" s="9">
        <f t="shared" si="276"/>
        <v>-4.0683512940524666</v>
      </c>
      <c r="C2212" s="9">
        <f>SUMPRODUCT($O$2:$T$2,U2212:Z2212)</f>
        <v>-3.8872217134311815</v>
      </c>
      <c r="D2212" s="9">
        <f>SUMPRODUCT($O$2:$T$2,AA2212:AF2212)</f>
        <v>-1.052514317856712</v>
      </c>
      <c r="E2212" s="9">
        <f>SUMPRODUCT($O$2:$T$2,AG2212:AL2212)</f>
        <v>-2.4372848114619217</v>
      </c>
      <c r="F2212" s="12">
        <f t="shared" si="272"/>
        <v>3.608277517391778E-2</v>
      </c>
      <c r="G2212" s="12">
        <f t="shared" si="273"/>
        <v>4.3247749186581898E-2</v>
      </c>
      <c r="H2212" s="12">
        <f t="shared" si="274"/>
        <v>0.73631100135748673</v>
      </c>
      <c r="I2212" s="12">
        <f t="shared" si="275"/>
        <v>0.18435847428201368</v>
      </c>
      <c r="J2212" s="3">
        <f>1*(AM2212=J$6)</f>
        <v>0</v>
      </c>
      <c r="K2212" s="3">
        <f>1*(AM2212=K$6)</f>
        <v>0</v>
      </c>
      <c r="L2212" s="3">
        <f>1*(AM2212=L$6)</f>
        <v>1</v>
      </c>
      <c r="M2212" s="3">
        <f>1*(AM2212=M$6)</f>
        <v>0</v>
      </c>
      <c r="N2212" s="8">
        <f t="shared" si="277"/>
        <v>-0.30610269331274953</v>
      </c>
      <c r="O2212" s="8">
        <v>1</v>
      </c>
      <c r="P2212" s="8">
        <v>0</v>
      </c>
      <c r="Q2212" s="8">
        <v>0</v>
      </c>
      <c r="R2212" s="8">
        <v>0</v>
      </c>
      <c r="S2212" s="8">
        <v>0</v>
      </c>
      <c r="T2212" s="8">
        <v>109</v>
      </c>
      <c r="U2212" s="8">
        <v>0</v>
      </c>
      <c r="V2212" s="8">
        <v>1</v>
      </c>
      <c r="W2212" s="8">
        <v>0</v>
      </c>
      <c r="X2212" s="8">
        <v>0</v>
      </c>
      <c r="Y2212" s="8">
        <v>0</v>
      </c>
      <c r="Z2212" s="8">
        <v>119.00001</v>
      </c>
      <c r="AA2212" s="8">
        <v>0</v>
      </c>
      <c r="AB2212" s="8">
        <v>0</v>
      </c>
      <c r="AC2212" s="8">
        <v>1</v>
      </c>
      <c r="AD2212" s="8">
        <v>1</v>
      </c>
      <c r="AE2212" s="8">
        <v>0</v>
      </c>
      <c r="AF2212" s="8">
        <v>94</v>
      </c>
      <c r="AG2212" s="8">
        <v>0</v>
      </c>
      <c r="AH2212" s="8">
        <v>0</v>
      </c>
      <c r="AI2212" s="8">
        <v>0</v>
      </c>
      <c r="AJ2212" s="8">
        <v>0</v>
      </c>
      <c r="AK2212" s="8">
        <v>0</v>
      </c>
      <c r="AL2212" s="8">
        <v>77.999996999999993</v>
      </c>
      <c r="AM2212" s="3" t="s">
        <v>14</v>
      </c>
      <c r="AN2212" s="3">
        <f t="shared" si="278"/>
        <v>3</v>
      </c>
      <c r="AO2212" s="3">
        <f>(F2212=MAX($F2212:$I2212))*1*(G2212=MAX($F2212:$I2212))*2+(H2212=MAX($F2212:$I2212))*3+(I2212=MAX($F2212:$I2212))*4</f>
        <v>3</v>
      </c>
      <c r="AP2212" s="1" t="b">
        <f t="shared" si="279"/>
        <v>1</v>
      </c>
    </row>
    <row r="2213" spans="1:42" x14ac:dyDescent="0.3">
      <c r="A2213" s="8">
        <v>89</v>
      </c>
      <c r="B2213" s="9">
        <f t="shared" si="276"/>
        <v>-2.5428895886339249</v>
      </c>
      <c r="C2213" s="9">
        <f>SUMPRODUCT($O$2:$T$2,U2213:Z2213)</f>
        <v>-3.9497158857075689</v>
      </c>
      <c r="D2213" s="9">
        <f>SUMPRODUCT($O$2:$T$2,AA2213:AF2213)</f>
        <v>-1.5212229534727983</v>
      </c>
      <c r="E2213" s="9">
        <f>SUMPRODUCT($O$2:$T$2,AG2213:AL2213)</f>
        <v>-2.4372848114619217</v>
      </c>
      <c r="F2213" s="12">
        <f t="shared" si="272"/>
        <v>0.19477525431769974</v>
      </c>
      <c r="G2213" s="12">
        <f t="shared" si="273"/>
        <v>4.7704229123889282E-2</v>
      </c>
      <c r="H2213" s="12">
        <f t="shared" si="274"/>
        <v>0.54105069852816468</v>
      </c>
      <c r="I2213" s="12">
        <f t="shared" si="275"/>
        <v>0.21646981803024629</v>
      </c>
      <c r="J2213" s="3">
        <f>1*(AM2213=J$6)</f>
        <v>0</v>
      </c>
      <c r="K2213" s="3">
        <f>1*(AM2213=K$6)</f>
        <v>0</v>
      </c>
      <c r="L2213" s="3">
        <f>1*(AM2213=L$6)</f>
        <v>1</v>
      </c>
      <c r="M2213" s="3">
        <f>1*(AM2213=M$6)</f>
        <v>0</v>
      </c>
      <c r="N2213" s="8">
        <f t="shared" si="277"/>
        <v>-0.61424229190503243</v>
      </c>
      <c r="O2213" s="8">
        <v>1</v>
      </c>
      <c r="P2213" s="8">
        <v>0</v>
      </c>
      <c r="Q2213" s="8">
        <v>0</v>
      </c>
      <c r="R2213" s="8">
        <v>1</v>
      </c>
      <c r="S2213" s="8">
        <v>1</v>
      </c>
      <c r="T2213" s="8">
        <v>79.000001999999995</v>
      </c>
      <c r="U2213" s="8">
        <v>0</v>
      </c>
      <c r="V2213" s="8">
        <v>1</v>
      </c>
      <c r="W2213" s="8">
        <v>0</v>
      </c>
      <c r="X2213" s="8">
        <v>0</v>
      </c>
      <c r="Y2213" s="8">
        <v>0</v>
      </c>
      <c r="Z2213" s="8">
        <v>121</v>
      </c>
      <c r="AA2213" s="8">
        <v>0</v>
      </c>
      <c r="AB2213" s="8">
        <v>0</v>
      </c>
      <c r="AC2213" s="8">
        <v>1</v>
      </c>
      <c r="AD2213" s="8">
        <v>1</v>
      </c>
      <c r="AE2213" s="8">
        <v>0</v>
      </c>
      <c r="AF2213" s="8">
        <v>109</v>
      </c>
      <c r="AG2213" s="8">
        <v>0</v>
      </c>
      <c r="AH2213" s="8">
        <v>0</v>
      </c>
      <c r="AI2213" s="8">
        <v>0</v>
      </c>
      <c r="AJ2213" s="8">
        <v>0</v>
      </c>
      <c r="AK2213" s="8">
        <v>0</v>
      </c>
      <c r="AL2213" s="8">
        <v>77.999996999999993</v>
      </c>
      <c r="AM2213" s="3" t="s">
        <v>14</v>
      </c>
      <c r="AN2213" s="3">
        <f t="shared" si="278"/>
        <v>3</v>
      </c>
      <c r="AO2213" s="3">
        <f>(F2213=MAX($F2213:$I2213))*1*(G2213=MAX($F2213:$I2213))*2+(H2213=MAX($F2213:$I2213))*3+(I2213=MAX($F2213:$I2213))*4</f>
        <v>3</v>
      </c>
      <c r="AP2213" s="1" t="b">
        <f t="shared" si="279"/>
        <v>1</v>
      </c>
    </row>
    <row r="2214" spans="1:42" x14ac:dyDescent="0.3">
      <c r="A2214" s="8">
        <v>89</v>
      </c>
      <c r="B2214" s="9">
        <f t="shared" si="276"/>
        <v>-3.0390165445200394</v>
      </c>
      <c r="C2214" s="9">
        <f>SUMPRODUCT($O$2:$T$2,U2214:Z2214)</f>
        <v>-3.9497158857075689</v>
      </c>
      <c r="D2214" s="9">
        <f>SUMPRODUCT($O$2:$T$2,AA2214:AF2214)</f>
        <v>-1.5212229534727983</v>
      </c>
      <c r="E2214" s="9">
        <f>SUMPRODUCT($O$2:$T$2,AG2214:AL2214)</f>
        <v>-2.4372848114619217</v>
      </c>
      <c r="F2214" s="12">
        <f t="shared" si="272"/>
        <v>0.12837517765403564</v>
      </c>
      <c r="G2214" s="12">
        <f t="shared" si="273"/>
        <v>5.1637993564180092E-2</v>
      </c>
      <c r="H2214" s="12">
        <f t="shared" si="274"/>
        <v>0.58566657509410125</v>
      </c>
      <c r="I2214" s="12">
        <f t="shared" si="275"/>
        <v>0.234320253687683</v>
      </c>
      <c r="J2214" s="3">
        <f>1*(AM2214=J$6)</f>
        <v>0</v>
      </c>
      <c r="K2214" s="3">
        <f>1*(AM2214=K$6)</f>
        <v>0</v>
      </c>
      <c r="L2214" s="3">
        <f>1*(AM2214=L$6)</f>
        <v>1</v>
      </c>
      <c r="M2214" s="3">
        <f>1*(AM2214=M$6)</f>
        <v>0</v>
      </c>
      <c r="N2214" s="8">
        <f t="shared" si="277"/>
        <v>-0.53500463581927804</v>
      </c>
      <c r="O2214" s="8">
        <v>1</v>
      </c>
      <c r="P2214" s="8">
        <v>0</v>
      </c>
      <c r="Q2214" s="8">
        <v>0</v>
      </c>
      <c r="R2214" s="8">
        <v>1</v>
      </c>
      <c r="S2214" s="8">
        <v>0</v>
      </c>
      <c r="T2214" s="8">
        <v>79.000001999999995</v>
      </c>
      <c r="U2214" s="8">
        <v>0</v>
      </c>
      <c r="V2214" s="8">
        <v>1</v>
      </c>
      <c r="W2214" s="8">
        <v>0</v>
      </c>
      <c r="X2214" s="8">
        <v>0</v>
      </c>
      <c r="Y2214" s="8">
        <v>0</v>
      </c>
      <c r="Z2214" s="8">
        <v>121</v>
      </c>
      <c r="AA2214" s="8">
        <v>0</v>
      </c>
      <c r="AB2214" s="8">
        <v>0</v>
      </c>
      <c r="AC2214" s="8">
        <v>1</v>
      </c>
      <c r="AD2214" s="8">
        <v>1</v>
      </c>
      <c r="AE2214" s="8">
        <v>0</v>
      </c>
      <c r="AF2214" s="8">
        <v>109</v>
      </c>
      <c r="AG2214" s="8">
        <v>0</v>
      </c>
      <c r="AH2214" s="8">
        <v>0</v>
      </c>
      <c r="AI2214" s="8">
        <v>0</v>
      </c>
      <c r="AJ2214" s="8">
        <v>0</v>
      </c>
      <c r="AK2214" s="8">
        <v>0</v>
      </c>
      <c r="AL2214" s="8">
        <v>77.999996999999993</v>
      </c>
      <c r="AM2214" s="3" t="s">
        <v>14</v>
      </c>
      <c r="AN2214" s="3">
        <f t="shared" si="278"/>
        <v>3</v>
      </c>
      <c r="AO2214" s="3">
        <f>(F2214=MAX($F2214:$I2214))*1*(G2214=MAX($F2214:$I2214))*2+(H2214=MAX($F2214:$I2214))*3+(I2214=MAX($F2214:$I2214))*4</f>
        <v>3</v>
      </c>
      <c r="AP2214" s="1" t="b">
        <f t="shared" si="279"/>
        <v>1</v>
      </c>
    </row>
    <row r="2215" spans="1:42" x14ac:dyDescent="0.3">
      <c r="A2215" s="8">
        <v>89</v>
      </c>
      <c r="B2215" s="9">
        <f t="shared" si="276"/>
        <v>-3.7558789015556515</v>
      </c>
      <c r="C2215" s="9">
        <f>SUMPRODUCT($O$2:$T$2,U2215:Z2215)</f>
        <v>-3.9515400720360465</v>
      </c>
      <c r="D2215" s="9">
        <f>SUMPRODUCT($O$2:$T$2,AA2215:AF2215)</f>
        <v>-1.9256132304840194</v>
      </c>
      <c r="E2215" s="9">
        <f>SUMPRODUCT($O$2:$T$2,AG2215:AL2215)</f>
        <v>-2.1248125127068338</v>
      </c>
      <c r="F2215" s="12">
        <f t="shared" si="272"/>
        <v>7.5946555052333886E-2</v>
      </c>
      <c r="G2215" s="12">
        <f t="shared" si="273"/>
        <v>6.2450153805888253E-2</v>
      </c>
      <c r="H2215" s="12">
        <f t="shared" si="274"/>
        <v>0.47356801291213818</v>
      </c>
      <c r="I2215" s="12">
        <f t="shared" si="275"/>
        <v>0.38803527822963957</v>
      </c>
      <c r="J2215" s="3">
        <f>1*(AM2215=J$6)</f>
        <v>0</v>
      </c>
      <c r="K2215" s="3">
        <f>1*(AM2215=K$6)</f>
        <v>0</v>
      </c>
      <c r="L2215" s="3">
        <f>1*(AM2215=L$6)</f>
        <v>1</v>
      </c>
      <c r="M2215" s="3">
        <f>1*(AM2215=M$6)</f>
        <v>0</v>
      </c>
      <c r="N2215" s="8">
        <f t="shared" si="277"/>
        <v>-0.74745973799705245</v>
      </c>
      <c r="O2215" s="8">
        <v>1</v>
      </c>
      <c r="P2215" s="8">
        <v>0</v>
      </c>
      <c r="Q2215" s="8">
        <v>0</v>
      </c>
      <c r="R2215" s="8">
        <v>0</v>
      </c>
      <c r="S2215" s="8">
        <v>0</v>
      </c>
      <c r="T2215" s="8">
        <v>99.000000999999997</v>
      </c>
      <c r="U2215" s="8">
        <v>0</v>
      </c>
      <c r="V2215" s="8">
        <v>1</v>
      </c>
      <c r="W2215" s="8">
        <v>0</v>
      </c>
      <c r="X2215" s="8">
        <v>1</v>
      </c>
      <c r="Y2215" s="8">
        <v>0</v>
      </c>
      <c r="Z2215" s="8">
        <v>124</v>
      </c>
      <c r="AA2215" s="8">
        <v>0</v>
      </c>
      <c r="AB2215" s="8">
        <v>0</v>
      </c>
      <c r="AC2215" s="8">
        <v>1</v>
      </c>
      <c r="AD2215" s="8">
        <v>0</v>
      </c>
      <c r="AE2215" s="8">
        <v>0</v>
      </c>
      <c r="AF2215" s="8">
        <v>119.00001</v>
      </c>
      <c r="AG2215" s="8">
        <v>0</v>
      </c>
      <c r="AH2215" s="8">
        <v>0</v>
      </c>
      <c r="AI2215" s="8">
        <v>0</v>
      </c>
      <c r="AJ2215" s="8">
        <v>0</v>
      </c>
      <c r="AK2215" s="8">
        <v>0</v>
      </c>
      <c r="AL2215" s="8">
        <v>68.000000999999997</v>
      </c>
      <c r="AM2215" s="3" t="s">
        <v>14</v>
      </c>
      <c r="AN2215" s="3">
        <f t="shared" si="278"/>
        <v>3</v>
      </c>
      <c r="AO2215" s="3">
        <f>(F2215=MAX($F2215:$I2215))*1*(G2215=MAX($F2215:$I2215))*2+(H2215=MAX($F2215:$I2215))*3+(I2215=MAX($F2215:$I2215))*4</f>
        <v>3</v>
      </c>
      <c r="AP2215" s="1" t="b">
        <f t="shared" si="279"/>
        <v>1</v>
      </c>
    </row>
    <row r="2216" spans="1:42" x14ac:dyDescent="0.3">
      <c r="A2216" s="8">
        <v>89</v>
      </c>
      <c r="B2216" s="9">
        <f t="shared" si="276"/>
        <v>-4.0683512940524666</v>
      </c>
      <c r="C2216" s="9">
        <f>SUMPRODUCT($O$2:$T$2,U2216:Z2216)</f>
        <v>-4.0434576128307862</v>
      </c>
      <c r="D2216" s="9">
        <f>SUMPRODUCT($O$2:$T$2,AA2216:AF2216)</f>
        <v>-1.9256132304840194</v>
      </c>
      <c r="E2216" s="9">
        <f>SUMPRODUCT($O$2:$T$2,AG2216:AL2216)</f>
        <v>-2.1248125127068338</v>
      </c>
      <c r="F2216" s="12">
        <f t="shared" si="272"/>
        <v>5.7040615174537582E-2</v>
      </c>
      <c r="G2216" s="12">
        <f t="shared" si="273"/>
        <v>5.8478387541224801E-2</v>
      </c>
      <c r="H2216" s="12">
        <f t="shared" si="274"/>
        <v>0.48614241919546997</v>
      </c>
      <c r="I2216" s="12">
        <f t="shared" si="275"/>
        <v>0.39833857808876766</v>
      </c>
      <c r="J2216" s="3">
        <f>1*(AM2216=J$6)</f>
        <v>0</v>
      </c>
      <c r="K2216" s="3">
        <f>1*(AM2216=K$6)</f>
        <v>0</v>
      </c>
      <c r="L2216" s="3">
        <f>1*(AM2216=L$6)</f>
        <v>1</v>
      </c>
      <c r="M2216" s="3">
        <f>1*(AM2216=M$6)</f>
        <v>0</v>
      </c>
      <c r="N2216" s="8">
        <f t="shared" si="277"/>
        <v>-0.72125365439845801</v>
      </c>
      <c r="O2216" s="8">
        <v>1</v>
      </c>
      <c r="P2216" s="8">
        <v>0</v>
      </c>
      <c r="Q2216" s="8">
        <v>0</v>
      </c>
      <c r="R2216" s="8">
        <v>0</v>
      </c>
      <c r="S2216" s="8">
        <v>0</v>
      </c>
      <c r="T2216" s="8">
        <v>109</v>
      </c>
      <c r="U2216" s="8">
        <v>0</v>
      </c>
      <c r="V2216" s="8">
        <v>1</v>
      </c>
      <c r="W2216" s="8">
        <v>0</v>
      </c>
      <c r="X2216" s="8">
        <v>0</v>
      </c>
      <c r="Y2216" s="8">
        <v>0</v>
      </c>
      <c r="Z2216" s="8">
        <v>124</v>
      </c>
      <c r="AA2216" s="8">
        <v>0</v>
      </c>
      <c r="AB2216" s="8">
        <v>0</v>
      </c>
      <c r="AC2216" s="8">
        <v>1</v>
      </c>
      <c r="AD2216" s="8">
        <v>0</v>
      </c>
      <c r="AE2216" s="8">
        <v>0</v>
      </c>
      <c r="AF2216" s="8">
        <v>119.00001</v>
      </c>
      <c r="AG2216" s="8">
        <v>0</v>
      </c>
      <c r="AH2216" s="8">
        <v>0</v>
      </c>
      <c r="AI2216" s="8">
        <v>0</v>
      </c>
      <c r="AJ2216" s="8">
        <v>0</v>
      </c>
      <c r="AK2216" s="8">
        <v>0</v>
      </c>
      <c r="AL2216" s="8">
        <v>68.000000999999997</v>
      </c>
      <c r="AM2216" s="3" t="s">
        <v>14</v>
      </c>
      <c r="AN2216" s="3">
        <f t="shared" si="278"/>
        <v>3</v>
      </c>
      <c r="AO2216" s="3">
        <f>(F2216=MAX($F2216:$I2216))*1*(G2216=MAX($F2216:$I2216))*2+(H2216=MAX($F2216:$I2216))*3+(I2216=MAX($F2216:$I2216))*4</f>
        <v>3</v>
      </c>
      <c r="AP2216" s="1" t="b">
        <f t="shared" si="279"/>
        <v>1</v>
      </c>
    </row>
    <row r="2217" spans="1:42" x14ac:dyDescent="0.3">
      <c r="A2217" s="8">
        <v>89</v>
      </c>
      <c r="B2217" s="9">
        <f t="shared" si="276"/>
        <v>-3.6308898695635436</v>
      </c>
      <c r="C2217" s="9">
        <f>SUMPRODUCT($O$2:$T$2,U2217:Z2217)</f>
        <v>-3.8872217134311815</v>
      </c>
      <c r="D2217" s="9">
        <f>SUMPRODUCT($O$2:$T$2,AA2217:AF2217)</f>
        <v>-2.238085341755653</v>
      </c>
      <c r="E2217" s="9">
        <f>SUMPRODUCT($O$2:$T$2,AG2217:AL2217)</f>
        <v>-2.3122959669532683</v>
      </c>
      <c r="F2217" s="12">
        <f t="shared" si="272"/>
        <v>0.10484189000636392</v>
      </c>
      <c r="G2217" s="12">
        <f t="shared" si="273"/>
        <v>8.1135578329477598E-2</v>
      </c>
      <c r="H2217" s="12">
        <f t="shared" si="274"/>
        <v>0.42210661893584428</v>
      </c>
      <c r="I2217" s="12">
        <f t="shared" si="275"/>
        <v>0.39191591272831416</v>
      </c>
      <c r="J2217" s="3">
        <f>1*(AM2217=J$6)</f>
        <v>0</v>
      </c>
      <c r="K2217" s="3">
        <f>1*(AM2217=K$6)</f>
        <v>0</v>
      </c>
      <c r="L2217" s="3">
        <f>1*(AM2217=L$6)</f>
        <v>1</v>
      </c>
      <c r="M2217" s="3">
        <f>1*(AM2217=M$6)</f>
        <v>0</v>
      </c>
      <c r="N2217" s="8">
        <f t="shared" si="277"/>
        <v>-0.86249734535040234</v>
      </c>
      <c r="O2217" s="8">
        <v>1</v>
      </c>
      <c r="P2217" s="8">
        <v>0</v>
      </c>
      <c r="Q2217" s="8">
        <v>0</v>
      </c>
      <c r="R2217" s="8">
        <v>0</v>
      </c>
      <c r="S2217" s="8">
        <v>0</v>
      </c>
      <c r="T2217" s="8">
        <v>94.999999000000003</v>
      </c>
      <c r="U2217" s="8">
        <v>0</v>
      </c>
      <c r="V2217" s="8">
        <v>1</v>
      </c>
      <c r="W2217" s="8">
        <v>0</v>
      </c>
      <c r="X2217" s="8">
        <v>0</v>
      </c>
      <c r="Y2217" s="8">
        <v>0</v>
      </c>
      <c r="Z2217" s="8">
        <v>119.00001</v>
      </c>
      <c r="AA2217" s="8">
        <v>0</v>
      </c>
      <c r="AB2217" s="8">
        <v>0</v>
      </c>
      <c r="AC2217" s="8">
        <v>1</v>
      </c>
      <c r="AD2217" s="8">
        <v>0</v>
      </c>
      <c r="AE2217" s="8">
        <v>0</v>
      </c>
      <c r="AF2217" s="8">
        <v>129</v>
      </c>
      <c r="AG2217" s="8">
        <v>0</v>
      </c>
      <c r="AH2217" s="8">
        <v>0</v>
      </c>
      <c r="AI2217" s="8">
        <v>0</v>
      </c>
      <c r="AJ2217" s="8">
        <v>0</v>
      </c>
      <c r="AK2217" s="8">
        <v>0</v>
      </c>
      <c r="AL2217" s="8">
        <v>74.000000999999997</v>
      </c>
      <c r="AM2217" s="3" t="s">
        <v>14</v>
      </c>
      <c r="AN2217" s="3">
        <f t="shared" si="278"/>
        <v>3</v>
      </c>
      <c r="AO2217" s="3">
        <f>(F2217=MAX($F2217:$I2217))*1*(G2217=MAX($F2217:$I2217))*2+(H2217=MAX($F2217:$I2217))*3+(I2217=MAX($F2217:$I2217))*4</f>
        <v>3</v>
      </c>
      <c r="AP2217" s="1" t="b">
        <f t="shared" si="279"/>
        <v>1</v>
      </c>
    </row>
    <row r="2218" spans="1:42" x14ac:dyDescent="0.3">
      <c r="A2218" s="8">
        <v>90</v>
      </c>
      <c r="B2218" s="9">
        <f t="shared" si="276"/>
        <v>-3.4434064153171091</v>
      </c>
      <c r="C2218" s="9">
        <f>SUMPRODUCT($O$2:$T$2,U2218:Z2218)</f>
        <v>-3.2622765847178847</v>
      </c>
      <c r="D2218" s="9">
        <f>SUMPRODUCT($O$2:$T$2,AA2218:AF2218)</f>
        <v>-0.98819561553218027</v>
      </c>
      <c r="E2218" s="9">
        <f>SUMPRODUCT($O$2:$T$2,AG2218:AL2218)</f>
        <v>-1.5623621187202879</v>
      </c>
      <c r="F2218" s="12">
        <f t="shared" si="272"/>
        <v>4.9000843658367467E-2</v>
      </c>
      <c r="G2218" s="12">
        <f t="shared" si="273"/>
        <v>5.8730979421649024E-2</v>
      </c>
      <c r="H2218" s="12">
        <f t="shared" si="274"/>
        <v>0.57080538247665125</v>
      </c>
      <c r="I2218" s="12">
        <f t="shared" si="275"/>
        <v>0.32146279444333214</v>
      </c>
      <c r="J2218" s="3">
        <f>1*(AM2218=J$6)</f>
        <v>0</v>
      </c>
      <c r="K2218" s="3">
        <f>1*(AM2218=K$6)</f>
        <v>0</v>
      </c>
      <c r="L2218" s="3">
        <f>1*(AM2218=L$6)</f>
        <v>0</v>
      </c>
      <c r="M2218" s="3">
        <f>1*(AM2218=M$6)</f>
        <v>1</v>
      </c>
      <c r="N2218" s="8">
        <f t="shared" si="277"/>
        <v>-1.1348734669052054</v>
      </c>
      <c r="O2218" s="8">
        <v>1</v>
      </c>
      <c r="P2218" s="8">
        <v>0</v>
      </c>
      <c r="Q2218" s="8">
        <v>0</v>
      </c>
      <c r="R2218" s="8">
        <v>0</v>
      </c>
      <c r="S2218" s="8">
        <v>0</v>
      </c>
      <c r="T2218" s="8">
        <v>88.999999000000003</v>
      </c>
      <c r="U2218" s="8">
        <v>0</v>
      </c>
      <c r="V2218" s="8">
        <v>1</v>
      </c>
      <c r="W2218" s="8">
        <v>0</v>
      </c>
      <c r="X2218" s="8">
        <v>0</v>
      </c>
      <c r="Y2218" s="8">
        <v>0</v>
      </c>
      <c r="Z2218" s="8">
        <v>99.000000999999997</v>
      </c>
      <c r="AA2218" s="8">
        <v>0</v>
      </c>
      <c r="AB2218" s="8">
        <v>0</v>
      </c>
      <c r="AC2218" s="8">
        <v>1</v>
      </c>
      <c r="AD2218" s="8">
        <v>0</v>
      </c>
      <c r="AE2218" s="8">
        <v>0</v>
      </c>
      <c r="AF2218" s="8">
        <v>88.999999000000003</v>
      </c>
      <c r="AG2218" s="8">
        <v>0</v>
      </c>
      <c r="AH2218" s="8">
        <v>0</v>
      </c>
      <c r="AI2218" s="8">
        <v>0</v>
      </c>
      <c r="AJ2218" s="8">
        <v>0</v>
      </c>
      <c r="AK2218" s="8">
        <v>0</v>
      </c>
      <c r="AL2218" s="8">
        <v>50</v>
      </c>
      <c r="AM2218" s="3" t="s">
        <v>17</v>
      </c>
      <c r="AN2218" s="3">
        <f t="shared" si="278"/>
        <v>4</v>
      </c>
      <c r="AO2218" s="3">
        <f>(F2218=MAX($F2218:$I2218))*1*(G2218=MAX($F2218:$I2218))*2+(H2218=MAX($F2218:$I2218))*3+(I2218=MAX($F2218:$I2218))*4</f>
        <v>3</v>
      </c>
      <c r="AP2218" s="1" t="b">
        <f t="shared" si="279"/>
        <v>0</v>
      </c>
    </row>
    <row r="2219" spans="1:42" x14ac:dyDescent="0.3">
      <c r="A2219" s="8">
        <v>90</v>
      </c>
      <c r="B2219" s="9">
        <f t="shared" si="276"/>
        <v>-3.4434064153171091</v>
      </c>
      <c r="C2219" s="9">
        <f>SUMPRODUCT($O$2:$T$2,U2219:Z2219)</f>
        <v>-2.3617596017984881</v>
      </c>
      <c r="D2219" s="9">
        <f>SUMPRODUCT($O$2:$T$2,AA2219:AF2219)</f>
        <v>-1.4881515247699151</v>
      </c>
      <c r="E2219" s="9">
        <f>SUMPRODUCT($O$2:$T$2,AG2219:AL2219)</f>
        <v>-2.0310706918418897</v>
      </c>
      <c r="F2219" s="12">
        <f t="shared" si="272"/>
        <v>6.613412703775598E-2</v>
      </c>
      <c r="G2219" s="12">
        <f t="shared" si="273"/>
        <v>0.19506478247423892</v>
      </c>
      <c r="H2219" s="12">
        <f t="shared" si="274"/>
        <v>0.46728520950234143</v>
      </c>
      <c r="I2219" s="12">
        <f t="shared" si="275"/>
        <v>0.27151588098566359</v>
      </c>
      <c r="J2219" s="3">
        <f>1*(AM2219=J$6)</f>
        <v>0</v>
      </c>
      <c r="K2219" s="3">
        <f>1*(AM2219=K$6)</f>
        <v>1</v>
      </c>
      <c r="L2219" s="3">
        <f>1*(AM2219=L$6)</f>
        <v>0</v>
      </c>
      <c r="M2219" s="3">
        <f>1*(AM2219=M$6)</f>
        <v>0</v>
      </c>
      <c r="N2219" s="8">
        <f t="shared" si="277"/>
        <v>-1.6344235577739001</v>
      </c>
      <c r="O2219" s="8">
        <v>1</v>
      </c>
      <c r="P2219" s="8">
        <v>0</v>
      </c>
      <c r="Q2219" s="8">
        <v>0</v>
      </c>
      <c r="R2219" s="8">
        <v>0</v>
      </c>
      <c r="S2219" s="8">
        <v>0</v>
      </c>
      <c r="T2219" s="8">
        <v>88.999999000000003</v>
      </c>
      <c r="U2219" s="8">
        <v>0</v>
      </c>
      <c r="V2219" s="8">
        <v>1</v>
      </c>
      <c r="W2219" s="8">
        <v>0</v>
      </c>
      <c r="X2219" s="8">
        <v>1</v>
      </c>
      <c r="Y2219" s="8">
        <v>1</v>
      </c>
      <c r="Z2219" s="8">
        <v>88.999999000000003</v>
      </c>
      <c r="AA2219" s="8">
        <v>0</v>
      </c>
      <c r="AB2219" s="8">
        <v>0</v>
      </c>
      <c r="AC2219" s="8">
        <v>1</v>
      </c>
      <c r="AD2219" s="8">
        <v>0</v>
      </c>
      <c r="AE2219" s="8">
        <v>0</v>
      </c>
      <c r="AF2219" s="8">
        <v>105</v>
      </c>
      <c r="AG2219" s="8">
        <v>0</v>
      </c>
      <c r="AH2219" s="8">
        <v>0</v>
      </c>
      <c r="AI2219" s="8">
        <v>0</v>
      </c>
      <c r="AJ2219" s="8">
        <v>0</v>
      </c>
      <c r="AK2219" s="8">
        <v>0</v>
      </c>
      <c r="AL2219" s="8">
        <v>64.999998000000005</v>
      </c>
      <c r="AM2219" s="3" t="s">
        <v>16</v>
      </c>
      <c r="AN2219" s="3">
        <f t="shared" si="278"/>
        <v>2</v>
      </c>
      <c r="AO2219" s="3">
        <f>(F2219=MAX($F2219:$I2219))*1*(G2219=MAX($F2219:$I2219))*2+(H2219=MAX($F2219:$I2219))*3+(I2219=MAX($F2219:$I2219))*4</f>
        <v>3</v>
      </c>
      <c r="AP2219" s="1" t="b">
        <f t="shared" si="279"/>
        <v>0</v>
      </c>
    </row>
    <row r="2220" spans="1:42" x14ac:dyDescent="0.3">
      <c r="A2220" s="8">
        <v>90</v>
      </c>
      <c r="B2220" s="9">
        <f t="shared" si="276"/>
        <v>-3.4434064153171091</v>
      </c>
      <c r="C2220" s="9">
        <f>SUMPRODUCT($O$2:$T$2,U2220:Z2220)</f>
        <v>-3.4497600077170771</v>
      </c>
      <c r="D2220" s="9">
        <f>SUMPRODUCT($O$2:$T$2,AA2220:AF2220)</f>
        <v>-1.4881515247699151</v>
      </c>
      <c r="E2220" s="9">
        <f>SUMPRODUCT($O$2:$T$2,AG2220:AL2220)</f>
        <v>-2.0310706918418897</v>
      </c>
      <c r="F2220" s="12">
        <f t="shared" si="272"/>
        <v>7.5959444118735731E-2</v>
      </c>
      <c r="G2220" s="12">
        <f t="shared" si="273"/>
        <v>7.547835870058113E-2</v>
      </c>
      <c r="H2220" s="12">
        <f t="shared" si="274"/>
        <v>0.53670814674004663</v>
      </c>
      <c r="I2220" s="12">
        <f t="shared" si="275"/>
        <v>0.31185405044063652</v>
      </c>
      <c r="J2220" s="3">
        <f>1*(AM2220=J$6)</f>
        <v>0</v>
      </c>
      <c r="K2220" s="3">
        <f>1*(AM2220=K$6)</f>
        <v>0</v>
      </c>
      <c r="L2220" s="3">
        <f>1*(AM2220=L$6)</f>
        <v>0</v>
      </c>
      <c r="M2220" s="3">
        <f>1*(AM2220=M$6)</f>
        <v>1</v>
      </c>
      <c r="N2220" s="8">
        <f t="shared" si="277"/>
        <v>-1.1652199876683915</v>
      </c>
      <c r="O2220" s="8">
        <v>1</v>
      </c>
      <c r="P2220" s="8">
        <v>0</v>
      </c>
      <c r="Q2220" s="8">
        <v>0</v>
      </c>
      <c r="R2220" s="8">
        <v>0</v>
      </c>
      <c r="S2220" s="8">
        <v>0</v>
      </c>
      <c r="T2220" s="8">
        <v>88.999999000000003</v>
      </c>
      <c r="U2220" s="8">
        <v>0</v>
      </c>
      <c r="V2220" s="8">
        <v>1</v>
      </c>
      <c r="W2220" s="8">
        <v>0</v>
      </c>
      <c r="X2220" s="8">
        <v>0</v>
      </c>
      <c r="Y2220" s="8">
        <v>0</v>
      </c>
      <c r="Z2220" s="8">
        <v>105</v>
      </c>
      <c r="AA2220" s="8">
        <v>0</v>
      </c>
      <c r="AB2220" s="8">
        <v>0</v>
      </c>
      <c r="AC2220" s="8">
        <v>1</v>
      </c>
      <c r="AD2220" s="8">
        <v>0</v>
      </c>
      <c r="AE2220" s="8">
        <v>0</v>
      </c>
      <c r="AF2220" s="8">
        <v>105</v>
      </c>
      <c r="AG2220" s="8">
        <v>0</v>
      </c>
      <c r="AH2220" s="8">
        <v>0</v>
      </c>
      <c r="AI2220" s="8">
        <v>0</v>
      </c>
      <c r="AJ2220" s="8">
        <v>0</v>
      </c>
      <c r="AK2220" s="8">
        <v>0</v>
      </c>
      <c r="AL2220" s="8">
        <v>64.999998000000005</v>
      </c>
      <c r="AM2220" s="3" t="s">
        <v>17</v>
      </c>
      <c r="AN2220" s="3">
        <f t="shared" si="278"/>
        <v>4</v>
      </c>
      <c r="AO2220" s="3">
        <f>(F2220=MAX($F2220:$I2220))*1*(G2220=MAX($F2220:$I2220))*2+(H2220=MAX($F2220:$I2220))*3+(I2220=MAX($F2220:$I2220))*4</f>
        <v>3</v>
      </c>
      <c r="AP2220" s="1" t="b">
        <f t="shared" si="279"/>
        <v>0</v>
      </c>
    </row>
    <row r="2221" spans="1:42" x14ac:dyDescent="0.3">
      <c r="A2221" s="8">
        <v>90</v>
      </c>
      <c r="B2221" s="9">
        <f t="shared" si="276"/>
        <v>-3.4434064153171091</v>
      </c>
      <c r="C2221" s="9">
        <f>SUMPRODUCT($O$2:$T$2,U2221:Z2221)</f>
        <v>-3.3560182805938599</v>
      </c>
      <c r="D2221" s="9">
        <f>SUMPRODUCT($O$2:$T$2,AA2221:AF2221)</f>
        <v>-1.3962339839751756</v>
      </c>
      <c r="E2221" s="9">
        <f>SUMPRODUCT($O$2:$T$2,AG2221:AL2221)</f>
        <v>-2.0310706918418897</v>
      </c>
      <c r="F2221" s="12">
        <f t="shared" si="272"/>
        <v>7.1721494111986084E-2</v>
      </c>
      <c r="G2221" s="12">
        <f t="shared" si="273"/>
        <v>7.8271113633275394E-2</v>
      </c>
      <c r="H2221" s="12">
        <f t="shared" si="274"/>
        <v>0.5555523879827905</v>
      </c>
      <c r="I2221" s="12">
        <f t="shared" si="275"/>
        <v>0.29445500427194798</v>
      </c>
      <c r="J2221" s="3">
        <f>1*(AM2221=J$6)</f>
        <v>0</v>
      </c>
      <c r="K2221" s="3">
        <f>1*(AM2221=K$6)</f>
        <v>0</v>
      </c>
      <c r="L2221" s="3">
        <f>1*(AM2221=L$6)</f>
        <v>0</v>
      </c>
      <c r="M2221" s="3">
        <f>1*(AM2221=M$6)</f>
        <v>1</v>
      </c>
      <c r="N2221" s="8">
        <f t="shared" si="277"/>
        <v>-1.2226290744160644</v>
      </c>
      <c r="O2221" s="8">
        <v>1</v>
      </c>
      <c r="P2221" s="8">
        <v>0</v>
      </c>
      <c r="Q2221" s="8">
        <v>0</v>
      </c>
      <c r="R2221" s="8">
        <v>0</v>
      </c>
      <c r="S2221" s="8">
        <v>0</v>
      </c>
      <c r="T2221" s="8">
        <v>88.999999000000003</v>
      </c>
      <c r="U2221" s="8">
        <v>0</v>
      </c>
      <c r="V2221" s="8">
        <v>1</v>
      </c>
      <c r="W2221" s="8">
        <v>0</v>
      </c>
      <c r="X2221" s="8">
        <v>0</v>
      </c>
      <c r="Y2221" s="8">
        <v>0</v>
      </c>
      <c r="Z2221" s="8">
        <v>102</v>
      </c>
      <c r="AA2221" s="8">
        <v>0</v>
      </c>
      <c r="AB2221" s="8">
        <v>0</v>
      </c>
      <c r="AC2221" s="8">
        <v>1</v>
      </c>
      <c r="AD2221" s="8">
        <v>1</v>
      </c>
      <c r="AE2221" s="8">
        <v>0</v>
      </c>
      <c r="AF2221" s="8">
        <v>105</v>
      </c>
      <c r="AG2221" s="8">
        <v>0</v>
      </c>
      <c r="AH2221" s="8">
        <v>0</v>
      </c>
      <c r="AI2221" s="8">
        <v>0</v>
      </c>
      <c r="AJ2221" s="8">
        <v>0</v>
      </c>
      <c r="AK2221" s="8">
        <v>0</v>
      </c>
      <c r="AL2221" s="8">
        <v>64.999998000000005</v>
      </c>
      <c r="AM2221" s="3" t="s">
        <v>17</v>
      </c>
      <c r="AN2221" s="3">
        <f t="shared" si="278"/>
        <v>4</v>
      </c>
      <c r="AO2221" s="3">
        <f>(F2221=MAX($F2221:$I2221))*1*(G2221=MAX($F2221:$I2221))*2+(H2221=MAX($F2221:$I2221))*3+(I2221=MAX($F2221:$I2221))*4</f>
        <v>3</v>
      </c>
      <c r="AP2221" s="1" t="b">
        <f t="shared" si="279"/>
        <v>0</v>
      </c>
    </row>
    <row r="2222" spans="1:42" x14ac:dyDescent="0.3">
      <c r="A2222" s="8">
        <v>90</v>
      </c>
      <c r="B2222" s="9">
        <f t="shared" si="276"/>
        <v>-3.4434064153171091</v>
      </c>
      <c r="C2222" s="9">
        <f>SUMPRODUCT($O$2:$T$2,U2222:Z2222)</f>
        <v>-3.3560182805938599</v>
      </c>
      <c r="D2222" s="9">
        <f>SUMPRODUCT($O$2:$T$2,AA2222:AF2222)</f>
        <v>-1.4881515247699151</v>
      </c>
      <c r="E2222" s="9">
        <f>SUMPRODUCT($O$2:$T$2,AG2222:AL2222)</f>
        <v>-0.97431762203943384</v>
      </c>
      <c r="F2222" s="12">
        <f t="shared" si="272"/>
        <v>4.76900853591605E-2</v>
      </c>
      <c r="G2222" s="12">
        <f t="shared" si="273"/>
        <v>5.2045152384850239E-2</v>
      </c>
      <c r="H2222" s="12">
        <f t="shared" si="274"/>
        <v>0.33696477940228087</v>
      </c>
      <c r="I2222" s="12">
        <f t="shared" si="275"/>
        <v>0.56329998285370841</v>
      </c>
      <c r="J2222" s="3">
        <f>1*(AM2222=J$6)</f>
        <v>0</v>
      </c>
      <c r="K2222" s="3">
        <f>1*(AM2222=K$6)</f>
        <v>0</v>
      </c>
      <c r="L2222" s="3">
        <f>1*(AM2222=L$6)</f>
        <v>0</v>
      </c>
      <c r="M2222" s="3">
        <f>1*(AM2222=M$6)</f>
        <v>1</v>
      </c>
      <c r="N2222" s="8">
        <f t="shared" si="277"/>
        <v>-0.57394296352047436</v>
      </c>
      <c r="O2222" s="8">
        <v>1</v>
      </c>
      <c r="P2222" s="8">
        <v>0</v>
      </c>
      <c r="Q2222" s="8">
        <v>0</v>
      </c>
      <c r="R2222" s="8">
        <v>0</v>
      </c>
      <c r="S2222" s="8">
        <v>0</v>
      </c>
      <c r="T2222" s="8">
        <v>88.999999000000003</v>
      </c>
      <c r="U2222" s="8">
        <v>0</v>
      </c>
      <c r="V2222" s="8">
        <v>1</v>
      </c>
      <c r="W2222" s="8">
        <v>0</v>
      </c>
      <c r="X2222" s="8">
        <v>0</v>
      </c>
      <c r="Y2222" s="8">
        <v>0</v>
      </c>
      <c r="Z2222" s="8">
        <v>102</v>
      </c>
      <c r="AA2222" s="8">
        <v>0</v>
      </c>
      <c r="AB2222" s="8">
        <v>0</v>
      </c>
      <c r="AC2222" s="8">
        <v>1</v>
      </c>
      <c r="AD2222" s="8">
        <v>0</v>
      </c>
      <c r="AE2222" s="8">
        <v>0</v>
      </c>
      <c r="AF2222" s="8">
        <v>105</v>
      </c>
      <c r="AG2222" s="8">
        <v>0</v>
      </c>
      <c r="AH2222" s="8">
        <v>0</v>
      </c>
      <c r="AI2222" s="8">
        <v>0</v>
      </c>
      <c r="AJ2222" s="8">
        <v>1</v>
      </c>
      <c r="AK2222" s="8">
        <v>1</v>
      </c>
      <c r="AL2222" s="8">
        <v>50</v>
      </c>
      <c r="AM2222" s="3" t="s">
        <v>17</v>
      </c>
      <c r="AN2222" s="3">
        <f t="shared" si="278"/>
        <v>4</v>
      </c>
      <c r="AO2222" s="3">
        <f>(F2222=MAX($F2222:$I2222))*1*(G2222=MAX($F2222:$I2222))*2+(H2222=MAX($F2222:$I2222))*3+(I2222=MAX($F2222:$I2222))*4</f>
        <v>4</v>
      </c>
      <c r="AP2222" s="1" t="b">
        <f t="shared" si="279"/>
        <v>1</v>
      </c>
    </row>
    <row r="2223" spans="1:42" x14ac:dyDescent="0.3">
      <c r="A2223" s="8">
        <v>90</v>
      </c>
      <c r="B2223" s="9">
        <f t="shared" si="276"/>
        <v>-3.4434064153171091</v>
      </c>
      <c r="C2223" s="9">
        <f>SUMPRODUCT($O$2:$T$2,U2223:Z2223)</f>
        <v>-3.3560182805938599</v>
      </c>
      <c r="D2223" s="9">
        <f>SUMPRODUCT($O$2:$T$2,AA2223:AF2223)</f>
        <v>-0.89627807473744081</v>
      </c>
      <c r="E2223" s="9">
        <f>SUMPRODUCT($O$2:$T$2,AG2223:AL2223)</f>
        <v>-1.0662351628341733</v>
      </c>
      <c r="F2223" s="12">
        <f t="shared" si="272"/>
        <v>3.9007522575841572E-2</v>
      </c>
      <c r="G2223" s="12">
        <f t="shared" si="273"/>
        <v>4.2569696433248275E-2</v>
      </c>
      <c r="H2223" s="12">
        <f t="shared" si="274"/>
        <v>0.49814084317966462</v>
      </c>
      <c r="I2223" s="12">
        <f t="shared" si="275"/>
        <v>0.42028193781124545</v>
      </c>
      <c r="J2223" s="3">
        <f>1*(AM2223=J$6)</f>
        <v>0</v>
      </c>
      <c r="K2223" s="3">
        <f>1*(AM2223=K$6)</f>
        <v>0</v>
      </c>
      <c r="L2223" s="3">
        <f>1*(AM2223=L$6)</f>
        <v>1</v>
      </c>
      <c r="M2223" s="3">
        <f>1*(AM2223=M$6)</f>
        <v>0</v>
      </c>
      <c r="N2223" s="8">
        <f t="shared" si="277"/>
        <v>-0.69687242431300256</v>
      </c>
      <c r="O2223" s="8">
        <v>1</v>
      </c>
      <c r="P2223" s="8">
        <v>0</v>
      </c>
      <c r="Q2223" s="8">
        <v>0</v>
      </c>
      <c r="R2223" s="8">
        <v>0</v>
      </c>
      <c r="S2223" s="8">
        <v>0</v>
      </c>
      <c r="T2223" s="8">
        <v>88.999999000000003</v>
      </c>
      <c r="U2223" s="8">
        <v>0</v>
      </c>
      <c r="V2223" s="8">
        <v>1</v>
      </c>
      <c r="W2223" s="8">
        <v>0</v>
      </c>
      <c r="X2223" s="8">
        <v>0</v>
      </c>
      <c r="Y2223" s="8">
        <v>0</v>
      </c>
      <c r="Z2223" s="8">
        <v>102</v>
      </c>
      <c r="AA2223" s="8">
        <v>0</v>
      </c>
      <c r="AB2223" s="8">
        <v>0</v>
      </c>
      <c r="AC2223" s="8">
        <v>1</v>
      </c>
      <c r="AD2223" s="8">
        <v>1</v>
      </c>
      <c r="AE2223" s="8">
        <v>0</v>
      </c>
      <c r="AF2223" s="8">
        <v>88.999999000000003</v>
      </c>
      <c r="AG2223" s="8">
        <v>0</v>
      </c>
      <c r="AH2223" s="8">
        <v>0</v>
      </c>
      <c r="AI2223" s="8">
        <v>0</v>
      </c>
      <c r="AJ2223" s="8">
        <v>0</v>
      </c>
      <c r="AK2223" s="8">
        <v>1</v>
      </c>
      <c r="AL2223" s="8">
        <v>50</v>
      </c>
      <c r="AM2223" s="3" t="s">
        <v>14</v>
      </c>
      <c r="AN2223" s="3">
        <f t="shared" si="278"/>
        <v>3</v>
      </c>
      <c r="AO2223" s="3">
        <f>(F2223=MAX($F2223:$I2223))*1*(G2223=MAX($F2223:$I2223))*2+(H2223=MAX($F2223:$I2223))*3+(I2223=MAX($F2223:$I2223))*4</f>
        <v>3</v>
      </c>
      <c r="AP2223" s="1" t="b">
        <f t="shared" si="279"/>
        <v>1</v>
      </c>
    </row>
    <row r="2224" spans="1:42" x14ac:dyDescent="0.3">
      <c r="A2224" s="8">
        <v>90</v>
      </c>
      <c r="B2224" s="9">
        <f t="shared" si="276"/>
        <v>-3.4434064153171091</v>
      </c>
      <c r="C2224" s="9">
        <f>SUMPRODUCT($O$2:$T$2,U2224:Z2224)</f>
        <v>-2.6742320880370305</v>
      </c>
      <c r="D2224" s="9">
        <f>SUMPRODUCT($O$2:$T$2,AA2224:AF2224)</f>
        <v>-1.8006239485139723</v>
      </c>
      <c r="E2224" s="9">
        <f>SUMPRODUCT($O$2:$T$2,AG2224:AL2224)</f>
        <v>-2.0310706918418897</v>
      </c>
      <c r="F2224" s="12">
        <f t="shared" si="272"/>
        <v>8.0430781413851168E-2</v>
      </c>
      <c r="G2224" s="12">
        <f t="shared" si="273"/>
        <v>0.17356831765813036</v>
      </c>
      <c r="H2224" s="12">
        <f t="shared" si="274"/>
        <v>0.41578962496334609</v>
      </c>
      <c r="I2224" s="12">
        <f t="shared" si="275"/>
        <v>0.33021127596467237</v>
      </c>
      <c r="J2224" s="3">
        <f>1*(AM2224=J$6)</f>
        <v>0</v>
      </c>
      <c r="K2224" s="3">
        <f>1*(AM2224=K$6)</f>
        <v>0</v>
      </c>
      <c r="L2224" s="3">
        <f>1*(AM2224=L$6)</f>
        <v>1</v>
      </c>
      <c r="M2224" s="3">
        <f>1*(AM2224=M$6)</f>
        <v>0</v>
      </c>
      <c r="N2224" s="8">
        <f t="shared" si="277"/>
        <v>-0.8775758558576352</v>
      </c>
      <c r="O2224" s="8">
        <v>1</v>
      </c>
      <c r="P2224" s="8">
        <v>0</v>
      </c>
      <c r="Q2224" s="8">
        <v>0</v>
      </c>
      <c r="R2224" s="8">
        <v>0</v>
      </c>
      <c r="S2224" s="8">
        <v>0</v>
      </c>
      <c r="T2224" s="8">
        <v>88.999999000000003</v>
      </c>
      <c r="U2224" s="8">
        <v>0</v>
      </c>
      <c r="V2224" s="8">
        <v>1</v>
      </c>
      <c r="W2224" s="8">
        <v>0</v>
      </c>
      <c r="X2224" s="8">
        <v>1</v>
      </c>
      <c r="Y2224" s="8">
        <v>1</v>
      </c>
      <c r="Z2224" s="8">
        <v>99.000000999999997</v>
      </c>
      <c r="AA2224" s="8">
        <v>0</v>
      </c>
      <c r="AB2224" s="8">
        <v>0</v>
      </c>
      <c r="AC2224" s="8">
        <v>1</v>
      </c>
      <c r="AD2224" s="8">
        <v>0</v>
      </c>
      <c r="AE2224" s="8">
        <v>0</v>
      </c>
      <c r="AF2224" s="8">
        <v>115</v>
      </c>
      <c r="AG2224" s="8">
        <v>0</v>
      </c>
      <c r="AH2224" s="8">
        <v>0</v>
      </c>
      <c r="AI2224" s="8">
        <v>0</v>
      </c>
      <c r="AJ2224" s="8">
        <v>0</v>
      </c>
      <c r="AK2224" s="8">
        <v>0</v>
      </c>
      <c r="AL2224" s="8">
        <v>64.999998000000005</v>
      </c>
      <c r="AM2224" s="3" t="s">
        <v>14</v>
      </c>
      <c r="AN2224" s="3">
        <f t="shared" si="278"/>
        <v>3</v>
      </c>
      <c r="AO2224" s="3">
        <f>(F2224=MAX($F2224:$I2224))*1*(G2224=MAX($F2224:$I2224))*2+(H2224=MAX($F2224:$I2224))*3+(I2224=MAX($F2224:$I2224))*4</f>
        <v>3</v>
      </c>
      <c r="AP2224" s="1" t="b">
        <f t="shared" si="279"/>
        <v>1</v>
      </c>
    </row>
    <row r="2225" spans="1:42" x14ac:dyDescent="0.3">
      <c r="A2225" s="8">
        <v>90</v>
      </c>
      <c r="B2225" s="9">
        <f t="shared" si="276"/>
        <v>-3.4434064153171091</v>
      </c>
      <c r="C2225" s="9">
        <f>SUMPRODUCT($O$2:$T$2,U2225:Z2225)</f>
        <v>-3.6703148906663947</v>
      </c>
      <c r="D2225" s="9">
        <f>SUMPRODUCT($O$2:$T$2,AA2225:AF2225)</f>
        <v>-1.3006681017707227</v>
      </c>
      <c r="E2225" s="9">
        <f>SUMPRODUCT($O$2:$T$2,AG2225:AL2225)</f>
        <v>-2.0310706918418897</v>
      </c>
      <c r="F2225" s="12">
        <f t="shared" si="272"/>
        <v>6.9322787873835057E-2</v>
      </c>
      <c r="G2225" s="12">
        <f t="shared" si="273"/>
        <v>5.5249826832652678E-2</v>
      </c>
      <c r="H2225" s="12">
        <f t="shared" si="274"/>
        <v>0.5908203500906285</v>
      </c>
      <c r="I2225" s="12">
        <f t="shared" si="275"/>
        <v>0.28460703520288377</v>
      </c>
      <c r="J2225" s="3">
        <f>1*(AM2225=J$6)</f>
        <v>0</v>
      </c>
      <c r="K2225" s="3">
        <f>1*(AM2225=K$6)</f>
        <v>0</v>
      </c>
      <c r="L2225" s="3">
        <f>1*(AM2225=L$6)</f>
        <v>1</v>
      </c>
      <c r="M2225" s="3">
        <f>1*(AM2225=M$6)</f>
        <v>0</v>
      </c>
      <c r="N2225" s="8">
        <f t="shared" si="277"/>
        <v>-0.52624328394414488</v>
      </c>
      <c r="O2225" s="8">
        <v>1</v>
      </c>
      <c r="P2225" s="8">
        <v>0</v>
      </c>
      <c r="Q2225" s="8">
        <v>0</v>
      </c>
      <c r="R2225" s="8">
        <v>0</v>
      </c>
      <c r="S2225" s="8">
        <v>0</v>
      </c>
      <c r="T2225" s="8">
        <v>88.999999000000003</v>
      </c>
      <c r="U2225" s="8">
        <v>0</v>
      </c>
      <c r="V2225" s="8">
        <v>1</v>
      </c>
      <c r="W2225" s="8">
        <v>0</v>
      </c>
      <c r="X2225" s="8">
        <v>1</v>
      </c>
      <c r="Y2225" s="8">
        <v>0</v>
      </c>
      <c r="Z2225" s="8">
        <v>115</v>
      </c>
      <c r="AA2225" s="8">
        <v>0</v>
      </c>
      <c r="AB2225" s="8">
        <v>0</v>
      </c>
      <c r="AC2225" s="8">
        <v>1</v>
      </c>
      <c r="AD2225" s="8">
        <v>0</v>
      </c>
      <c r="AE2225" s="8">
        <v>0</v>
      </c>
      <c r="AF2225" s="8">
        <v>99.000000999999997</v>
      </c>
      <c r="AG2225" s="8">
        <v>0</v>
      </c>
      <c r="AH2225" s="8">
        <v>0</v>
      </c>
      <c r="AI2225" s="8">
        <v>0</v>
      </c>
      <c r="AJ2225" s="8">
        <v>0</v>
      </c>
      <c r="AK2225" s="8">
        <v>0</v>
      </c>
      <c r="AL2225" s="8">
        <v>64.999998000000005</v>
      </c>
      <c r="AM2225" s="3" t="s">
        <v>14</v>
      </c>
      <c r="AN2225" s="3">
        <f t="shared" si="278"/>
        <v>3</v>
      </c>
      <c r="AO2225" s="3">
        <f>(F2225=MAX($F2225:$I2225))*1*(G2225=MAX($F2225:$I2225))*2+(H2225=MAX($F2225:$I2225))*3+(I2225=MAX($F2225:$I2225))*4</f>
        <v>3</v>
      </c>
      <c r="AP2225" s="1" t="b">
        <f t="shared" si="279"/>
        <v>1</v>
      </c>
    </row>
    <row r="2226" spans="1:42" x14ac:dyDescent="0.3">
      <c r="A2226" s="8">
        <v>90</v>
      </c>
      <c r="B2226" s="9">
        <f t="shared" si="276"/>
        <v>-3.4434064153171091</v>
      </c>
      <c r="C2226" s="9">
        <f>SUMPRODUCT($O$2:$T$2,U2226:Z2226)</f>
        <v>-3.6703148906663947</v>
      </c>
      <c r="D2226" s="9">
        <f>SUMPRODUCT($O$2:$T$2,AA2226:AF2226)</f>
        <v>-0.80454114588460834</v>
      </c>
      <c r="E2226" s="9">
        <f>SUMPRODUCT($O$2:$T$2,AG2226:AL2226)</f>
        <v>-2.0310706918418897</v>
      </c>
      <c r="F2226" s="12">
        <f t="shared" si="272"/>
        <v>5.025166348634158E-2</v>
      </c>
      <c r="G2226" s="12">
        <f t="shared" si="273"/>
        <v>4.0050260395269252E-2</v>
      </c>
      <c r="H2226" s="12">
        <f t="shared" si="274"/>
        <v>0.70338818297200034</v>
      </c>
      <c r="I2226" s="12">
        <f t="shared" si="275"/>
        <v>0.20630989314638878</v>
      </c>
      <c r="J2226" s="3">
        <f>1*(AM2226=J$6)</f>
        <v>1</v>
      </c>
      <c r="K2226" s="3">
        <f>1*(AM2226=K$6)</f>
        <v>0</v>
      </c>
      <c r="L2226" s="3">
        <f>1*(AM2226=L$6)</f>
        <v>0</v>
      </c>
      <c r="M2226" s="3">
        <f>1*(AM2226=M$6)</f>
        <v>0</v>
      </c>
      <c r="N2226" s="8">
        <f t="shared" si="277"/>
        <v>-2.9907116283850814</v>
      </c>
      <c r="O2226" s="8">
        <v>1</v>
      </c>
      <c r="P2226" s="8">
        <v>0</v>
      </c>
      <c r="Q2226" s="8">
        <v>0</v>
      </c>
      <c r="R2226" s="8">
        <v>0</v>
      </c>
      <c r="S2226" s="8">
        <v>0</v>
      </c>
      <c r="T2226" s="8">
        <v>88.999999000000003</v>
      </c>
      <c r="U2226" s="8">
        <v>0</v>
      </c>
      <c r="V2226" s="8">
        <v>1</v>
      </c>
      <c r="W2226" s="8">
        <v>0</v>
      </c>
      <c r="X2226" s="8">
        <v>1</v>
      </c>
      <c r="Y2226" s="8">
        <v>0</v>
      </c>
      <c r="Z2226" s="8">
        <v>115</v>
      </c>
      <c r="AA2226" s="8">
        <v>0</v>
      </c>
      <c r="AB2226" s="8">
        <v>0</v>
      </c>
      <c r="AC2226" s="8">
        <v>1</v>
      </c>
      <c r="AD2226" s="8">
        <v>0</v>
      </c>
      <c r="AE2226" s="8">
        <v>1</v>
      </c>
      <c r="AF2226" s="8">
        <v>99.000000999999997</v>
      </c>
      <c r="AG2226" s="8">
        <v>0</v>
      </c>
      <c r="AH2226" s="8">
        <v>0</v>
      </c>
      <c r="AI2226" s="8">
        <v>0</v>
      </c>
      <c r="AJ2226" s="8">
        <v>0</v>
      </c>
      <c r="AK2226" s="8">
        <v>0</v>
      </c>
      <c r="AL2226" s="8">
        <v>64.999998000000005</v>
      </c>
      <c r="AM2226" s="3" t="s">
        <v>15</v>
      </c>
      <c r="AN2226" s="3">
        <f t="shared" si="278"/>
        <v>1</v>
      </c>
      <c r="AO2226" s="3">
        <f>(F2226=MAX($F2226:$I2226))*1*(G2226=MAX($F2226:$I2226))*2+(H2226=MAX($F2226:$I2226))*3+(I2226=MAX($F2226:$I2226))*4</f>
        <v>3</v>
      </c>
      <c r="AP2226" s="1" t="b">
        <f t="shared" si="279"/>
        <v>0</v>
      </c>
    </row>
    <row r="2227" spans="1:42" x14ac:dyDescent="0.3">
      <c r="A2227" s="8">
        <v>90</v>
      </c>
      <c r="B2227" s="9">
        <f t="shared" si="276"/>
        <v>-3.4434064153171091</v>
      </c>
      <c r="C2227" s="9">
        <f>SUMPRODUCT($O$2:$T$2,U2227:Z2227)</f>
        <v>-3.6703148906663947</v>
      </c>
      <c r="D2227" s="9">
        <f>SUMPRODUCT($O$2:$T$2,AA2227:AF2227)</f>
        <v>-1.3006681017707227</v>
      </c>
      <c r="E2227" s="9">
        <f>SUMPRODUCT($O$2:$T$2,AG2227:AL2227)</f>
        <v>-2.0310706918418897</v>
      </c>
      <c r="F2227" s="12">
        <f t="shared" si="272"/>
        <v>6.9322787873835057E-2</v>
      </c>
      <c r="G2227" s="12">
        <f t="shared" si="273"/>
        <v>5.5249826832652678E-2</v>
      </c>
      <c r="H2227" s="12">
        <f t="shared" si="274"/>
        <v>0.5908203500906285</v>
      </c>
      <c r="I2227" s="12">
        <f t="shared" si="275"/>
        <v>0.28460703520288377</v>
      </c>
      <c r="J2227" s="3">
        <f>1*(AM2227=J$6)</f>
        <v>0</v>
      </c>
      <c r="K2227" s="3">
        <f>1*(AM2227=K$6)</f>
        <v>0</v>
      </c>
      <c r="L2227" s="3">
        <f>1*(AM2227=L$6)</f>
        <v>1</v>
      </c>
      <c r="M2227" s="3">
        <f>1*(AM2227=M$6)</f>
        <v>0</v>
      </c>
      <c r="N2227" s="8">
        <f t="shared" si="277"/>
        <v>-0.52624328394414488</v>
      </c>
      <c r="O2227" s="8">
        <v>1</v>
      </c>
      <c r="P2227" s="8">
        <v>0</v>
      </c>
      <c r="Q2227" s="8">
        <v>0</v>
      </c>
      <c r="R2227" s="8">
        <v>0</v>
      </c>
      <c r="S2227" s="8">
        <v>0</v>
      </c>
      <c r="T2227" s="8">
        <v>88.999999000000003</v>
      </c>
      <c r="U2227" s="8">
        <v>0</v>
      </c>
      <c r="V2227" s="8">
        <v>1</v>
      </c>
      <c r="W2227" s="8">
        <v>0</v>
      </c>
      <c r="X2227" s="8">
        <v>1</v>
      </c>
      <c r="Y2227" s="8">
        <v>0</v>
      </c>
      <c r="Z2227" s="8">
        <v>115</v>
      </c>
      <c r="AA2227" s="8">
        <v>0</v>
      </c>
      <c r="AB2227" s="8">
        <v>0</v>
      </c>
      <c r="AC2227" s="8">
        <v>1</v>
      </c>
      <c r="AD2227" s="8">
        <v>0</v>
      </c>
      <c r="AE2227" s="8">
        <v>0</v>
      </c>
      <c r="AF2227" s="8">
        <v>99.000000999999997</v>
      </c>
      <c r="AG2227" s="8">
        <v>0</v>
      </c>
      <c r="AH2227" s="8">
        <v>0</v>
      </c>
      <c r="AI2227" s="8">
        <v>0</v>
      </c>
      <c r="AJ2227" s="8">
        <v>0</v>
      </c>
      <c r="AK2227" s="8">
        <v>0</v>
      </c>
      <c r="AL2227" s="8">
        <v>64.999998000000005</v>
      </c>
      <c r="AM2227" s="3" t="s">
        <v>14</v>
      </c>
      <c r="AN2227" s="3">
        <f t="shared" si="278"/>
        <v>3</v>
      </c>
      <c r="AO2227" s="3">
        <f>(F2227=MAX($F2227:$I2227))*1*(G2227=MAX($F2227:$I2227))*2+(H2227=MAX($F2227:$I2227))*3+(I2227=MAX($F2227:$I2227))*4</f>
        <v>3</v>
      </c>
      <c r="AP2227" s="1" t="b">
        <f t="shared" si="279"/>
        <v>1</v>
      </c>
    </row>
    <row r="2228" spans="1:42" x14ac:dyDescent="0.3">
      <c r="A2228" s="8">
        <v>90</v>
      </c>
      <c r="B2228" s="9">
        <f t="shared" si="276"/>
        <v>-3.3202416633952065</v>
      </c>
      <c r="C2228" s="9">
        <f>SUMPRODUCT($O$2:$T$2,U2228:Z2228)</f>
        <v>-3.4203372641435728</v>
      </c>
      <c r="D2228" s="9">
        <f>SUMPRODUCT($O$2:$T$2,AA2228:AF2228)</f>
        <v>-1.8006239485139723</v>
      </c>
      <c r="E2228" s="9">
        <f>SUMPRODUCT($O$2:$T$2,AG2228:AL2228)</f>
        <v>-2.0310706918418897</v>
      </c>
      <c r="F2228" s="12">
        <f t="shared" si="272"/>
        <v>9.8960864657102465E-2</v>
      </c>
      <c r="G2228" s="12">
        <f t="shared" si="273"/>
        <v>8.9534933247149853E-2</v>
      </c>
      <c r="H2228" s="12">
        <f t="shared" si="274"/>
        <v>0.45229841870945348</v>
      </c>
      <c r="I2228" s="12">
        <f t="shared" si="275"/>
        <v>0.35920578338629433</v>
      </c>
      <c r="J2228" s="3">
        <f>1*(AM2228=J$6)</f>
        <v>0</v>
      </c>
      <c r="K2228" s="3">
        <f>1*(AM2228=K$6)</f>
        <v>0</v>
      </c>
      <c r="L2228" s="3">
        <f>1*(AM2228=L$6)</f>
        <v>1</v>
      </c>
      <c r="M2228" s="3">
        <f>1*(AM2228=M$6)</f>
        <v>0</v>
      </c>
      <c r="N2228" s="8">
        <f t="shared" si="277"/>
        <v>-0.79341309861443665</v>
      </c>
      <c r="O2228" s="8">
        <v>1</v>
      </c>
      <c r="P2228" s="8">
        <v>0</v>
      </c>
      <c r="Q2228" s="8">
        <v>0</v>
      </c>
      <c r="R2228" s="8">
        <v>1</v>
      </c>
      <c r="S2228" s="8">
        <v>0</v>
      </c>
      <c r="T2228" s="8">
        <v>88</v>
      </c>
      <c r="U2228" s="8">
        <v>0</v>
      </c>
      <c r="V2228" s="8">
        <v>1</v>
      </c>
      <c r="W2228" s="8">
        <v>0</v>
      </c>
      <c r="X2228" s="8">
        <v>1</v>
      </c>
      <c r="Y2228" s="8">
        <v>0</v>
      </c>
      <c r="Z2228" s="8">
        <v>107.00001</v>
      </c>
      <c r="AA2228" s="8">
        <v>0</v>
      </c>
      <c r="AB2228" s="8">
        <v>0</v>
      </c>
      <c r="AC2228" s="8">
        <v>1</v>
      </c>
      <c r="AD2228" s="8">
        <v>0</v>
      </c>
      <c r="AE2228" s="8">
        <v>0</v>
      </c>
      <c r="AF2228" s="8">
        <v>115</v>
      </c>
      <c r="AG2228" s="8">
        <v>0</v>
      </c>
      <c r="AH2228" s="8">
        <v>0</v>
      </c>
      <c r="AI2228" s="8">
        <v>0</v>
      </c>
      <c r="AJ2228" s="8">
        <v>0</v>
      </c>
      <c r="AK2228" s="8">
        <v>0</v>
      </c>
      <c r="AL2228" s="8">
        <v>64.999998000000005</v>
      </c>
      <c r="AM2228" s="3" t="s">
        <v>14</v>
      </c>
      <c r="AN2228" s="3">
        <f t="shared" si="278"/>
        <v>3</v>
      </c>
      <c r="AO2228" s="3">
        <f>(F2228=MAX($F2228:$I2228))*1*(G2228=MAX($F2228:$I2228))*2+(H2228=MAX($F2228:$I2228))*3+(I2228=MAX($F2228:$I2228))*4</f>
        <v>3</v>
      </c>
      <c r="AP2228" s="1" t="b">
        <f t="shared" si="279"/>
        <v>1</v>
      </c>
    </row>
    <row r="2229" spans="1:42" x14ac:dyDescent="0.3">
      <c r="A2229" s="8">
        <v>90</v>
      </c>
      <c r="B2229" s="9">
        <f t="shared" si="276"/>
        <v>-3.4121592041899458</v>
      </c>
      <c r="C2229" s="9">
        <f>SUMPRODUCT($O$2:$T$2,U2229:Z2229)</f>
        <v>-3.7622324314611344</v>
      </c>
      <c r="D2229" s="9">
        <f>SUMPRODUCT($O$2:$T$2,AA2229:AF2229)</f>
        <v>-2.1130963722580303</v>
      </c>
      <c r="E2229" s="9">
        <f>SUMPRODUCT($O$2:$T$2,AG2229:AL2229)</f>
        <v>-2.0310706918418897</v>
      </c>
      <c r="F2229" s="12">
        <f t="shared" si="272"/>
        <v>0.10695499757240043</v>
      </c>
      <c r="G2229" s="12">
        <f t="shared" si="273"/>
        <v>7.536439399418185E-2</v>
      </c>
      <c r="H2229" s="12">
        <f t="shared" si="274"/>
        <v>0.3920819972163016</v>
      </c>
      <c r="I2229" s="12">
        <f t="shared" si="275"/>
        <v>0.42559861121711606</v>
      </c>
      <c r="J2229" s="3">
        <f>1*(AM2229=J$6)</f>
        <v>0</v>
      </c>
      <c r="K2229" s="3">
        <f>1*(AM2229=K$6)</f>
        <v>0</v>
      </c>
      <c r="L2229" s="3">
        <f>1*(AM2229=L$6)</f>
        <v>1</v>
      </c>
      <c r="M2229" s="3">
        <f>1*(AM2229=M$6)</f>
        <v>0</v>
      </c>
      <c r="N2229" s="8">
        <f t="shared" si="277"/>
        <v>-0.93628428449384538</v>
      </c>
      <c r="O2229" s="8">
        <v>1</v>
      </c>
      <c r="P2229" s="8">
        <v>0</v>
      </c>
      <c r="Q2229" s="8">
        <v>0</v>
      </c>
      <c r="R2229" s="8">
        <v>0</v>
      </c>
      <c r="S2229" s="8">
        <v>0</v>
      </c>
      <c r="T2229" s="8">
        <v>88</v>
      </c>
      <c r="U2229" s="8">
        <v>0</v>
      </c>
      <c r="V2229" s="8">
        <v>1</v>
      </c>
      <c r="W2229" s="8">
        <v>0</v>
      </c>
      <c r="X2229" s="8">
        <v>0</v>
      </c>
      <c r="Y2229" s="8">
        <v>0</v>
      </c>
      <c r="Z2229" s="8">
        <v>115</v>
      </c>
      <c r="AA2229" s="8">
        <v>0</v>
      </c>
      <c r="AB2229" s="8">
        <v>0</v>
      </c>
      <c r="AC2229" s="8">
        <v>1</v>
      </c>
      <c r="AD2229" s="8">
        <v>0</v>
      </c>
      <c r="AE2229" s="8">
        <v>0</v>
      </c>
      <c r="AF2229" s="8">
        <v>125</v>
      </c>
      <c r="AG2229" s="8">
        <v>0</v>
      </c>
      <c r="AH2229" s="8">
        <v>0</v>
      </c>
      <c r="AI2229" s="8">
        <v>0</v>
      </c>
      <c r="AJ2229" s="8">
        <v>0</v>
      </c>
      <c r="AK2229" s="8">
        <v>0</v>
      </c>
      <c r="AL2229" s="8">
        <v>64.999998000000005</v>
      </c>
      <c r="AM2229" s="3" t="s">
        <v>14</v>
      </c>
      <c r="AN2229" s="3">
        <f t="shared" si="278"/>
        <v>3</v>
      </c>
      <c r="AO2229" s="3">
        <f>(F2229=MAX($F2229:$I2229))*1*(G2229=MAX($F2229:$I2229))*2+(H2229=MAX($F2229:$I2229))*3+(I2229=MAX($F2229:$I2229))*4</f>
        <v>4</v>
      </c>
      <c r="AP2229" s="1" t="b">
        <f t="shared" si="279"/>
        <v>0</v>
      </c>
    </row>
    <row r="2230" spans="1:42" x14ac:dyDescent="0.3">
      <c r="A2230" s="8">
        <v>90</v>
      </c>
      <c r="B2230" s="9">
        <f t="shared" si="276"/>
        <v>-3.4121592041899458</v>
      </c>
      <c r="C2230" s="9">
        <f>SUMPRODUCT($O$2:$T$2,U2230:Z2230)</f>
        <v>-3.7622324314611344</v>
      </c>
      <c r="D2230" s="9">
        <f>SUMPRODUCT($O$2:$T$2,AA2230:AF2230)</f>
        <v>-2.1130963722580303</v>
      </c>
      <c r="E2230" s="9">
        <f>SUMPRODUCT($O$2:$T$2,AG2230:AL2230)</f>
        <v>-1.2555427096673586</v>
      </c>
      <c r="F2230" s="12">
        <f t="shared" si="272"/>
        <v>7.1365645204988282E-2</v>
      </c>
      <c r="G2230" s="12">
        <f t="shared" si="273"/>
        <v>5.0286837688317862E-2</v>
      </c>
      <c r="H2230" s="12">
        <f t="shared" si="274"/>
        <v>0.26161643064561468</v>
      </c>
      <c r="I2230" s="12">
        <f t="shared" si="275"/>
        <v>0.61673108646107921</v>
      </c>
      <c r="J2230" s="3">
        <f>1*(AM2230=J$6)</f>
        <v>0</v>
      </c>
      <c r="K2230" s="3">
        <f>1*(AM2230=K$6)</f>
        <v>0</v>
      </c>
      <c r="L2230" s="3">
        <f>1*(AM2230=L$6)</f>
        <v>0</v>
      </c>
      <c r="M2230" s="3">
        <f>1*(AM2230=M$6)</f>
        <v>1</v>
      </c>
      <c r="N2230" s="8">
        <f t="shared" si="277"/>
        <v>-0.48332219050243563</v>
      </c>
      <c r="O2230" s="8">
        <v>1</v>
      </c>
      <c r="P2230" s="8">
        <v>0</v>
      </c>
      <c r="Q2230" s="8">
        <v>0</v>
      </c>
      <c r="R2230" s="8">
        <v>0</v>
      </c>
      <c r="S2230" s="8">
        <v>0</v>
      </c>
      <c r="T2230" s="8">
        <v>88</v>
      </c>
      <c r="U2230" s="8">
        <v>0</v>
      </c>
      <c r="V2230" s="8">
        <v>1</v>
      </c>
      <c r="W2230" s="8">
        <v>0</v>
      </c>
      <c r="X2230" s="8">
        <v>0</v>
      </c>
      <c r="Y2230" s="8">
        <v>0</v>
      </c>
      <c r="Z2230" s="8">
        <v>115</v>
      </c>
      <c r="AA2230" s="8">
        <v>0</v>
      </c>
      <c r="AB2230" s="8">
        <v>0</v>
      </c>
      <c r="AC2230" s="8">
        <v>1</v>
      </c>
      <c r="AD2230" s="8">
        <v>0</v>
      </c>
      <c r="AE2230" s="8">
        <v>0</v>
      </c>
      <c r="AF2230" s="8">
        <v>125</v>
      </c>
      <c r="AG2230" s="8">
        <v>0</v>
      </c>
      <c r="AH2230" s="8">
        <v>0</v>
      </c>
      <c r="AI2230" s="8">
        <v>0</v>
      </c>
      <c r="AJ2230" s="8">
        <v>1</v>
      </c>
      <c r="AK2230" s="8">
        <v>1</v>
      </c>
      <c r="AL2230" s="8">
        <v>58.999997</v>
      </c>
      <c r="AM2230" s="3" t="s">
        <v>17</v>
      </c>
      <c r="AN2230" s="3">
        <f t="shared" si="278"/>
        <v>4</v>
      </c>
      <c r="AO2230" s="3">
        <f>(F2230=MAX($F2230:$I2230))*1*(G2230=MAX($F2230:$I2230))*2+(H2230=MAX($F2230:$I2230))*3+(I2230=MAX($F2230:$I2230))*4</f>
        <v>4</v>
      </c>
      <c r="AP2230" s="1" t="b">
        <f t="shared" si="279"/>
        <v>1</v>
      </c>
    </row>
    <row r="2231" spans="1:42" x14ac:dyDescent="0.3">
      <c r="A2231" s="8">
        <v>90</v>
      </c>
      <c r="B2231" s="9">
        <f t="shared" si="276"/>
        <v>-3.4121592041899458</v>
      </c>
      <c r="C2231" s="9">
        <f>SUMPRODUCT($O$2:$T$2,U2231:Z2231)</f>
        <v>-3.2622765847178847</v>
      </c>
      <c r="D2231" s="9">
        <f>SUMPRODUCT($O$2:$T$2,AA2231:AF2231)</f>
        <v>-2.1130963722580303</v>
      </c>
      <c r="E2231" s="9">
        <f>SUMPRODUCT($O$2:$T$2,AG2231:AL2231)</f>
        <v>-2.0310706918418897</v>
      </c>
      <c r="F2231" s="12">
        <f t="shared" si="272"/>
        <v>0.10197018514296644</v>
      </c>
      <c r="G2231" s="12">
        <f t="shared" si="273"/>
        <v>0.118458547293517</v>
      </c>
      <c r="H2231" s="12">
        <f t="shared" si="274"/>
        <v>0.37380837506266534</v>
      </c>
      <c r="I2231" s="12">
        <f t="shared" si="275"/>
        <v>0.40576289250085118</v>
      </c>
      <c r="J2231" s="3">
        <f>1*(AM2231=J$6)</f>
        <v>0</v>
      </c>
      <c r="K2231" s="3">
        <f>1*(AM2231=K$6)</f>
        <v>1</v>
      </c>
      <c r="L2231" s="3">
        <f>1*(AM2231=L$6)</f>
        <v>0</v>
      </c>
      <c r="M2231" s="3">
        <f>1*(AM2231=M$6)</f>
        <v>0</v>
      </c>
      <c r="N2231" s="8">
        <f t="shared" si="277"/>
        <v>-2.1331921914744503</v>
      </c>
      <c r="O2231" s="8">
        <v>1</v>
      </c>
      <c r="P2231" s="8">
        <v>0</v>
      </c>
      <c r="Q2231" s="8">
        <v>0</v>
      </c>
      <c r="R2231" s="8">
        <v>0</v>
      </c>
      <c r="S2231" s="8">
        <v>0</v>
      </c>
      <c r="T2231" s="8">
        <v>88</v>
      </c>
      <c r="U2231" s="8">
        <v>0</v>
      </c>
      <c r="V2231" s="8">
        <v>1</v>
      </c>
      <c r="W2231" s="8">
        <v>0</v>
      </c>
      <c r="X2231" s="8">
        <v>0</v>
      </c>
      <c r="Y2231" s="8">
        <v>0</v>
      </c>
      <c r="Z2231" s="8">
        <v>99.000000999999997</v>
      </c>
      <c r="AA2231" s="8">
        <v>0</v>
      </c>
      <c r="AB2231" s="8">
        <v>0</v>
      </c>
      <c r="AC2231" s="8">
        <v>1</v>
      </c>
      <c r="AD2231" s="8">
        <v>0</v>
      </c>
      <c r="AE2231" s="8">
        <v>0</v>
      </c>
      <c r="AF2231" s="8">
        <v>125</v>
      </c>
      <c r="AG2231" s="8">
        <v>0</v>
      </c>
      <c r="AH2231" s="8">
        <v>0</v>
      </c>
      <c r="AI2231" s="8">
        <v>0</v>
      </c>
      <c r="AJ2231" s="8">
        <v>0</v>
      </c>
      <c r="AK2231" s="8">
        <v>0</v>
      </c>
      <c r="AL2231" s="8">
        <v>64.999998000000005</v>
      </c>
      <c r="AM2231" s="3" t="s">
        <v>16</v>
      </c>
      <c r="AN2231" s="3">
        <f t="shared" si="278"/>
        <v>2</v>
      </c>
      <c r="AO2231" s="3">
        <f>(F2231=MAX($F2231:$I2231))*1*(G2231=MAX($F2231:$I2231))*2+(H2231=MAX($F2231:$I2231))*3+(I2231=MAX($F2231:$I2231))*4</f>
        <v>4</v>
      </c>
      <c r="AP2231" s="1" t="b">
        <f t="shared" si="279"/>
        <v>0</v>
      </c>
    </row>
    <row r="2232" spans="1:42" x14ac:dyDescent="0.3">
      <c r="A2232" s="8">
        <v>90</v>
      </c>
      <c r="B2232" s="9">
        <f t="shared" si="276"/>
        <v>-3.6933844793013249</v>
      </c>
      <c r="C2232" s="9">
        <f>SUMPRODUCT($O$2:$T$2,U2232:Z2232)</f>
        <v>-4.0747048552051917</v>
      </c>
      <c r="D2232" s="9">
        <f>SUMPRODUCT($O$2:$T$2,AA2232:AF2232)</f>
        <v>-1.0250959975866838</v>
      </c>
      <c r="E2232" s="9">
        <f>SUMPRODUCT($O$2:$T$2,AG2232:AL2232)</f>
        <v>-2.0310706918418897</v>
      </c>
      <c r="F2232" s="12">
        <f t="shared" si="272"/>
        <v>4.6795165318538695E-2</v>
      </c>
      <c r="G2232" s="12">
        <f t="shared" si="273"/>
        <v>3.1959181694679428E-2</v>
      </c>
      <c r="H2232" s="12">
        <f t="shared" si="274"/>
        <v>0.6745652262882369</v>
      </c>
      <c r="I2232" s="12">
        <f t="shared" si="275"/>
        <v>0.24668042669854492</v>
      </c>
      <c r="J2232" s="3">
        <f>1*(AM2232=J$6)</f>
        <v>1</v>
      </c>
      <c r="K2232" s="3">
        <f>1*(AM2232=K$6)</f>
        <v>0</v>
      </c>
      <c r="L2232" s="3">
        <f>1*(AM2232=L$6)</f>
        <v>0</v>
      </c>
      <c r="M2232" s="3">
        <f>1*(AM2232=M$6)</f>
        <v>0</v>
      </c>
      <c r="N2232" s="8">
        <f t="shared" si="277"/>
        <v>-3.0619753865543111</v>
      </c>
      <c r="O2232" s="8">
        <v>1</v>
      </c>
      <c r="P2232" s="8">
        <v>0</v>
      </c>
      <c r="Q2232" s="8">
        <v>0</v>
      </c>
      <c r="R2232" s="8">
        <v>0</v>
      </c>
      <c r="S2232" s="8">
        <v>0</v>
      </c>
      <c r="T2232" s="8">
        <v>97.000003000000007</v>
      </c>
      <c r="U2232" s="8">
        <v>0</v>
      </c>
      <c r="V2232" s="8">
        <v>1</v>
      </c>
      <c r="W2232" s="8">
        <v>0</v>
      </c>
      <c r="X2232" s="8">
        <v>0</v>
      </c>
      <c r="Y2232" s="8">
        <v>0</v>
      </c>
      <c r="Z2232" s="8">
        <v>125</v>
      </c>
      <c r="AA2232" s="8">
        <v>0</v>
      </c>
      <c r="AB2232" s="8">
        <v>0</v>
      </c>
      <c r="AC2232" s="8">
        <v>1</v>
      </c>
      <c r="AD2232" s="8">
        <v>1</v>
      </c>
      <c r="AE2232" s="8">
        <v>1</v>
      </c>
      <c r="AF2232" s="8">
        <v>109</v>
      </c>
      <c r="AG2232" s="8">
        <v>0</v>
      </c>
      <c r="AH2232" s="8">
        <v>0</v>
      </c>
      <c r="AI2232" s="8">
        <v>0</v>
      </c>
      <c r="AJ2232" s="8">
        <v>0</v>
      </c>
      <c r="AK2232" s="8">
        <v>0</v>
      </c>
      <c r="AL2232" s="8">
        <v>64.999998000000005</v>
      </c>
      <c r="AM2232" s="3" t="s">
        <v>15</v>
      </c>
      <c r="AN2232" s="3">
        <f t="shared" si="278"/>
        <v>1</v>
      </c>
      <c r="AO2232" s="3">
        <f>(F2232=MAX($F2232:$I2232))*1*(G2232=MAX($F2232:$I2232))*2+(H2232=MAX($F2232:$I2232))*3+(I2232=MAX($F2232:$I2232))*4</f>
        <v>3</v>
      </c>
      <c r="AP2232" s="1" t="b">
        <f t="shared" si="279"/>
        <v>0</v>
      </c>
    </row>
    <row r="2233" spans="1:42" x14ac:dyDescent="0.3">
      <c r="A2233" s="8">
        <v>90</v>
      </c>
      <c r="B2233" s="9">
        <f t="shared" si="276"/>
        <v>-3.6933844793013249</v>
      </c>
      <c r="C2233" s="9">
        <f>SUMPRODUCT($O$2:$T$2,U2233:Z2233)</f>
        <v>-4.0747048552051917</v>
      </c>
      <c r="D2233" s="9">
        <f>SUMPRODUCT($O$2:$T$2,AA2233:AF2233)</f>
        <v>-1.0250959975866838</v>
      </c>
      <c r="E2233" s="9">
        <f>SUMPRODUCT($O$2:$T$2,AG2233:AL2233)</f>
        <v>-2.0310706918418897</v>
      </c>
      <c r="F2233" s="12">
        <f t="shared" si="272"/>
        <v>4.6795165318538695E-2</v>
      </c>
      <c r="G2233" s="12">
        <f t="shared" si="273"/>
        <v>3.1959181694679428E-2</v>
      </c>
      <c r="H2233" s="12">
        <f t="shared" si="274"/>
        <v>0.6745652262882369</v>
      </c>
      <c r="I2233" s="12">
        <f t="shared" si="275"/>
        <v>0.24668042669854492</v>
      </c>
      <c r="J2233" s="3">
        <f>1*(AM2233=J$6)</f>
        <v>0</v>
      </c>
      <c r="K2233" s="3">
        <f>1*(AM2233=K$6)</f>
        <v>0</v>
      </c>
      <c r="L2233" s="3">
        <f>1*(AM2233=L$6)</f>
        <v>1</v>
      </c>
      <c r="M2233" s="3">
        <f>1*(AM2233=M$6)</f>
        <v>0</v>
      </c>
      <c r="N2233" s="8">
        <f t="shared" si="277"/>
        <v>-0.39368690483967</v>
      </c>
      <c r="O2233" s="8">
        <v>1</v>
      </c>
      <c r="P2233" s="8">
        <v>0</v>
      </c>
      <c r="Q2233" s="8">
        <v>0</v>
      </c>
      <c r="R2233" s="8">
        <v>0</v>
      </c>
      <c r="S2233" s="8">
        <v>0</v>
      </c>
      <c r="T2233" s="8">
        <v>97.000003000000007</v>
      </c>
      <c r="U2233" s="8">
        <v>0</v>
      </c>
      <c r="V2233" s="8">
        <v>1</v>
      </c>
      <c r="W2233" s="8">
        <v>0</v>
      </c>
      <c r="X2233" s="8">
        <v>0</v>
      </c>
      <c r="Y2233" s="8">
        <v>0</v>
      </c>
      <c r="Z2233" s="8">
        <v>125</v>
      </c>
      <c r="AA2233" s="8">
        <v>0</v>
      </c>
      <c r="AB2233" s="8">
        <v>0</v>
      </c>
      <c r="AC2233" s="8">
        <v>1</v>
      </c>
      <c r="AD2233" s="8">
        <v>1</v>
      </c>
      <c r="AE2233" s="8">
        <v>1</v>
      </c>
      <c r="AF2233" s="8">
        <v>109</v>
      </c>
      <c r="AG2233" s="8">
        <v>0</v>
      </c>
      <c r="AH2233" s="8">
        <v>0</v>
      </c>
      <c r="AI2233" s="8">
        <v>0</v>
      </c>
      <c r="AJ2233" s="8">
        <v>0</v>
      </c>
      <c r="AK2233" s="8">
        <v>0</v>
      </c>
      <c r="AL2233" s="8">
        <v>64.999998000000005</v>
      </c>
      <c r="AM2233" s="3" t="s">
        <v>14</v>
      </c>
      <c r="AN2233" s="3">
        <f t="shared" si="278"/>
        <v>3</v>
      </c>
      <c r="AO2233" s="3">
        <f>(F2233=MAX($F2233:$I2233))*1*(G2233=MAX($F2233:$I2233))*2+(H2233=MAX($F2233:$I2233))*3+(I2233=MAX($F2233:$I2233))*4</f>
        <v>3</v>
      </c>
      <c r="AP2233" s="1" t="b">
        <f t="shared" si="279"/>
        <v>1</v>
      </c>
    </row>
    <row r="2234" spans="1:42" x14ac:dyDescent="0.3">
      <c r="A2234" s="8">
        <v>90</v>
      </c>
      <c r="B2234" s="9">
        <f t="shared" si="276"/>
        <v>-3.6933844793013249</v>
      </c>
      <c r="C2234" s="9">
        <f>SUMPRODUCT($O$2:$T$2,U2234:Z2234)</f>
        <v>-4.0747048552051917</v>
      </c>
      <c r="D2234" s="9">
        <f>SUMPRODUCT($O$2:$T$2,AA2234:AF2234)</f>
        <v>-1.5212229534727983</v>
      </c>
      <c r="E2234" s="9">
        <f>SUMPRODUCT($O$2:$T$2,AG2234:AL2234)</f>
        <v>-2.0310706918418897</v>
      </c>
      <c r="F2234" s="12">
        <f t="shared" si="272"/>
        <v>6.3565966759157905E-2</v>
      </c>
      <c r="G2234" s="12">
        <f t="shared" si="273"/>
        <v>4.3412952330121608E-2</v>
      </c>
      <c r="H2234" s="12">
        <f t="shared" si="274"/>
        <v>0.55793347737483756</v>
      </c>
      <c r="I2234" s="12">
        <f t="shared" si="275"/>
        <v>0.33508760353588296</v>
      </c>
      <c r="J2234" s="3">
        <f>1*(AM2234=J$6)</f>
        <v>0</v>
      </c>
      <c r="K2234" s="3">
        <f>1*(AM2234=K$6)</f>
        <v>0</v>
      </c>
      <c r="L2234" s="3">
        <f>1*(AM2234=L$6)</f>
        <v>1</v>
      </c>
      <c r="M2234" s="3">
        <f>1*(AM2234=M$6)</f>
        <v>0</v>
      </c>
      <c r="N2234" s="8">
        <f t="shared" si="277"/>
        <v>-0.5835155398817653</v>
      </c>
      <c r="O2234" s="8">
        <v>1</v>
      </c>
      <c r="P2234" s="8">
        <v>0</v>
      </c>
      <c r="Q2234" s="8">
        <v>0</v>
      </c>
      <c r="R2234" s="8">
        <v>0</v>
      </c>
      <c r="S2234" s="8">
        <v>0</v>
      </c>
      <c r="T2234" s="8">
        <v>97.000003000000007</v>
      </c>
      <c r="U2234" s="8">
        <v>0</v>
      </c>
      <c r="V2234" s="8">
        <v>1</v>
      </c>
      <c r="W2234" s="8">
        <v>0</v>
      </c>
      <c r="X2234" s="8">
        <v>0</v>
      </c>
      <c r="Y2234" s="8">
        <v>0</v>
      </c>
      <c r="Z2234" s="8">
        <v>125</v>
      </c>
      <c r="AA2234" s="8">
        <v>0</v>
      </c>
      <c r="AB2234" s="8">
        <v>0</v>
      </c>
      <c r="AC2234" s="8">
        <v>1</v>
      </c>
      <c r="AD2234" s="8">
        <v>1</v>
      </c>
      <c r="AE2234" s="8">
        <v>0</v>
      </c>
      <c r="AF2234" s="8">
        <v>109</v>
      </c>
      <c r="AG2234" s="8">
        <v>0</v>
      </c>
      <c r="AH2234" s="8">
        <v>0</v>
      </c>
      <c r="AI2234" s="8">
        <v>0</v>
      </c>
      <c r="AJ2234" s="8">
        <v>0</v>
      </c>
      <c r="AK2234" s="8">
        <v>0</v>
      </c>
      <c r="AL2234" s="8">
        <v>64.999998000000005</v>
      </c>
      <c r="AM2234" s="3" t="s">
        <v>14</v>
      </c>
      <c r="AN2234" s="3">
        <f t="shared" si="278"/>
        <v>3</v>
      </c>
      <c r="AO2234" s="3">
        <f>(F2234=MAX($F2234:$I2234))*1*(G2234=MAX($F2234:$I2234))*2+(H2234=MAX($F2234:$I2234))*3+(I2234=MAX($F2234:$I2234))*4</f>
        <v>3</v>
      </c>
      <c r="AP2234" s="1" t="b">
        <f t="shared" si="279"/>
        <v>1</v>
      </c>
    </row>
    <row r="2235" spans="1:42" x14ac:dyDescent="0.3">
      <c r="A2235" s="8">
        <v>90</v>
      </c>
      <c r="B2235" s="9">
        <f t="shared" si="276"/>
        <v>-3.6933844793013249</v>
      </c>
      <c r="C2235" s="9">
        <f>SUMPRODUCT($O$2:$T$2,U2235:Z2235)</f>
        <v>-4.0747048552051917</v>
      </c>
      <c r="D2235" s="9">
        <f>SUMPRODUCT($O$2:$T$2,AA2235:AF2235)</f>
        <v>-2.0211788314632906</v>
      </c>
      <c r="E2235" s="9">
        <f>SUMPRODUCT($O$2:$T$2,AG2235:AL2235)</f>
        <v>-2.0310706918418897</v>
      </c>
      <c r="F2235" s="12">
        <f t="shared" si="272"/>
        <v>8.1444165257020862E-2</v>
      </c>
      <c r="G2235" s="12">
        <f t="shared" si="273"/>
        <v>5.5623029808796284E-2</v>
      </c>
      <c r="H2235" s="12">
        <f t="shared" si="274"/>
        <v>0.43360038777207371</v>
      </c>
      <c r="I2235" s="12">
        <f t="shared" si="275"/>
        <v>0.42933241716210913</v>
      </c>
      <c r="J2235" s="3">
        <f>1*(AM2235=J$6)</f>
        <v>0</v>
      </c>
      <c r="K2235" s="3">
        <f>1*(AM2235=K$6)</f>
        <v>0</v>
      </c>
      <c r="L2235" s="3">
        <f>1*(AM2235=L$6)</f>
        <v>0</v>
      </c>
      <c r="M2235" s="3">
        <f>1*(AM2235=M$6)</f>
        <v>1</v>
      </c>
      <c r="N2235" s="8">
        <f t="shared" si="277"/>
        <v>-0.84552379492741148</v>
      </c>
      <c r="O2235" s="8">
        <v>1</v>
      </c>
      <c r="P2235" s="8">
        <v>0</v>
      </c>
      <c r="Q2235" s="8">
        <v>0</v>
      </c>
      <c r="R2235" s="8">
        <v>0</v>
      </c>
      <c r="S2235" s="8">
        <v>0</v>
      </c>
      <c r="T2235" s="8">
        <v>97.000003000000007</v>
      </c>
      <c r="U2235" s="8">
        <v>0</v>
      </c>
      <c r="V2235" s="8">
        <v>1</v>
      </c>
      <c r="W2235" s="8">
        <v>0</v>
      </c>
      <c r="X2235" s="8">
        <v>0</v>
      </c>
      <c r="Y2235" s="8">
        <v>0</v>
      </c>
      <c r="Z2235" s="8">
        <v>125</v>
      </c>
      <c r="AA2235" s="8">
        <v>0</v>
      </c>
      <c r="AB2235" s="8">
        <v>0</v>
      </c>
      <c r="AC2235" s="8">
        <v>1</v>
      </c>
      <c r="AD2235" s="8">
        <v>1</v>
      </c>
      <c r="AE2235" s="8">
        <v>0</v>
      </c>
      <c r="AF2235" s="8">
        <v>125</v>
      </c>
      <c r="AG2235" s="8">
        <v>0</v>
      </c>
      <c r="AH2235" s="8">
        <v>0</v>
      </c>
      <c r="AI2235" s="8">
        <v>0</v>
      </c>
      <c r="AJ2235" s="8">
        <v>0</v>
      </c>
      <c r="AK2235" s="8">
        <v>0</v>
      </c>
      <c r="AL2235" s="8">
        <v>64.999998000000005</v>
      </c>
      <c r="AM2235" s="3" t="s">
        <v>17</v>
      </c>
      <c r="AN2235" s="3">
        <f t="shared" si="278"/>
        <v>4</v>
      </c>
      <c r="AO2235" s="3">
        <f>(F2235=MAX($F2235:$I2235))*1*(G2235=MAX($F2235:$I2235))*2+(H2235=MAX($F2235:$I2235))*3+(I2235=MAX($F2235:$I2235))*4</f>
        <v>3</v>
      </c>
      <c r="AP2235" s="1" t="b">
        <f t="shared" si="279"/>
        <v>0</v>
      </c>
    </row>
    <row r="2236" spans="1:42" x14ac:dyDescent="0.3">
      <c r="A2236" s="8">
        <v>90</v>
      </c>
      <c r="B2236" s="9">
        <f t="shared" si="276"/>
        <v>-3.6933844793013249</v>
      </c>
      <c r="C2236" s="9">
        <f>SUMPRODUCT($O$2:$T$2,U2236:Z2236)</f>
        <v>-3.5747489772146999</v>
      </c>
      <c r="D2236" s="9">
        <f>SUMPRODUCT($O$2:$T$2,AA2236:AF2236)</f>
        <v>-1.1170135383814235</v>
      </c>
      <c r="E2236" s="9">
        <f>SUMPRODUCT($O$2:$T$2,AG2236:AL2236)</f>
        <v>-1.8748346049588303</v>
      </c>
      <c r="F2236" s="12">
        <f t="shared" si="272"/>
        <v>4.6645693784809587E-2</v>
      </c>
      <c r="G2236" s="12">
        <f t="shared" si="273"/>
        <v>5.2521158954681339E-2</v>
      </c>
      <c r="H2236" s="12">
        <f t="shared" si="274"/>
        <v>0.61335970294649922</v>
      </c>
      <c r="I2236" s="12">
        <f t="shared" si="275"/>
        <v>0.28747344431400995</v>
      </c>
      <c r="J2236" s="3">
        <f>1*(AM2236=J$6)</f>
        <v>0</v>
      </c>
      <c r="K2236" s="3">
        <f>1*(AM2236=K$6)</f>
        <v>0</v>
      </c>
      <c r="L2236" s="3">
        <f>1*(AM2236=L$6)</f>
        <v>1</v>
      </c>
      <c r="M2236" s="3">
        <f>1*(AM2236=M$6)</f>
        <v>0</v>
      </c>
      <c r="N2236" s="8">
        <f t="shared" si="277"/>
        <v>-0.48880372403691857</v>
      </c>
      <c r="O2236" s="8">
        <v>1</v>
      </c>
      <c r="P2236" s="8">
        <v>0</v>
      </c>
      <c r="Q2236" s="8">
        <v>0</v>
      </c>
      <c r="R2236" s="8">
        <v>0</v>
      </c>
      <c r="S2236" s="8">
        <v>0</v>
      </c>
      <c r="T2236" s="8">
        <v>97.000003000000007</v>
      </c>
      <c r="U2236" s="8">
        <v>0</v>
      </c>
      <c r="V2236" s="8">
        <v>1</v>
      </c>
      <c r="W2236" s="8">
        <v>0</v>
      </c>
      <c r="X2236" s="8">
        <v>0</v>
      </c>
      <c r="Y2236" s="8">
        <v>0</v>
      </c>
      <c r="Z2236" s="8">
        <v>109</v>
      </c>
      <c r="AA2236" s="8">
        <v>0</v>
      </c>
      <c r="AB2236" s="8">
        <v>0</v>
      </c>
      <c r="AC2236" s="8">
        <v>1</v>
      </c>
      <c r="AD2236" s="8">
        <v>0</v>
      </c>
      <c r="AE2236" s="8">
        <v>1</v>
      </c>
      <c r="AF2236" s="8">
        <v>109</v>
      </c>
      <c r="AG2236" s="8">
        <v>0</v>
      </c>
      <c r="AH2236" s="8">
        <v>0</v>
      </c>
      <c r="AI2236" s="8">
        <v>0</v>
      </c>
      <c r="AJ2236" s="8">
        <v>0</v>
      </c>
      <c r="AK2236" s="8">
        <v>0</v>
      </c>
      <c r="AL2236" s="8">
        <v>60.000002000000002</v>
      </c>
      <c r="AM2236" s="3" t="s">
        <v>14</v>
      </c>
      <c r="AN2236" s="3">
        <f t="shared" si="278"/>
        <v>3</v>
      </c>
      <c r="AO2236" s="3">
        <f>(F2236=MAX($F2236:$I2236))*1*(G2236=MAX($F2236:$I2236))*2+(H2236=MAX($F2236:$I2236))*3+(I2236=MAX($F2236:$I2236))*4</f>
        <v>3</v>
      </c>
      <c r="AP2236" s="1" t="b">
        <f t="shared" si="279"/>
        <v>1</v>
      </c>
    </row>
    <row r="2237" spans="1:42" x14ac:dyDescent="0.3">
      <c r="A2237" s="8">
        <v>90</v>
      </c>
      <c r="B2237" s="9">
        <f t="shared" si="276"/>
        <v>-3.9433623245548439</v>
      </c>
      <c r="C2237" s="9">
        <f>SUMPRODUCT($O$2:$T$2,U2237:Z2237)</f>
        <v>-4.0747048552051917</v>
      </c>
      <c r="D2237" s="9">
        <f>SUMPRODUCT($O$2:$T$2,AA2237:AF2237)</f>
        <v>-1.2087505609759832</v>
      </c>
      <c r="E2237" s="9">
        <f>SUMPRODUCT($O$2:$T$2,AG2237:AL2237)</f>
        <v>-0.97431762203943384</v>
      </c>
      <c r="F2237" s="12">
        <f t="shared" si="272"/>
        <v>2.7207932399774641E-2</v>
      </c>
      <c r="G2237" s="12">
        <f t="shared" si="273"/>
        <v>2.3859108029900523E-2</v>
      </c>
      <c r="H2237" s="12">
        <f t="shared" si="274"/>
        <v>0.41910451447647257</v>
      </c>
      <c r="I2237" s="12">
        <f t="shared" si="275"/>
        <v>0.52982844509385219</v>
      </c>
      <c r="J2237" s="3">
        <f>1*(AM2237=J$6)</f>
        <v>0</v>
      </c>
      <c r="K2237" s="3">
        <f>1*(AM2237=K$6)</f>
        <v>0</v>
      </c>
      <c r="L2237" s="3">
        <f>1*(AM2237=L$6)</f>
        <v>1</v>
      </c>
      <c r="M2237" s="3">
        <f>1*(AM2237=M$6)</f>
        <v>0</v>
      </c>
      <c r="N2237" s="8">
        <f t="shared" si="277"/>
        <v>-0.86963495227311516</v>
      </c>
      <c r="O2237" s="8">
        <v>1</v>
      </c>
      <c r="P2237" s="8">
        <v>0</v>
      </c>
      <c r="Q2237" s="8">
        <v>0</v>
      </c>
      <c r="R2237" s="8">
        <v>0</v>
      </c>
      <c r="S2237" s="8">
        <v>0</v>
      </c>
      <c r="T2237" s="8">
        <v>105</v>
      </c>
      <c r="U2237" s="8">
        <v>0</v>
      </c>
      <c r="V2237" s="8">
        <v>1</v>
      </c>
      <c r="W2237" s="8">
        <v>0</v>
      </c>
      <c r="X2237" s="8">
        <v>0</v>
      </c>
      <c r="Y2237" s="8">
        <v>0</v>
      </c>
      <c r="Z2237" s="8">
        <v>125</v>
      </c>
      <c r="AA2237" s="8">
        <v>0</v>
      </c>
      <c r="AB2237" s="8">
        <v>0</v>
      </c>
      <c r="AC2237" s="8">
        <v>1</v>
      </c>
      <c r="AD2237" s="8">
        <v>1</v>
      </c>
      <c r="AE2237" s="8">
        <v>0</v>
      </c>
      <c r="AF2237" s="8">
        <v>99.000000999999997</v>
      </c>
      <c r="AG2237" s="8">
        <v>0</v>
      </c>
      <c r="AH2237" s="8">
        <v>0</v>
      </c>
      <c r="AI2237" s="8">
        <v>0</v>
      </c>
      <c r="AJ2237" s="8">
        <v>1</v>
      </c>
      <c r="AK2237" s="8">
        <v>1</v>
      </c>
      <c r="AL2237" s="8">
        <v>50</v>
      </c>
      <c r="AM2237" s="3" t="s">
        <v>14</v>
      </c>
      <c r="AN2237" s="3">
        <f t="shared" si="278"/>
        <v>3</v>
      </c>
      <c r="AO2237" s="3">
        <f>(F2237=MAX($F2237:$I2237))*1*(G2237=MAX($F2237:$I2237))*2+(H2237=MAX($F2237:$I2237))*3+(I2237=MAX($F2237:$I2237))*4</f>
        <v>4</v>
      </c>
      <c r="AP2237" s="1" t="b">
        <f t="shared" si="279"/>
        <v>0</v>
      </c>
    </row>
    <row r="2238" spans="1:42" x14ac:dyDescent="0.3">
      <c r="A2238" s="8">
        <v>90</v>
      </c>
      <c r="B2238" s="9">
        <f t="shared" si="276"/>
        <v>-2.947279459430995</v>
      </c>
      <c r="C2238" s="9">
        <f>SUMPRODUCT($O$2:$T$2,U2238:Z2238)</f>
        <v>-3.9497158857075689</v>
      </c>
      <c r="D2238" s="9">
        <f>SUMPRODUCT($O$2:$T$2,AA2238:AF2238)</f>
        <v>-1.3006681017707227</v>
      </c>
      <c r="E2238" s="9">
        <f>SUMPRODUCT($O$2:$T$2,AG2238:AL2238)</f>
        <v>-2.6872628754461374</v>
      </c>
      <c r="F2238" s="12">
        <f t="shared" si="272"/>
        <v>0.12733499086444863</v>
      </c>
      <c r="G2238" s="12">
        <f t="shared" si="273"/>
        <v>4.6729932434305461E-2</v>
      </c>
      <c r="H2238" s="12">
        <f t="shared" si="274"/>
        <v>0.66078775718589511</v>
      </c>
      <c r="I2238" s="12">
        <f t="shared" si="275"/>
        <v>0.16514731951535075</v>
      </c>
      <c r="J2238" s="3">
        <f>1*(AM2238=J$6)</f>
        <v>0</v>
      </c>
      <c r="K2238" s="3">
        <f>1*(AM2238=K$6)</f>
        <v>0</v>
      </c>
      <c r="L2238" s="3">
        <f>1*(AM2238=L$6)</f>
        <v>1</v>
      </c>
      <c r="M2238" s="3">
        <f>1*(AM2238=M$6)</f>
        <v>0</v>
      </c>
      <c r="N2238" s="8">
        <f t="shared" si="277"/>
        <v>-0.41432258420805518</v>
      </c>
      <c r="O2238" s="8">
        <v>1</v>
      </c>
      <c r="P2238" s="8">
        <v>0</v>
      </c>
      <c r="Q2238" s="8">
        <v>0</v>
      </c>
      <c r="R2238" s="8">
        <v>0</v>
      </c>
      <c r="S2238" s="8">
        <v>1</v>
      </c>
      <c r="T2238" s="8">
        <v>88.999999000000003</v>
      </c>
      <c r="U2238" s="8">
        <v>0</v>
      </c>
      <c r="V2238" s="8">
        <v>1</v>
      </c>
      <c r="W2238" s="8">
        <v>0</v>
      </c>
      <c r="X2238" s="8">
        <v>0</v>
      </c>
      <c r="Y2238" s="8">
        <v>0</v>
      </c>
      <c r="Z2238" s="8">
        <v>121</v>
      </c>
      <c r="AA2238" s="8">
        <v>0</v>
      </c>
      <c r="AB2238" s="8">
        <v>0</v>
      </c>
      <c r="AC2238" s="8">
        <v>1</v>
      </c>
      <c r="AD2238" s="8">
        <v>0</v>
      </c>
      <c r="AE2238" s="8">
        <v>0</v>
      </c>
      <c r="AF2238" s="8">
        <v>99.000000999999997</v>
      </c>
      <c r="AG2238" s="8">
        <v>0</v>
      </c>
      <c r="AH2238" s="8">
        <v>0</v>
      </c>
      <c r="AI2238" s="8">
        <v>0</v>
      </c>
      <c r="AJ2238" s="8">
        <v>0</v>
      </c>
      <c r="AK2238" s="8">
        <v>0</v>
      </c>
      <c r="AL2238" s="8">
        <v>86.000000999999997</v>
      </c>
      <c r="AM2238" s="3" t="s">
        <v>14</v>
      </c>
      <c r="AN2238" s="3">
        <f t="shared" si="278"/>
        <v>3</v>
      </c>
      <c r="AO2238" s="3">
        <f>(F2238=MAX($F2238:$I2238))*1*(G2238=MAX($F2238:$I2238))*2+(H2238=MAX($F2238:$I2238))*3+(I2238=MAX($F2238:$I2238))*4</f>
        <v>3</v>
      </c>
      <c r="AP2238" s="1" t="b">
        <f t="shared" si="279"/>
        <v>1</v>
      </c>
    </row>
    <row r="2239" spans="1:42" x14ac:dyDescent="0.3">
      <c r="A2239" s="8">
        <v>90</v>
      </c>
      <c r="B2239" s="9">
        <f t="shared" si="276"/>
        <v>-3.9433623245548439</v>
      </c>
      <c r="C2239" s="9">
        <f>SUMPRODUCT($O$2:$T$2,U2239:Z2239)</f>
        <v>-4.0747048552051917</v>
      </c>
      <c r="D2239" s="9">
        <f>SUMPRODUCT($O$2:$T$2,AA2239:AF2239)</f>
        <v>-1.2087505609759832</v>
      </c>
      <c r="E2239" s="9">
        <f>SUMPRODUCT($O$2:$T$2,AG2239:AL2239)</f>
        <v>-1.9391531510471502</v>
      </c>
      <c r="F2239" s="12">
        <f t="shared" si="272"/>
        <v>4.0484350245259169E-2</v>
      </c>
      <c r="G2239" s="12">
        <f t="shared" si="273"/>
        <v>3.5501429209298128E-2</v>
      </c>
      <c r="H2239" s="12">
        <f t="shared" si="274"/>
        <v>0.62361129482868549</v>
      </c>
      <c r="I2239" s="12">
        <f t="shared" si="275"/>
        <v>0.30040292571675725</v>
      </c>
      <c r="J2239" s="3">
        <f>1*(AM2239=J$6)</f>
        <v>0</v>
      </c>
      <c r="K2239" s="3">
        <f>1*(AM2239=K$6)</f>
        <v>0</v>
      </c>
      <c r="L2239" s="3">
        <f>1*(AM2239=L$6)</f>
        <v>1</v>
      </c>
      <c r="M2239" s="3">
        <f>1*(AM2239=M$6)</f>
        <v>0</v>
      </c>
      <c r="N2239" s="8">
        <f t="shared" si="277"/>
        <v>-0.47222802966509819</v>
      </c>
      <c r="O2239" s="8">
        <v>1</v>
      </c>
      <c r="P2239" s="8">
        <v>0</v>
      </c>
      <c r="Q2239" s="8">
        <v>0</v>
      </c>
      <c r="R2239" s="8">
        <v>0</v>
      </c>
      <c r="S2239" s="8">
        <v>0</v>
      </c>
      <c r="T2239" s="8">
        <v>105</v>
      </c>
      <c r="U2239" s="8">
        <v>0</v>
      </c>
      <c r="V2239" s="8">
        <v>1</v>
      </c>
      <c r="W2239" s="8">
        <v>0</v>
      </c>
      <c r="X2239" s="8">
        <v>0</v>
      </c>
      <c r="Y2239" s="8">
        <v>0</v>
      </c>
      <c r="Z2239" s="8">
        <v>125</v>
      </c>
      <c r="AA2239" s="8">
        <v>0</v>
      </c>
      <c r="AB2239" s="8">
        <v>0</v>
      </c>
      <c r="AC2239" s="8">
        <v>1</v>
      </c>
      <c r="AD2239" s="8">
        <v>1</v>
      </c>
      <c r="AE2239" s="8">
        <v>0</v>
      </c>
      <c r="AF2239" s="8">
        <v>99.000000999999997</v>
      </c>
      <c r="AG2239" s="8">
        <v>0</v>
      </c>
      <c r="AH2239" s="8">
        <v>0</v>
      </c>
      <c r="AI2239" s="8">
        <v>0</v>
      </c>
      <c r="AJ2239" s="8">
        <v>1</v>
      </c>
      <c r="AK2239" s="8">
        <v>0</v>
      </c>
      <c r="AL2239" s="8">
        <v>64.999998000000005</v>
      </c>
      <c r="AM2239" s="3" t="s">
        <v>14</v>
      </c>
      <c r="AN2239" s="3">
        <f t="shared" si="278"/>
        <v>3</v>
      </c>
      <c r="AO2239" s="3">
        <f>(F2239=MAX($F2239:$I2239))*1*(G2239=MAX($F2239:$I2239))*2+(H2239=MAX($F2239:$I2239))*3+(I2239=MAX($F2239:$I2239))*4</f>
        <v>3</v>
      </c>
      <c r="AP2239" s="1" t="b">
        <f t="shared" si="279"/>
        <v>1</v>
      </c>
    </row>
    <row r="2240" spans="1:42" x14ac:dyDescent="0.3">
      <c r="A2240" s="8">
        <v>90</v>
      </c>
      <c r="B2240" s="9">
        <f t="shared" si="276"/>
        <v>-3.9433623245548439</v>
      </c>
      <c r="C2240" s="9">
        <f>SUMPRODUCT($O$2:$T$2,U2240:Z2240)</f>
        <v>-3.8247269162099462</v>
      </c>
      <c r="D2240" s="9">
        <f>SUMPRODUCT($O$2:$T$2,AA2240:AF2240)</f>
        <v>-2.1461678009609133</v>
      </c>
      <c r="E2240" s="9">
        <f>SUMPRODUCT($O$2:$T$2,AG2240:AL2240)</f>
        <v>-1.9391531510471502</v>
      </c>
      <c r="F2240" s="12">
        <f t="shared" si="272"/>
        <v>6.4189458932584362E-2</v>
      </c>
      <c r="G2240" s="12">
        <f t="shared" si="273"/>
        <v>7.2274720048846552E-2</v>
      </c>
      <c r="H2240" s="12">
        <f t="shared" si="274"/>
        <v>0.38723569154367316</v>
      </c>
      <c r="I2240" s="12">
        <f t="shared" si="275"/>
        <v>0.47630012947489597</v>
      </c>
      <c r="J2240" s="3">
        <f>1*(AM2240=J$6)</f>
        <v>1</v>
      </c>
      <c r="K2240" s="3">
        <f>1*(AM2240=K$6)</f>
        <v>0</v>
      </c>
      <c r="L2240" s="3">
        <f>1*(AM2240=L$6)</f>
        <v>0</v>
      </c>
      <c r="M2240" s="3">
        <f>1*(AM2240=M$6)</f>
        <v>0</v>
      </c>
      <c r="N2240" s="8">
        <f t="shared" si="277"/>
        <v>-2.7459162728482931</v>
      </c>
      <c r="O2240" s="8">
        <v>1</v>
      </c>
      <c r="P2240" s="8">
        <v>0</v>
      </c>
      <c r="Q2240" s="8">
        <v>0</v>
      </c>
      <c r="R2240" s="8">
        <v>0</v>
      </c>
      <c r="S2240" s="8">
        <v>0</v>
      </c>
      <c r="T2240" s="8">
        <v>105</v>
      </c>
      <c r="U2240" s="8">
        <v>0</v>
      </c>
      <c r="V2240" s="8">
        <v>1</v>
      </c>
      <c r="W2240" s="8">
        <v>0</v>
      </c>
      <c r="X2240" s="8">
        <v>0</v>
      </c>
      <c r="Y2240" s="8">
        <v>0</v>
      </c>
      <c r="Z2240" s="8">
        <v>117</v>
      </c>
      <c r="AA2240" s="8">
        <v>0</v>
      </c>
      <c r="AB2240" s="8">
        <v>0</v>
      </c>
      <c r="AC2240" s="8">
        <v>1</v>
      </c>
      <c r="AD2240" s="8">
        <v>1</v>
      </c>
      <c r="AE2240" s="8">
        <v>0</v>
      </c>
      <c r="AF2240" s="8">
        <v>129</v>
      </c>
      <c r="AG2240" s="8">
        <v>0</v>
      </c>
      <c r="AH2240" s="8">
        <v>0</v>
      </c>
      <c r="AI2240" s="8">
        <v>0</v>
      </c>
      <c r="AJ2240" s="8">
        <v>1</v>
      </c>
      <c r="AK2240" s="8">
        <v>0</v>
      </c>
      <c r="AL2240" s="8">
        <v>64.999998000000005</v>
      </c>
      <c r="AM2240" s="3" t="s">
        <v>15</v>
      </c>
      <c r="AN2240" s="3">
        <f t="shared" si="278"/>
        <v>1</v>
      </c>
      <c r="AO2240" s="3">
        <f>(F2240=MAX($F2240:$I2240))*1*(G2240=MAX($F2240:$I2240))*2+(H2240=MAX($F2240:$I2240))*3+(I2240=MAX($F2240:$I2240))*4</f>
        <v>4</v>
      </c>
      <c r="AP2240" s="1" t="b">
        <f t="shared" si="279"/>
        <v>0</v>
      </c>
    </row>
    <row r="2241" spans="1:42" x14ac:dyDescent="0.3">
      <c r="A2241" s="8">
        <v>90</v>
      </c>
      <c r="B2241" s="9">
        <f t="shared" si="276"/>
        <v>-3.9433623245548439</v>
      </c>
      <c r="C2241" s="9">
        <f>SUMPRODUCT($O$2:$T$2,U2241:Z2241)</f>
        <v>-3.8247269162099462</v>
      </c>
      <c r="D2241" s="9">
        <f>SUMPRODUCT($O$2:$T$2,AA2241:AF2241)</f>
        <v>-1.2087505609759832</v>
      </c>
      <c r="E2241" s="9">
        <f>SUMPRODUCT($O$2:$T$2,AG2241:AL2241)</f>
        <v>-2.0310706918418897</v>
      </c>
      <c r="F2241" s="12">
        <f t="shared" si="272"/>
        <v>4.1155136705840228E-2</v>
      </c>
      <c r="G2241" s="12">
        <f t="shared" si="273"/>
        <v>4.6339010071896468E-2</v>
      </c>
      <c r="H2241" s="12">
        <f t="shared" si="274"/>
        <v>0.63394392980250447</v>
      </c>
      <c r="I2241" s="12">
        <f t="shared" si="275"/>
        <v>0.27856192341975888</v>
      </c>
      <c r="J2241" s="3">
        <f>1*(AM2241=J$6)</f>
        <v>0</v>
      </c>
      <c r="K2241" s="3">
        <f>1*(AM2241=K$6)</f>
        <v>0</v>
      </c>
      <c r="L2241" s="3">
        <f>1*(AM2241=L$6)</f>
        <v>1</v>
      </c>
      <c r="M2241" s="3">
        <f>1*(AM2241=M$6)</f>
        <v>0</v>
      </c>
      <c r="N2241" s="8">
        <f t="shared" si="277"/>
        <v>-0.4557947672531637</v>
      </c>
      <c r="O2241" s="8">
        <v>1</v>
      </c>
      <c r="P2241" s="8">
        <v>0</v>
      </c>
      <c r="Q2241" s="8">
        <v>0</v>
      </c>
      <c r="R2241" s="8">
        <v>0</v>
      </c>
      <c r="S2241" s="8">
        <v>0</v>
      </c>
      <c r="T2241" s="8">
        <v>105</v>
      </c>
      <c r="U2241" s="8">
        <v>0</v>
      </c>
      <c r="V2241" s="8">
        <v>1</v>
      </c>
      <c r="W2241" s="8">
        <v>0</v>
      </c>
      <c r="X2241" s="8">
        <v>0</v>
      </c>
      <c r="Y2241" s="8">
        <v>0</v>
      </c>
      <c r="Z2241" s="8">
        <v>117</v>
      </c>
      <c r="AA2241" s="8">
        <v>0</v>
      </c>
      <c r="AB2241" s="8">
        <v>0</v>
      </c>
      <c r="AC2241" s="8">
        <v>1</v>
      </c>
      <c r="AD2241" s="8">
        <v>1</v>
      </c>
      <c r="AE2241" s="8">
        <v>0</v>
      </c>
      <c r="AF2241" s="8">
        <v>99.000000999999997</v>
      </c>
      <c r="AG2241" s="8">
        <v>0</v>
      </c>
      <c r="AH2241" s="8">
        <v>0</v>
      </c>
      <c r="AI2241" s="8">
        <v>0</v>
      </c>
      <c r="AJ2241" s="8">
        <v>0</v>
      </c>
      <c r="AK2241" s="8">
        <v>0</v>
      </c>
      <c r="AL2241" s="8">
        <v>64.999998000000005</v>
      </c>
      <c r="AM2241" s="3" t="s">
        <v>14</v>
      </c>
      <c r="AN2241" s="3">
        <f t="shared" si="278"/>
        <v>3</v>
      </c>
      <c r="AO2241" s="3">
        <f>(F2241=MAX($F2241:$I2241))*1*(G2241=MAX($F2241:$I2241))*2+(H2241=MAX($F2241:$I2241))*3+(I2241=MAX($F2241:$I2241))*4</f>
        <v>3</v>
      </c>
      <c r="AP2241" s="1" t="b">
        <f t="shared" si="279"/>
        <v>1</v>
      </c>
    </row>
    <row r="2242" spans="1:42" x14ac:dyDescent="0.3">
      <c r="A2242" s="8">
        <v>90</v>
      </c>
      <c r="B2242" s="9">
        <f t="shared" si="276"/>
        <v>-3.9433623245548439</v>
      </c>
      <c r="C2242" s="9">
        <f>SUMPRODUCT($O$2:$T$2,U2242:Z2242)</f>
        <v>-3.2622765847178847</v>
      </c>
      <c r="D2242" s="9">
        <f>SUMPRODUCT($O$2:$T$2,AA2242:AF2242)</f>
        <v>-0.80454114588460834</v>
      </c>
      <c r="E2242" s="9">
        <f>SUMPRODUCT($O$2:$T$2,AG2242:AL2242)</f>
        <v>-2.0310706918418897</v>
      </c>
      <c r="F2242" s="12">
        <f t="shared" si="272"/>
        <v>3.046806405140489E-2</v>
      </c>
      <c r="G2242" s="12">
        <f t="shared" si="273"/>
        <v>6.0205565282619319E-2</v>
      </c>
      <c r="H2242" s="12">
        <f t="shared" si="274"/>
        <v>0.70310077638113511</v>
      </c>
      <c r="I2242" s="12">
        <f t="shared" si="275"/>
        <v>0.20622559428484061</v>
      </c>
      <c r="J2242" s="3">
        <f>1*(AM2242=J$6)</f>
        <v>0</v>
      </c>
      <c r="K2242" s="3">
        <f>1*(AM2242=K$6)</f>
        <v>0</v>
      </c>
      <c r="L2242" s="3">
        <f>1*(AM2242=L$6)</f>
        <v>1</v>
      </c>
      <c r="M2242" s="3">
        <f>1*(AM2242=M$6)</f>
        <v>0</v>
      </c>
      <c r="N2242" s="8">
        <f t="shared" si="277"/>
        <v>-0.35225504555186643</v>
      </c>
      <c r="O2242" s="8">
        <v>1</v>
      </c>
      <c r="P2242" s="8">
        <v>0</v>
      </c>
      <c r="Q2242" s="8">
        <v>0</v>
      </c>
      <c r="R2242" s="8">
        <v>0</v>
      </c>
      <c r="S2242" s="8">
        <v>0</v>
      </c>
      <c r="T2242" s="8">
        <v>105</v>
      </c>
      <c r="U2242" s="8">
        <v>0</v>
      </c>
      <c r="V2242" s="8">
        <v>1</v>
      </c>
      <c r="W2242" s="8">
        <v>0</v>
      </c>
      <c r="X2242" s="8">
        <v>0</v>
      </c>
      <c r="Y2242" s="8">
        <v>0</v>
      </c>
      <c r="Z2242" s="8">
        <v>99.000000999999997</v>
      </c>
      <c r="AA2242" s="8">
        <v>0</v>
      </c>
      <c r="AB2242" s="8">
        <v>0</v>
      </c>
      <c r="AC2242" s="8">
        <v>1</v>
      </c>
      <c r="AD2242" s="8">
        <v>0</v>
      </c>
      <c r="AE2242" s="8">
        <v>1</v>
      </c>
      <c r="AF2242" s="8">
        <v>99.000000999999997</v>
      </c>
      <c r="AG2242" s="8">
        <v>0</v>
      </c>
      <c r="AH2242" s="8">
        <v>0</v>
      </c>
      <c r="AI2242" s="8">
        <v>0</v>
      </c>
      <c r="AJ2242" s="8">
        <v>0</v>
      </c>
      <c r="AK2242" s="8">
        <v>0</v>
      </c>
      <c r="AL2242" s="8">
        <v>64.999998000000005</v>
      </c>
      <c r="AM2242" s="3" t="s">
        <v>14</v>
      </c>
      <c r="AN2242" s="3">
        <f t="shared" si="278"/>
        <v>3</v>
      </c>
      <c r="AO2242" s="3">
        <f>(F2242=MAX($F2242:$I2242))*1*(G2242=MAX($F2242:$I2242))*2+(H2242=MAX($F2242:$I2242))*3+(I2242=MAX($F2242:$I2242))*4</f>
        <v>3</v>
      </c>
      <c r="AP2242" s="1" t="b">
        <f t="shared" si="279"/>
        <v>1</v>
      </c>
    </row>
    <row r="2243" spans="1:42" x14ac:dyDescent="0.3">
      <c r="A2243" s="8">
        <v>90</v>
      </c>
      <c r="B2243" s="9">
        <f t="shared" si="276"/>
        <v>-3.9433623245548439</v>
      </c>
      <c r="C2243" s="9">
        <f>SUMPRODUCT($O$2:$T$2,U2243:Z2243)</f>
        <v>-3.2622765847178847</v>
      </c>
      <c r="D2243" s="9">
        <f>SUMPRODUCT($O$2:$T$2,AA2243:AF2243)</f>
        <v>-1.2087505609759832</v>
      </c>
      <c r="E2243" s="9">
        <f>SUMPRODUCT($O$2:$T$2,AG2243:AL2243)</f>
        <v>-2.0310706918418897</v>
      </c>
      <c r="F2243" s="12">
        <f t="shared" si="272"/>
        <v>3.9764014679987032E-2</v>
      </c>
      <c r="G2243" s="12">
        <f t="shared" si="273"/>
        <v>7.8574568363643821E-2</v>
      </c>
      <c r="H2243" s="12">
        <f t="shared" si="274"/>
        <v>0.61251541724020642</v>
      </c>
      <c r="I2243" s="12">
        <f t="shared" si="275"/>
        <v>0.26914599971616288</v>
      </c>
      <c r="J2243" s="3">
        <f>1*(AM2243=J$6)</f>
        <v>0</v>
      </c>
      <c r="K2243" s="3">
        <f>1*(AM2243=K$6)</f>
        <v>0</v>
      </c>
      <c r="L2243" s="3">
        <f>1*(AM2243=L$6)</f>
        <v>1</v>
      </c>
      <c r="M2243" s="3">
        <f>1*(AM2243=M$6)</f>
        <v>0</v>
      </c>
      <c r="N2243" s="8">
        <f t="shared" si="277"/>
        <v>-0.49018116587562077</v>
      </c>
      <c r="O2243" s="8">
        <v>1</v>
      </c>
      <c r="P2243" s="8">
        <v>0</v>
      </c>
      <c r="Q2243" s="8">
        <v>0</v>
      </c>
      <c r="R2243" s="8">
        <v>0</v>
      </c>
      <c r="S2243" s="8">
        <v>0</v>
      </c>
      <c r="T2243" s="8">
        <v>105</v>
      </c>
      <c r="U2243" s="8">
        <v>0</v>
      </c>
      <c r="V2243" s="8">
        <v>1</v>
      </c>
      <c r="W2243" s="8">
        <v>0</v>
      </c>
      <c r="X2243" s="8">
        <v>0</v>
      </c>
      <c r="Y2243" s="8">
        <v>0</v>
      </c>
      <c r="Z2243" s="8">
        <v>99.000000999999997</v>
      </c>
      <c r="AA2243" s="8">
        <v>0</v>
      </c>
      <c r="AB2243" s="8">
        <v>0</v>
      </c>
      <c r="AC2243" s="8">
        <v>1</v>
      </c>
      <c r="AD2243" s="8">
        <v>1</v>
      </c>
      <c r="AE2243" s="8">
        <v>0</v>
      </c>
      <c r="AF2243" s="8">
        <v>99.000000999999997</v>
      </c>
      <c r="AG2243" s="8">
        <v>0</v>
      </c>
      <c r="AH2243" s="8">
        <v>0</v>
      </c>
      <c r="AI2243" s="8">
        <v>0</v>
      </c>
      <c r="AJ2243" s="8">
        <v>0</v>
      </c>
      <c r="AK2243" s="8">
        <v>0</v>
      </c>
      <c r="AL2243" s="8">
        <v>64.999998000000005</v>
      </c>
      <c r="AM2243" s="3" t="s">
        <v>14</v>
      </c>
      <c r="AN2243" s="3">
        <f t="shared" si="278"/>
        <v>3</v>
      </c>
      <c r="AO2243" s="3">
        <f>(F2243=MAX($F2243:$I2243))*1*(G2243=MAX($F2243:$I2243))*2+(H2243=MAX($F2243:$I2243))*3+(I2243=MAX($F2243:$I2243))*4</f>
        <v>3</v>
      </c>
      <c r="AP2243" s="1" t="b">
        <f t="shared" si="279"/>
        <v>1</v>
      </c>
    </row>
    <row r="2244" spans="1:42" x14ac:dyDescent="0.3">
      <c r="A2244" s="8">
        <v>91</v>
      </c>
      <c r="B2244" s="9">
        <f t="shared" si="276"/>
        <v>-3.0996866867041613</v>
      </c>
      <c r="C2244" s="9">
        <f>SUMPRODUCT($O$2:$T$2,U2244:Z2244)</f>
        <v>-2.918556887352179</v>
      </c>
      <c r="D2244" s="9">
        <f>SUMPRODUCT($O$2:$T$2,AA2244:AF2244)</f>
        <v>-0.95694840440501694</v>
      </c>
      <c r="E2244" s="9">
        <f>SUMPRODUCT($O$2:$T$2,AG2244:AL2244)</f>
        <v>-1.8435872063482126</v>
      </c>
      <c r="F2244" s="12">
        <f t="shared" si="272"/>
        <v>7.025920028163779E-2</v>
      </c>
      <c r="G2244" s="12">
        <f t="shared" si="273"/>
        <v>8.4210621877311292E-2</v>
      </c>
      <c r="H2244" s="12">
        <f t="shared" si="274"/>
        <v>0.59880113428129678</v>
      </c>
      <c r="I2244" s="12">
        <f t="shared" si="275"/>
        <v>0.24672904355975406</v>
      </c>
      <c r="J2244" s="3">
        <f>1*(AM2244=J$6)</f>
        <v>0</v>
      </c>
      <c r="K2244" s="3">
        <f>1*(AM2244=K$6)</f>
        <v>0</v>
      </c>
      <c r="L2244" s="3">
        <f>1*(AM2244=L$6)</f>
        <v>1</v>
      </c>
      <c r="M2244" s="3">
        <f>1*(AM2244=M$6)</f>
        <v>0</v>
      </c>
      <c r="N2244" s="8">
        <f t="shared" si="277"/>
        <v>-0.51282573218111527</v>
      </c>
      <c r="O2244" s="8">
        <v>1</v>
      </c>
      <c r="P2244" s="8">
        <v>0</v>
      </c>
      <c r="Q2244" s="8">
        <v>0</v>
      </c>
      <c r="R2244" s="8">
        <v>0</v>
      </c>
      <c r="S2244" s="8">
        <v>0</v>
      </c>
      <c r="T2244" s="8">
        <v>77.999996999999993</v>
      </c>
      <c r="U2244" s="8">
        <v>0</v>
      </c>
      <c r="V2244" s="8">
        <v>1</v>
      </c>
      <c r="W2244" s="8">
        <v>0</v>
      </c>
      <c r="X2244" s="8">
        <v>0</v>
      </c>
      <c r="Y2244" s="8">
        <v>0</v>
      </c>
      <c r="Z2244" s="8">
        <v>88</v>
      </c>
      <c r="AA2244" s="8">
        <v>0</v>
      </c>
      <c r="AB2244" s="8">
        <v>0</v>
      </c>
      <c r="AC2244" s="8">
        <v>1</v>
      </c>
      <c r="AD2244" s="8">
        <v>0</v>
      </c>
      <c r="AE2244" s="8">
        <v>0</v>
      </c>
      <c r="AF2244" s="8">
        <v>88</v>
      </c>
      <c r="AG2244" s="8">
        <v>0</v>
      </c>
      <c r="AH2244" s="8">
        <v>0</v>
      </c>
      <c r="AI2244" s="8">
        <v>0</v>
      </c>
      <c r="AJ2244" s="8">
        <v>0</v>
      </c>
      <c r="AK2244" s="8">
        <v>0</v>
      </c>
      <c r="AL2244" s="8">
        <v>58.999997</v>
      </c>
      <c r="AM2244" s="3" t="s">
        <v>14</v>
      </c>
      <c r="AN2244" s="3">
        <f t="shared" si="278"/>
        <v>3</v>
      </c>
      <c r="AO2244" s="3">
        <f>(F2244=MAX($F2244:$I2244))*1*(G2244=MAX($F2244:$I2244))*2+(H2244=MAX($F2244:$I2244))*3+(I2244=MAX($F2244:$I2244))*4</f>
        <v>3</v>
      </c>
      <c r="AP2244" s="1" t="b">
        <f t="shared" si="279"/>
        <v>1</v>
      </c>
    </row>
    <row r="2245" spans="1:42" x14ac:dyDescent="0.3">
      <c r="A2245" s="8">
        <v>91</v>
      </c>
      <c r="B2245" s="9">
        <f t="shared" si="276"/>
        <v>-2.6952968471543337</v>
      </c>
      <c r="C2245" s="9">
        <f>SUMPRODUCT($O$2:$T$2,U2245:Z2245)</f>
        <v>-2.918556887352179</v>
      </c>
      <c r="D2245" s="9">
        <f>SUMPRODUCT($O$2:$T$2,AA2245:AF2245)</f>
        <v>-0.86503086361027748</v>
      </c>
      <c r="E2245" s="9">
        <f>SUMPRODUCT($O$2:$T$2,AG2245:AL2245)</f>
        <v>-1.8435872063482126</v>
      </c>
      <c r="F2245" s="12">
        <f t="shared" si="272"/>
        <v>9.6347448630213786E-2</v>
      </c>
      <c r="G2245" s="12">
        <f t="shared" si="273"/>
        <v>7.7068980701725909E-2</v>
      </c>
      <c r="H2245" s="12">
        <f t="shared" si="274"/>
        <v>0.60077885063683123</v>
      </c>
      <c r="I2245" s="12">
        <f t="shared" si="275"/>
        <v>0.2258047200312292</v>
      </c>
      <c r="J2245" s="3">
        <f>1*(AM2245=J$6)</f>
        <v>0</v>
      </c>
      <c r="K2245" s="3">
        <f>1*(AM2245=K$6)</f>
        <v>1</v>
      </c>
      <c r="L2245" s="3">
        <f>1*(AM2245=L$6)</f>
        <v>0</v>
      </c>
      <c r="M2245" s="3">
        <f>1*(AM2245=M$6)</f>
        <v>0</v>
      </c>
      <c r="N2245" s="8">
        <f t="shared" si="277"/>
        <v>-2.56305440489633</v>
      </c>
      <c r="O2245" s="8">
        <v>1</v>
      </c>
      <c r="P2245" s="8">
        <v>0</v>
      </c>
      <c r="Q2245" s="8">
        <v>0</v>
      </c>
      <c r="R2245" s="8">
        <v>1</v>
      </c>
      <c r="S2245" s="8">
        <v>0</v>
      </c>
      <c r="T2245" s="8">
        <v>68.000000999999997</v>
      </c>
      <c r="U2245" s="8">
        <v>0</v>
      </c>
      <c r="V2245" s="8">
        <v>1</v>
      </c>
      <c r="W2245" s="8">
        <v>0</v>
      </c>
      <c r="X2245" s="8">
        <v>0</v>
      </c>
      <c r="Y2245" s="8">
        <v>0</v>
      </c>
      <c r="Z2245" s="8">
        <v>88</v>
      </c>
      <c r="AA2245" s="8">
        <v>0</v>
      </c>
      <c r="AB2245" s="8">
        <v>0</v>
      </c>
      <c r="AC2245" s="8">
        <v>1</v>
      </c>
      <c r="AD2245" s="8">
        <v>1</v>
      </c>
      <c r="AE2245" s="8">
        <v>0</v>
      </c>
      <c r="AF2245" s="8">
        <v>88</v>
      </c>
      <c r="AG2245" s="8">
        <v>0</v>
      </c>
      <c r="AH2245" s="8">
        <v>0</v>
      </c>
      <c r="AI2245" s="8">
        <v>0</v>
      </c>
      <c r="AJ2245" s="8">
        <v>0</v>
      </c>
      <c r="AK2245" s="8">
        <v>0</v>
      </c>
      <c r="AL2245" s="8">
        <v>58.999997</v>
      </c>
      <c r="AM2245" s="3" t="s">
        <v>16</v>
      </c>
      <c r="AN2245" s="3">
        <f t="shared" si="278"/>
        <v>2</v>
      </c>
      <c r="AO2245" s="3">
        <f>(F2245=MAX($F2245:$I2245))*1*(G2245=MAX($F2245:$I2245))*2+(H2245=MAX($F2245:$I2245))*3+(I2245=MAX($F2245:$I2245))*4</f>
        <v>3</v>
      </c>
      <c r="AP2245" s="1" t="b">
        <f t="shared" si="279"/>
        <v>0</v>
      </c>
    </row>
    <row r="2246" spans="1:42" x14ac:dyDescent="0.3">
      <c r="A2246" s="8">
        <v>91</v>
      </c>
      <c r="B2246" s="9">
        <f t="shared" si="276"/>
        <v>-3.568395447309217</v>
      </c>
      <c r="C2246" s="9">
        <f>SUMPRODUCT($O$2:$T$2,U2246:Z2246)</f>
        <v>-3.2310293735907214</v>
      </c>
      <c r="D2246" s="9">
        <f>SUMPRODUCT($O$2:$T$2,AA2246:AF2246)</f>
        <v>-0.95694840440501694</v>
      </c>
      <c r="E2246" s="9">
        <f>SUMPRODUCT($O$2:$T$2,AG2246:AL2246)</f>
        <v>-1.8435872063482126</v>
      </c>
      <c r="F2246" s="12">
        <f t="shared" si="272"/>
        <v>4.6229006725793616E-2</v>
      </c>
      <c r="G2246" s="12">
        <f t="shared" si="273"/>
        <v>6.4778484959566507E-2</v>
      </c>
      <c r="H2246" s="12">
        <f t="shared" si="274"/>
        <v>0.62958098515846572</v>
      </c>
      <c r="I2246" s="12">
        <f t="shared" si="275"/>
        <v>0.25941152315617411</v>
      </c>
      <c r="J2246" s="3">
        <f>1*(AM2246=J$6)</f>
        <v>0</v>
      </c>
      <c r="K2246" s="3">
        <f>1*(AM2246=K$6)</f>
        <v>0</v>
      </c>
      <c r="L2246" s="3">
        <f>1*(AM2246=L$6)</f>
        <v>1</v>
      </c>
      <c r="M2246" s="3">
        <f>1*(AM2246=M$6)</f>
        <v>0</v>
      </c>
      <c r="N2246" s="8">
        <f t="shared" si="277"/>
        <v>-0.46270078379869911</v>
      </c>
      <c r="O2246" s="8">
        <v>1</v>
      </c>
      <c r="P2246" s="8">
        <v>0</v>
      </c>
      <c r="Q2246" s="8">
        <v>0</v>
      </c>
      <c r="R2246" s="8">
        <v>0</v>
      </c>
      <c r="S2246" s="8">
        <v>0</v>
      </c>
      <c r="T2246" s="8">
        <v>93.000000999999997</v>
      </c>
      <c r="U2246" s="8">
        <v>0</v>
      </c>
      <c r="V2246" s="8">
        <v>1</v>
      </c>
      <c r="W2246" s="8">
        <v>0</v>
      </c>
      <c r="X2246" s="8">
        <v>0</v>
      </c>
      <c r="Y2246" s="8">
        <v>0</v>
      </c>
      <c r="Z2246" s="8">
        <v>98.000001999999995</v>
      </c>
      <c r="AA2246" s="8">
        <v>0</v>
      </c>
      <c r="AB2246" s="8">
        <v>0</v>
      </c>
      <c r="AC2246" s="8">
        <v>1</v>
      </c>
      <c r="AD2246" s="8">
        <v>0</v>
      </c>
      <c r="AE2246" s="8">
        <v>0</v>
      </c>
      <c r="AF2246" s="8">
        <v>88</v>
      </c>
      <c r="AG2246" s="8">
        <v>0</v>
      </c>
      <c r="AH2246" s="8">
        <v>0</v>
      </c>
      <c r="AI2246" s="8">
        <v>0</v>
      </c>
      <c r="AJ2246" s="8">
        <v>0</v>
      </c>
      <c r="AK2246" s="8">
        <v>0</v>
      </c>
      <c r="AL2246" s="8">
        <v>58.999997</v>
      </c>
      <c r="AM2246" s="3" t="s">
        <v>14</v>
      </c>
      <c r="AN2246" s="3">
        <f t="shared" si="278"/>
        <v>3</v>
      </c>
      <c r="AO2246" s="3">
        <f>(F2246=MAX($F2246:$I2246))*1*(G2246=MAX($F2246:$I2246))*2+(H2246=MAX($F2246:$I2246))*3+(I2246=MAX($F2246:$I2246))*4</f>
        <v>3</v>
      </c>
      <c r="AP2246" s="1" t="b">
        <f t="shared" si="279"/>
        <v>1</v>
      </c>
    </row>
    <row r="2247" spans="1:42" x14ac:dyDescent="0.3">
      <c r="A2247" s="8">
        <v>91</v>
      </c>
      <c r="B2247" s="9">
        <f t="shared" si="276"/>
        <v>-3.568395447309217</v>
      </c>
      <c r="C2247" s="9">
        <f>SUMPRODUCT($O$2:$T$2,U2247:Z2247)</f>
        <v>-3.5747489772146999</v>
      </c>
      <c r="D2247" s="9">
        <f>SUMPRODUCT($O$2:$T$2,AA2247:AF2247)</f>
        <v>-1.1775033498488199</v>
      </c>
      <c r="E2247" s="9">
        <f>SUMPRODUCT($O$2:$T$2,AG2247:AL2247)</f>
        <v>-1.812339995221049</v>
      </c>
      <c r="F2247" s="12">
        <f t="shared" ref="F2247:F2310" si="280">EXP(B2247)/(EXP($B2247) + EXP($C2247) +EXP($D2247) +EXP($E2247 ))</f>
        <v>5.3457480377766785E-2</v>
      </c>
      <c r="G2247" s="12">
        <f t="shared" ref="G2247:G2310" si="281">EXP(C2247)/(EXP($B2247) + EXP($C2247) +EXP($D2247) +EXP($E2247 ))</f>
        <v>5.3118913364257656E-2</v>
      </c>
      <c r="H2247" s="12">
        <f t="shared" ref="H2247:H2310" si="282">EXP(D2247)/(EXP($B2247) + EXP($C2247) +EXP($D2247) +EXP($E2247 ))</f>
        <v>0.58392857722667946</v>
      </c>
      <c r="I2247" s="12">
        <f t="shared" ref="I2247:I2310" si="283">EXP(E2247)/(EXP($B2247) + EXP($C2247) +EXP($D2247) +EXP($E2247 ))</f>
        <v>0.30949502903129616</v>
      </c>
      <c r="J2247" s="3">
        <f>1*(AM2247=J$6)</f>
        <v>0</v>
      </c>
      <c r="K2247" s="3">
        <f>1*(AM2247=K$6)</f>
        <v>0</v>
      </c>
      <c r="L2247" s="3">
        <f>1*(AM2247=L$6)</f>
        <v>1</v>
      </c>
      <c r="M2247" s="3">
        <f>1*(AM2247=M$6)</f>
        <v>0</v>
      </c>
      <c r="N2247" s="8">
        <f t="shared" si="277"/>
        <v>-0.53797660290245997</v>
      </c>
      <c r="O2247" s="8">
        <v>1</v>
      </c>
      <c r="P2247" s="8">
        <v>0</v>
      </c>
      <c r="Q2247" s="8">
        <v>0</v>
      </c>
      <c r="R2247" s="8">
        <v>0</v>
      </c>
      <c r="S2247" s="8">
        <v>0</v>
      </c>
      <c r="T2247" s="8">
        <v>93.000000999999997</v>
      </c>
      <c r="U2247" s="8">
        <v>0</v>
      </c>
      <c r="V2247" s="8">
        <v>1</v>
      </c>
      <c r="W2247" s="8">
        <v>0</v>
      </c>
      <c r="X2247" s="8">
        <v>0</v>
      </c>
      <c r="Y2247" s="8">
        <v>0</v>
      </c>
      <c r="Z2247" s="8">
        <v>109</v>
      </c>
      <c r="AA2247" s="8">
        <v>0</v>
      </c>
      <c r="AB2247" s="8">
        <v>0</v>
      </c>
      <c r="AC2247" s="8">
        <v>1</v>
      </c>
      <c r="AD2247" s="8">
        <v>1</v>
      </c>
      <c r="AE2247" s="8">
        <v>0</v>
      </c>
      <c r="AF2247" s="8">
        <v>98.000001999999995</v>
      </c>
      <c r="AG2247" s="8">
        <v>0</v>
      </c>
      <c r="AH2247" s="8">
        <v>0</v>
      </c>
      <c r="AI2247" s="8">
        <v>0</v>
      </c>
      <c r="AJ2247" s="8">
        <v>0</v>
      </c>
      <c r="AK2247" s="8">
        <v>0</v>
      </c>
      <c r="AL2247" s="8">
        <v>57.999997999999998</v>
      </c>
      <c r="AM2247" s="3" t="s">
        <v>14</v>
      </c>
      <c r="AN2247" s="3">
        <f t="shared" si="278"/>
        <v>3</v>
      </c>
      <c r="AO2247" s="3">
        <f>(F2247=MAX($F2247:$I2247))*1*(G2247=MAX($F2247:$I2247))*2+(H2247=MAX($F2247:$I2247))*3+(I2247=MAX($F2247:$I2247))*4</f>
        <v>3</v>
      </c>
      <c r="AP2247" s="1" t="b">
        <f t="shared" si="279"/>
        <v>1</v>
      </c>
    </row>
    <row r="2248" spans="1:42" x14ac:dyDescent="0.3">
      <c r="A2248" s="8">
        <v>91</v>
      </c>
      <c r="B2248" s="9">
        <f t="shared" ref="B2248:B2311" si="284">SUMPRODUCT($O$2:$T$2,O2248:T2248)</f>
        <v>-3.4121592041899458</v>
      </c>
      <c r="C2248" s="9">
        <f>SUMPRODUCT($O$2:$T$2,U2248:Z2248)</f>
        <v>-3.7622324314611344</v>
      </c>
      <c r="D2248" s="9">
        <f>SUMPRODUCT($O$2:$T$2,AA2248:AF2248)</f>
        <v>-2.1130963722580303</v>
      </c>
      <c r="E2248" s="9">
        <f>SUMPRODUCT($O$2:$T$2,AG2248:AL2248)</f>
        <v>-2.0310706918418897</v>
      </c>
      <c r="F2248" s="12">
        <f t="shared" si="280"/>
        <v>0.10695499757240043</v>
      </c>
      <c r="G2248" s="12">
        <f t="shared" si="281"/>
        <v>7.536439399418185E-2</v>
      </c>
      <c r="H2248" s="12">
        <f t="shared" si="282"/>
        <v>0.3920819972163016</v>
      </c>
      <c r="I2248" s="12">
        <f t="shared" si="283"/>
        <v>0.42559861121711606</v>
      </c>
      <c r="J2248" s="3">
        <f>1*(AM2248=J$6)</f>
        <v>0</v>
      </c>
      <c r="K2248" s="3">
        <f>1*(AM2248=K$6)</f>
        <v>0</v>
      </c>
      <c r="L2248" s="3">
        <f>1*(AM2248=L$6)</f>
        <v>0</v>
      </c>
      <c r="M2248" s="3">
        <f>1*(AM2248=M$6)</f>
        <v>1</v>
      </c>
      <c r="N2248" s="8">
        <f t="shared" ref="N2248:N2311" si="285">SUMPRODUCT(J2248:M2248,LN(F2248:I2248))</f>
        <v>-0.85425860407770482</v>
      </c>
      <c r="O2248" s="8">
        <v>1</v>
      </c>
      <c r="P2248" s="8">
        <v>0</v>
      </c>
      <c r="Q2248" s="8">
        <v>0</v>
      </c>
      <c r="R2248" s="8">
        <v>0</v>
      </c>
      <c r="S2248" s="8">
        <v>0</v>
      </c>
      <c r="T2248" s="8">
        <v>88</v>
      </c>
      <c r="U2248" s="8">
        <v>0</v>
      </c>
      <c r="V2248" s="8">
        <v>1</v>
      </c>
      <c r="W2248" s="8">
        <v>0</v>
      </c>
      <c r="X2248" s="8">
        <v>0</v>
      </c>
      <c r="Y2248" s="8">
        <v>0</v>
      </c>
      <c r="Z2248" s="8">
        <v>115</v>
      </c>
      <c r="AA2248" s="8">
        <v>0</v>
      </c>
      <c r="AB2248" s="8">
        <v>0</v>
      </c>
      <c r="AC2248" s="8">
        <v>1</v>
      </c>
      <c r="AD2248" s="8">
        <v>0</v>
      </c>
      <c r="AE2248" s="8">
        <v>0</v>
      </c>
      <c r="AF2248" s="8">
        <v>125</v>
      </c>
      <c r="AG2248" s="8">
        <v>0</v>
      </c>
      <c r="AH2248" s="8">
        <v>0</v>
      </c>
      <c r="AI2248" s="8">
        <v>0</v>
      </c>
      <c r="AJ2248" s="8">
        <v>0</v>
      </c>
      <c r="AK2248" s="8">
        <v>0</v>
      </c>
      <c r="AL2248" s="8">
        <v>64.999998000000005</v>
      </c>
      <c r="AM2248" s="3" t="s">
        <v>17</v>
      </c>
      <c r="AN2248" s="3">
        <f t="shared" ref="AN2248:AN2311" si="286">VLOOKUP(AM2248,$AU$7:$AV$10,2,0)</f>
        <v>4</v>
      </c>
      <c r="AO2248" s="3">
        <f>(F2248=MAX($F2248:$I2248))*1*(G2248=MAX($F2248:$I2248))*2+(H2248=MAX($F2248:$I2248))*3+(I2248=MAX($F2248:$I2248))*4</f>
        <v>4</v>
      </c>
      <c r="AP2248" s="1" t="b">
        <f t="shared" ref="AP2248:AP2311" si="287">AN2248=AO2248</f>
        <v>1</v>
      </c>
    </row>
    <row r="2249" spans="1:42" x14ac:dyDescent="0.3">
      <c r="A2249" s="8">
        <v>91</v>
      </c>
      <c r="B2249" s="9">
        <f t="shared" si="284"/>
        <v>-3.3202416633952065</v>
      </c>
      <c r="C2249" s="9">
        <f>SUMPRODUCT($O$2:$T$2,U2249:Z2249)</f>
        <v>-3.5747489772146999</v>
      </c>
      <c r="D2249" s="9">
        <f>SUMPRODUCT($O$2:$T$2,AA2249:AF2249)</f>
        <v>-1.4881515247699151</v>
      </c>
      <c r="E2249" s="9">
        <f>SUMPRODUCT($O$2:$T$2,AG2249:AL2249)</f>
        <v>-1.812339995221049</v>
      </c>
      <c r="F2249" s="12">
        <f t="shared" si="280"/>
        <v>7.974818378827904E-2</v>
      </c>
      <c r="G2249" s="12">
        <f t="shared" si="281"/>
        <v>6.1828637912529481E-2</v>
      </c>
      <c r="H2249" s="12">
        <f t="shared" si="282"/>
        <v>0.49818131953820821</v>
      </c>
      <c r="I2249" s="12">
        <f t="shared" si="283"/>
        <v>0.36024185876098325</v>
      </c>
      <c r="J2249" s="3">
        <f>1*(AM2249=J$6)</f>
        <v>1</v>
      </c>
      <c r="K2249" s="3">
        <f>1*(AM2249=K$6)</f>
        <v>0</v>
      </c>
      <c r="L2249" s="3">
        <f>1*(AM2249=L$6)</f>
        <v>0</v>
      </c>
      <c r="M2249" s="3">
        <f>1*(AM2249=M$6)</f>
        <v>0</v>
      </c>
      <c r="N2249" s="8">
        <f t="shared" si="285"/>
        <v>-2.5288813113911934</v>
      </c>
      <c r="O2249" s="8">
        <v>1</v>
      </c>
      <c r="P2249" s="8">
        <v>0</v>
      </c>
      <c r="Q2249" s="8">
        <v>0</v>
      </c>
      <c r="R2249" s="8">
        <v>1</v>
      </c>
      <c r="S2249" s="8">
        <v>0</v>
      </c>
      <c r="T2249" s="8">
        <v>88</v>
      </c>
      <c r="U2249" s="8">
        <v>0</v>
      </c>
      <c r="V2249" s="8">
        <v>1</v>
      </c>
      <c r="W2249" s="8">
        <v>0</v>
      </c>
      <c r="X2249" s="8">
        <v>0</v>
      </c>
      <c r="Y2249" s="8">
        <v>0</v>
      </c>
      <c r="Z2249" s="8">
        <v>109</v>
      </c>
      <c r="AA2249" s="8">
        <v>0</v>
      </c>
      <c r="AB2249" s="8">
        <v>0</v>
      </c>
      <c r="AC2249" s="8">
        <v>1</v>
      </c>
      <c r="AD2249" s="8">
        <v>0</v>
      </c>
      <c r="AE2249" s="8">
        <v>0</v>
      </c>
      <c r="AF2249" s="8">
        <v>105</v>
      </c>
      <c r="AG2249" s="8">
        <v>0</v>
      </c>
      <c r="AH2249" s="8">
        <v>0</v>
      </c>
      <c r="AI2249" s="8">
        <v>0</v>
      </c>
      <c r="AJ2249" s="8">
        <v>0</v>
      </c>
      <c r="AK2249" s="8">
        <v>0</v>
      </c>
      <c r="AL2249" s="8">
        <v>57.999997999999998</v>
      </c>
      <c r="AM2249" s="3" t="s">
        <v>15</v>
      </c>
      <c r="AN2249" s="3">
        <f t="shared" si="286"/>
        <v>1</v>
      </c>
      <c r="AO2249" s="3">
        <f>(F2249=MAX($F2249:$I2249))*1*(G2249=MAX($F2249:$I2249))*2+(H2249=MAX($F2249:$I2249))*3+(I2249=MAX($F2249:$I2249))*4</f>
        <v>3</v>
      </c>
      <c r="AP2249" s="1" t="b">
        <f t="shared" si="287"/>
        <v>0</v>
      </c>
    </row>
    <row r="2250" spans="1:42" x14ac:dyDescent="0.3">
      <c r="A2250" s="8">
        <v>91</v>
      </c>
      <c r="B2250" s="9">
        <f t="shared" si="284"/>
        <v>-3.3202416633952065</v>
      </c>
      <c r="C2250" s="9">
        <f>SUMPRODUCT($O$2:$T$2,U2250:Z2250)</f>
        <v>-3.2310293735907214</v>
      </c>
      <c r="D2250" s="9">
        <f>SUMPRODUCT($O$2:$T$2,AA2250:AF2250)</f>
        <v>-1.1775033498488199</v>
      </c>
      <c r="E2250" s="9">
        <f>SUMPRODUCT($O$2:$T$2,AG2250:AL2250)</f>
        <v>-1.812339995221049</v>
      </c>
      <c r="F2250" s="12">
        <f t="shared" si="280"/>
        <v>6.6079447036789321E-2</v>
      </c>
      <c r="G2250" s="12">
        <f t="shared" si="281"/>
        <v>7.2245500692044093E-2</v>
      </c>
      <c r="H2250" s="12">
        <f t="shared" si="282"/>
        <v>0.56317818756978388</v>
      </c>
      <c r="I2250" s="12">
        <f t="shared" si="283"/>
        <v>0.2984968647013827</v>
      </c>
      <c r="J2250" s="3">
        <f>1*(AM2250=J$6)</f>
        <v>0</v>
      </c>
      <c r="K2250" s="3">
        <f>1*(AM2250=K$6)</f>
        <v>0</v>
      </c>
      <c r="L2250" s="3">
        <f>1*(AM2250=L$6)</f>
        <v>1</v>
      </c>
      <c r="M2250" s="3">
        <f>1*(AM2250=M$6)</f>
        <v>0</v>
      </c>
      <c r="N2250" s="8">
        <f t="shared" si="285"/>
        <v>-0.57415920434536905</v>
      </c>
      <c r="O2250" s="8">
        <v>1</v>
      </c>
      <c r="P2250" s="8">
        <v>0</v>
      </c>
      <c r="Q2250" s="8">
        <v>0</v>
      </c>
      <c r="R2250" s="8">
        <v>1</v>
      </c>
      <c r="S2250" s="8">
        <v>0</v>
      </c>
      <c r="T2250" s="8">
        <v>88</v>
      </c>
      <c r="U2250" s="8">
        <v>0</v>
      </c>
      <c r="V2250" s="8">
        <v>1</v>
      </c>
      <c r="W2250" s="8">
        <v>0</v>
      </c>
      <c r="X2250" s="8">
        <v>0</v>
      </c>
      <c r="Y2250" s="8">
        <v>0</v>
      </c>
      <c r="Z2250" s="8">
        <v>98.000001999999995</v>
      </c>
      <c r="AA2250" s="8">
        <v>0</v>
      </c>
      <c r="AB2250" s="8">
        <v>0</v>
      </c>
      <c r="AC2250" s="8">
        <v>1</v>
      </c>
      <c r="AD2250" s="8">
        <v>1</v>
      </c>
      <c r="AE2250" s="8">
        <v>0</v>
      </c>
      <c r="AF2250" s="8">
        <v>98.000001999999995</v>
      </c>
      <c r="AG2250" s="8">
        <v>0</v>
      </c>
      <c r="AH2250" s="8">
        <v>0</v>
      </c>
      <c r="AI2250" s="8">
        <v>0</v>
      </c>
      <c r="AJ2250" s="8">
        <v>0</v>
      </c>
      <c r="AK2250" s="8">
        <v>0</v>
      </c>
      <c r="AL2250" s="8">
        <v>57.999997999999998</v>
      </c>
      <c r="AM2250" s="3" t="s">
        <v>14</v>
      </c>
      <c r="AN2250" s="3">
        <f t="shared" si="286"/>
        <v>3</v>
      </c>
      <c r="AO2250" s="3">
        <f>(F2250=MAX($F2250:$I2250))*1*(G2250=MAX($F2250:$I2250))*2+(H2250=MAX($F2250:$I2250))*3+(I2250=MAX($F2250:$I2250))*4</f>
        <v>3</v>
      </c>
      <c r="AP2250" s="1" t="b">
        <f t="shared" si="287"/>
        <v>1</v>
      </c>
    </row>
    <row r="2251" spans="1:42" x14ac:dyDescent="0.3">
      <c r="A2251" s="8">
        <v>91</v>
      </c>
      <c r="B2251" s="9">
        <f t="shared" si="284"/>
        <v>-3.6933844793013249</v>
      </c>
      <c r="C2251" s="9">
        <f>SUMPRODUCT($O$2:$T$2,U2251:Z2251)</f>
        <v>-2.7661496288317702</v>
      </c>
      <c r="D2251" s="9">
        <f>SUMPRODUCT($O$2:$T$2,AA2251:AF2251)</f>
        <v>-2.1130963722580303</v>
      </c>
      <c r="E2251" s="9">
        <f>SUMPRODUCT($O$2:$T$2,AG2251:AL2251)</f>
        <v>-1.9060818160859936</v>
      </c>
      <c r="F2251" s="12">
        <f t="shared" si="280"/>
        <v>6.9651541763507754E-2</v>
      </c>
      <c r="G2251" s="12">
        <f t="shared" si="281"/>
        <v>0.17604500741983853</v>
      </c>
      <c r="H2251" s="12">
        <f t="shared" si="282"/>
        <v>0.33825259636472083</v>
      </c>
      <c r="I2251" s="12">
        <f t="shared" si="283"/>
        <v>0.41605085445193291</v>
      </c>
      <c r="J2251" s="3">
        <f>1*(AM2251=J$6)</f>
        <v>0</v>
      </c>
      <c r="K2251" s="3">
        <f>1*(AM2251=K$6)</f>
        <v>0</v>
      </c>
      <c r="L2251" s="3">
        <f>1*(AM2251=L$6)</f>
        <v>1</v>
      </c>
      <c r="M2251" s="3">
        <f>1*(AM2251=M$6)</f>
        <v>0</v>
      </c>
      <c r="N2251" s="8">
        <f t="shared" si="285"/>
        <v>-1.0839623360856929</v>
      </c>
      <c r="O2251" s="8">
        <v>1</v>
      </c>
      <c r="P2251" s="8">
        <v>0</v>
      </c>
      <c r="Q2251" s="8">
        <v>0</v>
      </c>
      <c r="R2251" s="8">
        <v>0</v>
      </c>
      <c r="S2251" s="8">
        <v>0</v>
      </c>
      <c r="T2251" s="8">
        <v>97.000003000000007</v>
      </c>
      <c r="U2251" s="8">
        <v>0</v>
      </c>
      <c r="V2251" s="8">
        <v>1</v>
      </c>
      <c r="W2251" s="8">
        <v>0</v>
      </c>
      <c r="X2251" s="8">
        <v>0</v>
      </c>
      <c r="Y2251" s="8">
        <v>1</v>
      </c>
      <c r="Z2251" s="8">
        <v>99.000000999999997</v>
      </c>
      <c r="AA2251" s="8">
        <v>0</v>
      </c>
      <c r="AB2251" s="8">
        <v>0</v>
      </c>
      <c r="AC2251" s="8">
        <v>1</v>
      </c>
      <c r="AD2251" s="8">
        <v>0</v>
      </c>
      <c r="AE2251" s="8">
        <v>0</v>
      </c>
      <c r="AF2251" s="8">
        <v>125</v>
      </c>
      <c r="AG2251" s="8">
        <v>0</v>
      </c>
      <c r="AH2251" s="8">
        <v>0</v>
      </c>
      <c r="AI2251" s="8">
        <v>0</v>
      </c>
      <c r="AJ2251" s="8">
        <v>0</v>
      </c>
      <c r="AK2251" s="8">
        <v>0</v>
      </c>
      <c r="AL2251" s="8">
        <v>61.000000999999997</v>
      </c>
      <c r="AM2251" s="3" t="s">
        <v>14</v>
      </c>
      <c r="AN2251" s="3">
        <f t="shared" si="286"/>
        <v>3</v>
      </c>
      <c r="AO2251" s="3">
        <f>(F2251=MAX($F2251:$I2251))*1*(G2251=MAX($F2251:$I2251))*2+(H2251=MAX($F2251:$I2251))*3+(I2251=MAX($F2251:$I2251))*4</f>
        <v>4</v>
      </c>
      <c r="AP2251" s="1" t="b">
        <f t="shared" si="287"/>
        <v>0</v>
      </c>
    </row>
    <row r="2252" spans="1:42" x14ac:dyDescent="0.3">
      <c r="A2252" s="8">
        <v>91</v>
      </c>
      <c r="B2252" s="9">
        <f t="shared" si="284"/>
        <v>-3.3202416633952065</v>
      </c>
      <c r="C2252" s="9">
        <f>SUMPRODUCT($O$2:$T$2,U2252:Z2252)</f>
        <v>-3.2310293735907214</v>
      </c>
      <c r="D2252" s="9">
        <f>SUMPRODUCT($O$2:$T$2,AA2252:AF2252)</f>
        <v>-1.5818932518931323</v>
      </c>
      <c r="E2252" s="9">
        <f>SUMPRODUCT($O$2:$T$2,AG2252:AL2252)</f>
        <v>-1.812339995221049</v>
      </c>
      <c r="F2252" s="12">
        <f t="shared" si="280"/>
        <v>8.1310752603354033E-2</v>
      </c>
      <c r="G2252" s="12">
        <f t="shared" si="281"/>
        <v>8.8898080975249996E-2</v>
      </c>
      <c r="H2252" s="12">
        <f t="shared" si="282"/>
        <v>0.46249080591598429</v>
      </c>
      <c r="I2252" s="12">
        <f t="shared" si="283"/>
        <v>0.36730036050541165</v>
      </c>
      <c r="J2252" s="3">
        <f>1*(AM2252=J$6)</f>
        <v>0</v>
      </c>
      <c r="K2252" s="3">
        <f>1*(AM2252=K$6)</f>
        <v>1</v>
      </c>
      <c r="L2252" s="3">
        <f>1*(AM2252=L$6)</f>
        <v>0</v>
      </c>
      <c r="M2252" s="3">
        <f>1*(AM2252=M$6)</f>
        <v>0</v>
      </c>
      <c r="N2252" s="8">
        <f t="shared" si="285"/>
        <v>-2.4202647230254124</v>
      </c>
      <c r="O2252" s="8">
        <v>1</v>
      </c>
      <c r="P2252" s="8">
        <v>0</v>
      </c>
      <c r="Q2252" s="8">
        <v>0</v>
      </c>
      <c r="R2252" s="8">
        <v>1</v>
      </c>
      <c r="S2252" s="8">
        <v>0</v>
      </c>
      <c r="T2252" s="8">
        <v>88</v>
      </c>
      <c r="U2252" s="8">
        <v>0</v>
      </c>
      <c r="V2252" s="8">
        <v>1</v>
      </c>
      <c r="W2252" s="8">
        <v>0</v>
      </c>
      <c r="X2252" s="8">
        <v>0</v>
      </c>
      <c r="Y2252" s="8">
        <v>0</v>
      </c>
      <c r="Z2252" s="8">
        <v>98.000001999999995</v>
      </c>
      <c r="AA2252" s="8">
        <v>0</v>
      </c>
      <c r="AB2252" s="8">
        <v>0</v>
      </c>
      <c r="AC2252" s="8">
        <v>1</v>
      </c>
      <c r="AD2252" s="8">
        <v>0</v>
      </c>
      <c r="AE2252" s="8">
        <v>0</v>
      </c>
      <c r="AF2252" s="8">
        <v>108</v>
      </c>
      <c r="AG2252" s="8">
        <v>0</v>
      </c>
      <c r="AH2252" s="8">
        <v>0</v>
      </c>
      <c r="AI2252" s="8">
        <v>0</v>
      </c>
      <c r="AJ2252" s="8">
        <v>0</v>
      </c>
      <c r="AK2252" s="8">
        <v>0</v>
      </c>
      <c r="AL2252" s="8">
        <v>57.999997999999998</v>
      </c>
      <c r="AM2252" s="3" t="s">
        <v>16</v>
      </c>
      <c r="AN2252" s="3">
        <f t="shared" si="286"/>
        <v>2</v>
      </c>
      <c r="AO2252" s="3">
        <f>(F2252=MAX($F2252:$I2252))*1*(G2252=MAX($F2252:$I2252))*2+(H2252=MAX($F2252:$I2252))*3+(I2252=MAX($F2252:$I2252))*4</f>
        <v>3</v>
      </c>
      <c r="AP2252" s="1" t="b">
        <f t="shared" si="287"/>
        <v>0</v>
      </c>
    </row>
    <row r="2253" spans="1:42" x14ac:dyDescent="0.3">
      <c r="A2253" s="8">
        <v>91</v>
      </c>
      <c r="B2253" s="9">
        <f t="shared" si="284"/>
        <v>-3.6933844793013249</v>
      </c>
      <c r="C2253" s="9">
        <f>SUMPRODUCT($O$2:$T$2,U2253:Z2253)</f>
        <v>-4.1996938247028144</v>
      </c>
      <c r="D2253" s="9">
        <f>SUMPRODUCT($O$2:$T$2,AA2253:AF2253)</f>
        <v>-1.0250959975866838</v>
      </c>
      <c r="E2253" s="9">
        <f>SUMPRODUCT($O$2:$T$2,AG2253:AL2253)</f>
        <v>-1.9060818160859936</v>
      </c>
      <c r="F2253" s="12">
        <f t="shared" si="280"/>
        <v>4.5472505814870334E-2</v>
      </c>
      <c r="G2253" s="12">
        <f t="shared" si="281"/>
        <v>2.7407002052468057E-2</v>
      </c>
      <c r="H2253" s="12">
        <f t="shared" si="282"/>
        <v>0.65549872441094004</v>
      </c>
      <c r="I2253" s="12">
        <f t="shared" si="283"/>
        <v>0.27162176772172153</v>
      </c>
      <c r="J2253" s="3">
        <f>1*(AM2253=J$6)</f>
        <v>0</v>
      </c>
      <c r="K2253" s="3">
        <f>1*(AM2253=K$6)</f>
        <v>0</v>
      </c>
      <c r="L2253" s="3">
        <f>1*(AM2253=L$6)</f>
        <v>1</v>
      </c>
      <c r="M2253" s="3">
        <f>1*(AM2253=M$6)</f>
        <v>0</v>
      </c>
      <c r="N2253" s="8">
        <f t="shared" si="285"/>
        <v>-0.42235892175900969</v>
      </c>
      <c r="O2253" s="8">
        <v>1</v>
      </c>
      <c r="P2253" s="8">
        <v>0</v>
      </c>
      <c r="Q2253" s="8">
        <v>0</v>
      </c>
      <c r="R2253" s="8">
        <v>0</v>
      </c>
      <c r="S2253" s="8">
        <v>0</v>
      </c>
      <c r="T2253" s="8">
        <v>97.000003000000007</v>
      </c>
      <c r="U2253" s="8">
        <v>0</v>
      </c>
      <c r="V2253" s="8">
        <v>1</v>
      </c>
      <c r="W2253" s="8">
        <v>0</v>
      </c>
      <c r="X2253" s="8">
        <v>0</v>
      </c>
      <c r="Y2253" s="8">
        <v>0</v>
      </c>
      <c r="Z2253" s="8">
        <v>129</v>
      </c>
      <c r="AA2253" s="8">
        <v>0</v>
      </c>
      <c r="AB2253" s="8">
        <v>0</v>
      </c>
      <c r="AC2253" s="8">
        <v>1</v>
      </c>
      <c r="AD2253" s="8">
        <v>1</v>
      </c>
      <c r="AE2253" s="8">
        <v>1</v>
      </c>
      <c r="AF2253" s="8">
        <v>109</v>
      </c>
      <c r="AG2253" s="8">
        <v>0</v>
      </c>
      <c r="AH2253" s="8">
        <v>0</v>
      </c>
      <c r="AI2253" s="8">
        <v>0</v>
      </c>
      <c r="AJ2253" s="8">
        <v>0</v>
      </c>
      <c r="AK2253" s="8">
        <v>0</v>
      </c>
      <c r="AL2253" s="8">
        <v>61.000000999999997</v>
      </c>
      <c r="AM2253" s="3" t="s">
        <v>14</v>
      </c>
      <c r="AN2253" s="3">
        <f t="shared" si="286"/>
        <v>3</v>
      </c>
      <c r="AO2253" s="3">
        <f>(F2253=MAX($F2253:$I2253))*1*(G2253=MAX($F2253:$I2253))*2+(H2253=MAX($F2253:$I2253))*3+(I2253=MAX($F2253:$I2253))*4</f>
        <v>3</v>
      </c>
      <c r="AP2253" s="1" t="b">
        <f t="shared" si="287"/>
        <v>1</v>
      </c>
    </row>
    <row r="2254" spans="1:42" x14ac:dyDescent="0.3">
      <c r="A2254" s="8">
        <v>91</v>
      </c>
      <c r="B2254" s="9">
        <f t="shared" si="284"/>
        <v>-3.8808678398060321</v>
      </c>
      <c r="C2254" s="9">
        <f>SUMPRODUCT($O$2:$T$2,U2254:Z2254)</f>
        <v>-3.4828314364199602</v>
      </c>
      <c r="D2254" s="9">
        <f>SUMPRODUCT($O$2:$T$2,AA2254:AF2254)</f>
        <v>-1.5212229534727983</v>
      </c>
      <c r="E2254" s="9">
        <f>SUMPRODUCT($O$2:$T$2,AG2254:AL2254)</f>
        <v>-1.9060818160859936</v>
      </c>
      <c r="F2254" s="12">
        <f t="shared" si="280"/>
        <v>4.9306827043781969E-2</v>
      </c>
      <c r="G2254" s="12">
        <f t="shared" si="281"/>
        <v>7.341284750539287E-2</v>
      </c>
      <c r="H2254" s="12">
        <f t="shared" si="282"/>
        <v>0.52202080185436894</v>
      </c>
      <c r="I2254" s="12">
        <f t="shared" si="283"/>
        <v>0.35525952359645613</v>
      </c>
      <c r="J2254" s="3">
        <f>1*(AM2254=J$6)</f>
        <v>0</v>
      </c>
      <c r="K2254" s="3">
        <f>1*(AM2254=K$6)</f>
        <v>0</v>
      </c>
      <c r="L2254" s="3">
        <f>1*(AM2254=L$6)</f>
        <v>1</v>
      </c>
      <c r="M2254" s="3">
        <f>1*(AM2254=M$6)</f>
        <v>0</v>
      </c>
      <c r="N2254" s="8">
        <f t="shared" si="285"/>
        <v>-0.65004784159777429</v>
      </c>
      <c r="O2254" s="8">
        <v>1</v>
      </c>
      <c r="P2254" s="8">
        <v>0</v>
      </c>
      <c r="Q2254" s="8">
        <v>0</v>
      </c>
      <c r="R2254" s="8">
        <v>0</v>
      </c>
      <c r="S2254" s="8">
        <v>0</v>
      </c>
      <c r="T2254" s="8">
        <v>103</v>
      </c>
      <c r="U2254" s="8">
        <v>0</v>
      </c>
      <c r="V2254" s="8">
        <v>1</v>
      </c>
      <c r="W2254" s="8">
        <v>0</v>
      </c>
      <c r="X2254" s="8">
        <v>1</v>
      </c>
      <c r="Y2254" s="8">
        <v>0</v>
      </c>
      <c r="Z2254" s="8">
        <v>109</v>
      </c>
      <c r="AA2254" s="8">
        <v>0</v>
      </c>
      <c r="AB2254" s="8">
        <v>0</v>
      </c>
      <c r="AC2254" s="8">
        <v>1</v>
      </c>
      <c r="AD2254" s="8">
        <v>1</v>
      </c>
      <c r="AE2254" s="8">
        <v>0</v>
      </c>
      <c r="AF2254" s="8">
        <v>109</v>
      </c>
      <c r="AG2254" s="8">
        <v>0</v>
      </c>
      <c r="AH2254" s="8">
        <v>0</v>
      </c>
      <c r="AI2254" s="8">
        <v>0</v>
      </c>
      <c r="AJ2254" s="8">
        <v>0</v>
      </c>
      <c r="AK2254" s="8">
        <v>0</v>
      </c>
      <c r="AL2254" s="8">
        <v>61.000000999999997</v>
      </c>
      <c r="AM2254" s="3" t="s">
        <v>14</v>
      </c>
      <c r="AN2254" s="3">
        <f t="shared" si="286"/>
        <v>3</v>
      </c>
      <c r="AO2254" s="3">
        <f>(F2254=MAX($F2254:$I2254))*1*(G2254=MAX($F2254:$I2254))*2+(H2254=MAX($F2254:$I2254))*3+(I2254=MAX($F2254:$I2254))*4</f>
        <v>3</v>
      </c>
      <c r="AP2254" s="1" t="b">
        <f t="shared" si="287"/>
        <v>1</v>
      </c>
    </row>
    <row r="2255" spans="1:42" x14ac:dyDescent="0.3">
      <c r="A2255" s="8">
        <v>91</v>
      </c>
      <c r="B2255" s="9">
        <f t="shared" si="284"/>
        <v>-3.3202416633952065</v>
      </c>
      <c r="C2255" s="9">
        <f>SUMPRODUCT($O$2:$T$2,U2255:Z2255)</f>
        <v>-3.699737946712323</v>
      </c>
      <c r="D2255" s="9">
        <f>SUMPRODUCT($O$2:$T$2,AA2255:AF2255)</f>
        <v>-1.4899757110983929</v>
      </c>
      <c r="E2255" s="9">
        <f>SUMPRODUCT($O$2:$T$2,AG2255:AL2255)</f>
        <v>-1.812339995221049</v>
      </c>
      <c r="F2255" s="12">
        <f t="shared" si="280"/>
        <v>8.040528810669216E-2</v>
      </c>
      <c r="G2255" s="12">
        <f t="shared" si="281"/>
        <v>5.5013778012376384E-2</v>
      </c>
      <c r="H2255" s="12">
        <f t="shared" si="282"/>
        <v>0.50137077578295697</v>
      </c>
      <c r="I2255" s="12">
        <f t="shared" si="283"/>
        <v>0.36321015809797458</v>
      </c>
      <c r="J2255" s="3">
        <f>1*(AM2255=J$6)</f>
        <v>1</v>
      </c>
      <c r="K2255" s="3">
        <f>1*(AM2255=K$6)</f>
        <v>0</v>
      </c>
      <c r="L2255" s="3">
        <f>1*(AM2255=L$6)</f>
        <v>0</v>
      </c>
      <c r="M2255" s="3">
        <f>1*(AM2255=M$6)</f>
        <v>0</v>
      </c>
      <c r="N2255" s="8">
        <f t="shared" si="285"/>
        <v>-2.5206753324888349</v>
      </c>
      <c r="O2255" s="8">
        <v>1</v>
      </c>
      <c r="P2255" s="8">
        <v>0</v>
      </c>
      <c r="Q2255" s="8">
        <v>0</v>
      </c>
      <c r="R2255" s="8">
        <v>1</v>
      </c>
      <c r="S2255" s="8">
        <v>0</v>
      </c>
      <c r="T2255" s="8">
        <v>88</v>
      </c>
      <c r="U2255" s="8">
        <v>0</v>
      </c>
      <c r="V2255" s="8">
        <v>1</v>
      </c>
      <c r="W2255" s="8">
        <v>0</v>
      </c>
      <c r="X2255" s="8">
        <v>0</v>
      </c>
      <c r="Y2255" s="8">
        <v>0</v>
      </c>
      <c r="Z2255" s="8">
        <v>113</v>
      </c>
      <c r="AA2255" s="8">
        <v>0</v>
      </c>
      <c r="AB2255" s="8">
        <v>0</v>
      </c>
      <c r="AC2255" s="8">
        <v>1</v>
      </c>
      <c r="AD2255" s="8">
        <v>1</v>
      </c>
      <c r="AE2255" s="8">
        <v>0</v>
      </c>
      <c r="AF2255" s="8">
        <v>108</v>
      </c>
      <c r="AG2255" s="8">
        <v>0</v>
      </c>
      <c r="AH2255" s="8">
        <v>0</v>
      </c>
      <c r="AI2255" s="8">
        <v>0</v>
      </c>
      <c r="AJ2255" s="8">
        <v>0</v>
      </c>
      <c r="AK2255" s="8">
        <v>0</v>
      </c>
      <c r="AL2255" s="8">
        <v>57.999997999999998</v>
      </c>
      <c r="AM2255" s="3" t="s">
        <v>15</v>
      </c>
      <c r="AN2255" s="3">
        <f t="shared" si="286"/>
        <v>1</v>
      </c>
      <c r="AO2255" s="3">
        <f>(F2255=MAX($F2255:$I2255))*1*(G2255=MAX($F2255:$I2255))*2+(H2255=MAX($F2255:$I2255))*3+(I2255=MAX($F2255:$I2255))*4</f>
        <v>3</v>
      </c>
      <c r="AP2255" s="1" t="b">
        <f t="shared" si="287"/>
        <v>0</v>
      </c>
    </row>
    <row r="2256" spans="1:42" x14ac:dyDescent="0.3">
      <c r="A2256" s="8">
        <v>91</v>
      </c>
      <c r="B2256" s="9">
        <f t="shared" si="284"/>
        <v>-3.9433623245548439</v>
      </c>
      <c r="C2256" s="9">
        <f>SUMPRODUCT($O$2:$T$2,U2256:Z2256)</f>
        <v>-4.1996938247028144</v>
      </c>
      <c r="D2256" s="9">
        <f>SUMPRODUCT($O$2:$T$2,AA2256:AF2256)</f>
        <v>-1.2087505609759832</v>
      </c>
      <c r="E2256" s="9">
        <f>SUMPRODUCT($O$2:$T$2,AG2256:AL2256)</f>
        <v>-1.0680592554209241</v>
      </c>
      <c r="F2256" s="12">
        <f t="shared" si="280"/>
        <v>2.8646363922730816E-2</v>
      </c>
      <c r="G2256" s="12">
        <f t="shared" si="281"/>
        <v>2.2169002320096127E-2</v>
      </c>
      <c r="H2256" s="12">
        <f t="shared" si="282"/>
        <v>0.44126177127122973</v>
      </c>
      <c r="I2256" s="12">
        <f t="shared" si="283"/>
        <v>0.50792286248594332</v>
      </c>
      <c r="J2256" s="3">
        <f>1*(AM2256=J$6)</f>
        <v>0</v>
      </c>
      <c r="K2256" s="3">
        <f>1*(AM2256=K$6)</f>
        <v>0</v>
      </c>
      <c r="L2256" s="3">
        <f>1*(AM2256=L$6)</f>
        <v>1</v>
      </c>
      <c r="M2256" s="3">
        <f>1*(AM2256=M$6)</f>
        <v>0</v>
      </c>
      <c r="N2256" s="8">
        <f t="shared" si="285"/>
        <v>-0.818116993988521</v>
      </c>
      <c r="O2256" s="8">
        <v>1</v>
      </c>
      <c r="P2256" s="8">
        <v>0</v>
      </c>
      <c r="Q2256" s="8">
        <v>0</v>
      </c>
      <c r="R2256" s="8">
        <v>0</v>
      </c>
      <c r="S2256" s="8">
        <v>0</v>
      </c>
      <c r="T2256" s="8">
        <v>105</v>
      </c>
      <c r="U2256" s="8">
        <v>0</v>
      </c>
      <c r="V2256" s="8">
        <v>1</v>
      </c>
      <c r="W2256" s="8">
        <v>0</v>
      </c>
      <c r="X2256" s="8">
        <v>0</v>
      </c>
      <c r="Y2256" s="8">
        <v>0</v>
      </c>
      <c r="Z2256" s="8">
        <v>129</v>
      </c>
      <c r="AA2256" s="8">
        <v>0</v>
      </c>
      <c r="AB2256" s="8">
        <v>0</v>
      </c>
      <c r="AC2256" s="8">
        <v>1</v>
      </c>
      <c r="AD2256" s="8">
        <v>1</v>
      </c>
      <c r="AE2256" s="8">
        <v>0</v>
      </c>
      <c r="AF2256" s="8">
        <v>99.000000999999997</v>
      </c>
      <c r="AG2256" s="8">
        <v>0</v>
      </c>
      <c r="AH2256" s="8">
        <v>0</v>
      </c>
      <c r="AI2256" s="8">
        <v>0</v>
      </c>
      <c r="AJ2256" s="8">
        <v>1</v>
      </c>
      <c r="AK2256" s="8">
        <v>1</v>
      </c>
      <c r="AL2256" s="8">
        <v>52.999997</v>
      </c>
      <c r="AM2256" s="3" t="s">
        <v>14</v>
      </c>
      <c r="AN2256" s="3">
        <f t="shared" si="286"/>
        <v>3</v>
      </c>
      <c r="AO2256" s="3">
        <f>(F2256=MAX($F2256:$I2256))*1*(G2256=MAX($F2256:$I2256))*2+(H2256=MAX($F2256:$I2256))*3+(I2256=MAX($F2256:$I2256))*4</f>
        <v>4</v>
      </c>
      <c r="AP2256" s="1" t="b">
        <f t="shared" si="287"/>
        <v>0</v>
      </c>
    </row>
    <row r="2257" spans="1:42" x14ac:dyDescent="0.3">
      <c r="A2257" s="8">
        <v>91</v>
      </c>
      <c r="B2257" s="9">
        <f t="shared" si="284"/>
        <v>-3.9433623245548439</v>
      </c>
      <c r="C2257" s="9">
        <f>SUMPRODUCT($O$2:$T$2,U2257:Z2257)</f>
        <v>-4.1996938247028144</v>
      </c>
      <c r="D2257" s="9">
        <f>SUMPRODUCT($O$2:$T$2,AA2257:AF2257)</f>
        <v>-1.2087505609759832</v>
      </c>
      <c r="E2257" s="9">
        <f>SUMPRODUCT($O$2:$T$2,AG2257:AL2257)</f>
        <v>-0.97431762203943384</v>
      </c>
      <c r="F2257" s="12">
        <f t="shared" si="280"/>
        <v>2.728441845095737E-2</v>
      </c>
      <c r="G2257" s="12">
        <f t="shared" si="281"/>
        <v>2.1115012626848118E-2</v>
      </c>
      <c r="H2257" s="12">
        <f t="shared" si="282"/>
        <v>0.4202826874031822</v>
      </c>
      <c r="I2257" s="12">
        <f t="shared" si="283"/>
        <v>0.53131788151901227</v>
      </c>
      <c r="J2257" s="3">
        <f>1*(AM2257=J$6)</f>
        <v>0</v>
      </c>
      <c r="K2257" s="3">
        <f>1*(AM2257=K$6)</f>
        <v>0</v>
      </c>
      <c r="L2257" s="3">
        <f>1*(AM2257=L$6)</f>
        <v>0</v>
      </c>
      <c r="M2257" s="3">
        <f>1*(AM2257=M$6)</f>
        <v>1</v>
      </c>
      <c r="N2257" s="8">
        <f t="shared" si="285"/>
        <v>-0.63239478992932874</v>
      </c>
      <c r="O2257" s="8">
        <v>1</v>
      </c>
      <c r="P2257" s="8">
        <v>0</v>
      </c>
      <c r="Q2257" s="8">
        <v>0</v>
      </c>
      <c r="R2257" s="8">
        <v>0</v>
      </c>
      <c r="S2257" s="8">
        <v>0</v>
      </c>
      <c r="T2257" s="8">
        <v>105</v>
      </c>
      <c r="U2257" s="8">
        <v>0</v>
      </c>
      <c r="V2257" s="8">
        <v>1</v>
      </c>
      <c r="W2257" s="8">
        <v>0</v>
      </c>
      <c r="X2257" s="8">
        <v>0</v>
      </c>
      <c r="Y2257" s="8">
        <v>0</v>
      </c>
      <c r="Z2257" s="8">
        <v>129</v>
      </c>
      <c r="AA2257" s="8">
        <v>0</v>
      </c>
      <c r="AB2257" s="8">
        <v>0</v>
      </c>
      <c r="AC2257" s="8">
        <v>1</v>
      </c>
      <c r="AD2257" s="8">
        <v>1</v>
      </c>
      <c r="AE2257" s="8">
        <v>0</v>
      </c>
      <c r="AF2257" s="8">
        <v>99.000000999999997</v>
      </c>
      <c r="AG2257" s="8">
        <v>0</v>
      </c>
      <c r="AH2257" s="8">
        <v>0</v>
      </c>
      <c r="AI2257" s="8">
        <v>0</v>
      </c>
      <c r="AJ2257" s="8">
        <v>1</v>
      </c>
      <c r="AK2257" s="8">
        <v>1</v>
      </c>
      <c r="AL2257" s="8">
        <v>50</v>
      </c>
      <c r="AM2257" s="3" t="s">
        <v>17</v>
      </c>
      <c r="AN2257" s="3">
        <f t="shared" si="286"/>
        <v>4</v>
      </c>
      <c r="AO2257" s="3">
        <f>(F2257=MAX($F2257:$I2257))*1*(G2257=MAX($F2257:$I2257))*2+(H2257=MAX($F2257:$I2257))*3+(I2257=MAX($F2257:$I2257))*4</f>
        <v>4</v>
      </c>
      <c r="AP2257" s="1" t="b">
        <f t="shared" si="287"/>
        <v>1</v>
      </c>
    </row>
    <row r="2258" spans="1:42" x14ac:dyDescent="0.3">
      <c r="A2258" s="8">
        <v>91</v>
      </c>
      <c r="B2258" s="9">
        <f t="shared" si="284"/>
        <v>-3.9433623245548439</v>
      </c>
      <c r="C2258" s="9">
        <f>SUMPRODUCT($O$2:$T$2,U2258:Z2258)</f>
        <v>-4.1996938247028144</v>
      </c>
      <c r="D2258" s="9">
        <f>SUMPRODUCT($O$2:$T$2,AA2258:AF2258)</f>
        <v>-0.71262360508986866</v>
      </c>
      <c r="E2258" s="9">
        <f>SUMPRODUCT($O$2:$T$2,AG2258:AL2258)</f>
        <v>-1.9060818160859936</v>
      </c>
      <c r="F2258" s="12">
        <f t="shared" si="280"/>
        <v>2.878364885757756E-2</v>
      </c>
      <c r="G2258" s="12">
        <f t="shared" si="281"/>
        <v>2.2275245124500239E-2</v>
      </c>
      <c r="H2258" s="12">
        <f t="shared" si="282"/>
        <v>0.72817849048016925</v>
      </c>
      <c r="I2258" s="12">
        <f t="shared" si="283"/>
        <v>0.22076261553775303</v>
      </c>
      <c r="J2258" s="3">
        <f>1*(AM2258=J$6)</f>
        <v>0</v>
      </c>
      <c r="K2258" s="3">
        <f>1*(AM2258=K$6)</f>
        <v>0</v>
      </c>
      <c r="L2258" s="3">
        <f>1*(AM2258=L$6)</f>
        <v>1</v>
      </c>
      <c r="M2258" s="3">
        <f>1*(AM2258=M$6)</f>
        <v>0</v>
      </c>
      <c r="N2258" s="8">
        <f t="shared" si="285"/>
        <v>-0.31720908160596512</v>
      </c>
      <c r="O2258" s="8">
        <v>1</v>
      </c>
      <c r="P2258" s="8">
        <v>0</v>
      </c>
      <c r="Q2258" s="8">
        <v>0</v>
      </c>
      <c r="R2258" s="8">
        <v>0</v>
      </c>
      <c r="S2258" s="8">
        <v>0</v>
      </c>
      <c r="T2258" s="8">
        <v>105</v>
      </c>
      <c r="U2258" s="8">
        <v>0</v>
      </c>
      <c r="V2258" s="8">
        <v>1</v>
      </c>
      <c r="W2258" s="8">
        <v>0</v>
      </c>
      <c r="X2258" s="8">
        <v>0</v>
      </c>
      <c r="Y2258" s="8">
        <v>0</v>
      </c>
      <c r="Z2258" s="8">
        <v>129</v>
      </c>
      <c r="AA2258" s="8">
        <v>0</v>
      </c>
      <c r="AB2258" s="8">
        <v>0</v>
      </c>
      <c r="AC2258" s="8">
        <v>1</v>
      </c>
      <c r="AD2258" s="8">
        <v>1</v>
      </c>
      <c r="AE2258" s="8">
        <v>1</v>
      </c>
      <c r="AF2258" s="8">
        <v>99.000000999999997</v>
      </c>
      <c r="AG2258" s="8">
        <v>0</v>
      </c>
      <c r="AH2258" s="8">
        <v>0</v>
      </c>
      <c r="AI2258" s="8">
        <v>0</v>
      </c>
      <c r="AJ2258" s="8">
        <v>0</v>
      </c>
      <c r="AK2258" s="8">
        <v>0</v>
      </c>
      <c r="AL2258" s="8">
        <v>61.000000999999997</v>
      </c>
      <c r="AM2258" s="3" t="s">
        <v>14</v>
      </c>
      <c r="AN2258" s="3">
        <f t="shared" si="286"/>
        <v>3</v>
      </c>
      <c r="AO2258" s="3">
        <f>(F2258=MAX($F2258:$I2258))*1*(G2258=MAX($F2258:$I2258))*2+(H2258=MAX($F2258:$I2258))*3+(I2258=MAX($F2258:$I2258))*4</f>
        <v>3</v>
      </c>
      <c r="AP2258" s="1" t="b">
        <f t="shared" si="287"/>
        <v>1</v>
      </c>
    </row>
    <row r="2259" spans="1:42" x14ac:dyDescent="0.3">
      <c r="A2259" s="8">
        <v>92</v>
      </c>
      <c r="B2259" s="9">
        <f t="shared" si="284"/>
        <v>-3.7246316904284882</v>
      </c>
      <c r="C2259" s="9">
        <f>SUMPRODUCT($O$2:$T$2,U2259:Z2259)</f>
        <v>-2.918556887352179</v>
      </c>
      <c r="D2259" s="9">
        <f>SUMPRODUCT($O$2:$T$2,AA2259:AF2259)</f>
        <v>-0.98819561553218027</v>
      </c>
      <c r="E2259" s="9">
        <f>SUMPRODUCT($O$2:$T$2,AG2259:AL2259)</f>
        <v>-1.7185983618395591</v>
      </c>
      <c r="F2259" s="12">
        <f t="shared" si="280"/>
        <v>3.8307186817924048E-2</v>
      </c>
      <c r="G2259" s="12">
        <f t="shared" si="281"/>
        <v>8.5773690936969418E-2</v>
      </c>
      <c r="H2259" s="12">
        <f t="shared" si="282"/>
        <v>0.59115225024466078</v>
      </c>
      <c r="I2259" s="12">
        <f t="shared" si="283"/>
        <v>0.2847668720004457</v>
      </c>
      <c r="J2259" s="3">
        <f>1*(AM2259=J$6)</f>
        <v>0</v>
      </c>
      <c r="K2259" s="3">
        <f>1*(AM2259=K$6)</f>
        <v>0</v>
      </c>
      <c r="L2259" s="3">
        <f>1*(AM2259=L$6)</f>
        <v>0</v>
      </c>
      <c r="M2259" s="3">
        <f>1*(AM2259=M$6)</f>
        <v>1</v>
      </c>
      <c r="N2259" s="8">
        <f t="shared" si="285"/>
        <v>-1.2560844264331923</v>
      </c>
      <c r="O2259" s="8">
        <v>1</v>
      </c>
      <c r="P2259" s="8">
        <v>0</v>
      </c>
      <c r="Q2259" s="8">
        <v>0</v>
      </c>
      <c r="R2259" s="8">
        <v>0</v>
      </c>
      <c r="S2259" s="8">
        <v>0</v>
      </c>
      <c r="T2259" s="8">
        <v>98.000001999999995</v>
      </c>
      <c r="U2259" s="8">
        <v>0</v>
      </c>
      <c r="V2259" s="8">
        <v>1</v>
      </c>
      <c r="W2259" s="8">
        <v>0</v>
      </c>
      <c r="X2259" s="8">
        <v>0</v>
      </c>
      <c r="Y2259" s="8">
        <v>0</v>
      </c>
      <c r="Z2259" s="8">
        <v>88</v>
      </c>
      <c r="AA2259" s="8">
        <v>0</v>
      </c>
      <c r="AB2259" s="8">
        <v>0</v>
      </c>
      <c r="AC2259" s="8">
        <v>1</v>
      </c>
      <c r="AD2259" s="8">
        <v>0</v>
      </c>
      <c r="AE2259" s="8">
        <v>0</v>
      </c>
      <c r="AF2259" s="8">
        <v>88.999999000000003</v>
      </c>
      <c r="AG2259" s="8">
        <v>0</v>
      </c>
      <c r="AH2259" s="8">
        <v>0</v>
      </c>
      <c r="AI2259" s="8">
        <v>0</v>
      </c>
      <c r="AJ2259" s="8">
        <v>0</v>
      </c>
      <c r="AK2259" s="8">
        <v>0</v>
      </c>
      <c r="AL2259" s="8">
        <v>55.000000999999997</v>
      </c>
      <c r="AM2259" s="3" t="s">
        <v>17</v>
      </c>
      <c r="AN2259" s="3">
        <f t="shared" si="286"/>
        <v>4</v>
      </c>
      <c r="AO2259" s="3">
        <f>(F2259=MAX($F2259:$I2259))*1*(G2259=MAX($F2259:$I2259))*2+(H2259=MAX($F2259:$I2259))*3+(I2259=MAX($F2259:$I2259))*4</f>
        <v>3</v>
      </c>
      <c r="AP2259" s="1" t="b">
        <f t="shared" si="287"/>
        <v>0</v>
      </c>
    </row>
    <row r="2260" spans="1:42" x14ac:dyDescent="0.3">
      <c r="A2260" s="8">
        <v>92</v>
      </c>
      <c r="B2260" s="9">
        <f t="shared" si="284"/>
        <v>-2.8184615990762367</v>
      </c>
      <c r="C2260" s="9">
        <f>SUMPRODUCT($O$2:$T$2,U2260:Z2260)</f>
        <v>-2.918556887352179</v>
      </c>
      <c r="D2260" s="9">
        <f>SUMPRODUCT($O$2:$T$2,AA2260:AF2260)</f>
        <v>-1.6131404942675378</v>
      </c>
      <c r="E2260" s="9">
        <f>SUMPRODUCT($O$2:$T$2,AG2260:AL2260)</f>
        <v>-1.7185983618395591</v>
      </c>
      <c r="F2260" s="12">
        <f t="shared" si="280"/>
        <v>0.1212659618993621</v>
      </c>
      <c r="G2260" s="12">
        <f t="shared" si="281"/>
        <v>0.10971552475935105</v>
      </c>
      <c r="H2260" s="12">
        <f t="shared" si="282"/>
        <v>0.40476525043148681</v>
      </c>
      <c r="I2260" s="12">
        <f t="shared" si="283"/>
        <v>0.36425326290979998</v>
      </c>
      <c r="J2260" s="3">
        <f>1*(AM2260=J$6)</f>
        <v>0</v>
      </c>
      <c r="K2260" s="3">
        <f>1*(AM2260=K$6)</f>
        <v>0</v>
      </c>
      <c r="L2260" s="3">
        <f>1*(AM2260=L$6)</f>
        <v>0</v>
      </c>
      <c r="M2260" s="3">
        <f>1*(AM2260=M$6)</f>
        <v>1</v>
      </c>
      <c r="N2260" s="8">
        <f t="shared" si="285"/>
        <v>-1.0099058760614263</v>
      </c>
      <c r="O2260" s="8">
        <v>1</v>
      </c>
      <c r="P2260" s="8">
        <v>0</v>
      </c>
      <c r="Q2260" s="8">
        <v>0</v>
      </c>
      <c r="R2260" s="8">
        <v>0</v>
      </c>
      <c r="S2260" s="8">
        <v>0</v>
      </c>
      <c r="T2260" s="8">
        <v>69</v>
      </c>
      <c r="U2260" s="8">
        <v>0</v>
      </c>
      <c r="V2260" s="8">
        <v>1</v>
      </c>
      <c r="W2260" s="8">
        <v>0</v>
      </c>
      <c r="X2260" s="8">
        <v>0</v>
      </c>
      <c r="Y2260" s="8">
        <v>0</v>
      </c>
      <c r="Z2260" s="8">
        <v>88</v>
      </c>
      <c r="AA2260" s="8">
        <v>0</v>
      </c>
      <c r="AB2260" s="8">
        <v>0</v>
      </c>
      <c r="AC2260" s="8">
        <v>1</v>
      </c>
      <c r="AD2260" s="8">
        <v>0</v>
      </c>
      <c r="AE2260" s="8">
        <v>0</v>
      </c>
      <c r="AF2260" s="8">
        <v>109</v>
      </c>
      <c r="AG2260" s="8">
        <v>0</v>
      </c>
      <c r="AH2260" s="8">
        <v>0</v>
      </c>
      <c r="AI2260" s="8">
        <v>0</v>
      </c>
      <c r="AJ2260" s="8">
        <v>0</v>
      </c>
      <c r="AK2260" s="8">
        <v>0</v>
      </c>
      <c r="AL2260" s="8">
        <v>55.000000999999997</v>
      </c>
      <c r="AM2260" s="3" t="s">
        <v>17</v>
      </c>
      <c r="AN2260" s="3">
        <f t="shared" si="286"/>
        <v>4</v>
      </c>
      <c r="AO2260" s="3">
        <f>(F2260=MAX($F2260:$I2260))*1*(G2260=MAX($F2260:$I2260))*2+(H2260=MAX($F2260:$I2260))*3+(I2260=MAX($F2260:$I2260))*4</f>
        <v>3</v>
      </c>
      <c r="AP2260" s="1" t="b">
        <f t="shared" si="287"/>
        <v>0</v>
      </c>
    </row>
    <row r="2261" spans="1:42" x14ac:dyDescent="0.3">
      <c r="A2261" s="8">
        <v>92</v>
      </c>
      <c r="B2261" s="9">
        <f t="shared" si="284"/>
        <v>-3.6327141496337489</v>
      </c>
      <c r="C2261" s="9">
        <f>SUMPRODUCT($O$2:$T$2,U2261:Z2261)</f>
        <v>-3.2622765847178847</v>
      </c>
      <c r="D2261" s="9">
        <f>SUMPRODUCT($O$2:$T$2,AA2261:AF2261)</f>
        <v>-1.5212229534727983</v>
      </c>
      <c r="E2261" s="9">
        <f>SUMPRODUCT($O$2:$T$2,AG2261:AL2261)</f>
        <v>-1.7185983618395591</v>
      </c>
      <c r="F2261" s="12">
        <f t="shared" si="280"/>
        <v>5.7175990492263809E-2</v>
      </c>
      <c r="G2261" s="12">
        <f t="shared" si="281"/>
        <v>8.28118882136578E-2</v>
      </c>
      <c r="H2261" s="12">
        <f t="shared" si="282"/>
        <v>0.472305140015786</v>
      </c>
      <c r="I2261" s="12">
        <f t="shared" si="283"/>
        <v>0.38770698127829251</v>
      </c>
      <c r="J2261" s="3">
        <f>1*(AM2261=J$6)</f>
        <v>0</v>
      </c>
      <c r="K2261" s="3">
        <f>1*(AM2261=K$6)</f>
        <v>0</v>
      </c>
      <c r="L2261" s="3">
        <f>1*(AM2261=L$6)</f>
        <v>0</v>
      </c>
      <c r="M2261" s="3">
        <f>1*(AM2261=M$6)</f>
        <v>1</v>
      </c>
      <c r="N2261" s="8">
        <f t="shared" si="285"/>
        <v>-0.94750542755921896</v>
      </c>
      <c r="O2261" s="8">
        <v>1</v>
      </c>
      <c r="P2261" s="8">
        <v>0</v>
      </c>
      <c r="Q2261" s="8">
        <v>0</v>
      </c>
      <c r="R2261" s="8">
        <v>1</v>
      </c>
      <c r="S2261" s="8">
        <v>0</v>
      </c>
      <c r="T2261" s="8">
        <v>98.000001999999995</v>
      </c>
      <c r="U2261" s="8">
        <v>0</v>
      </c>
      <c r="V2261" s="8">
        <v>1</v>
      </c>
      <c r="W2261" s="8">
        <v>0</v>
      </c>
      <c r="X2261" s="8">
        <v>0</v>
      </c>
      <c r="Y2261" s="8">
        <v>0</v>
      </c>
      <c r="Z2261" s="8">
        <v>99.000000999999997</v>
      </c>
      <c r="AA2261" s="8">
        <v>0</v>
      </c>
      <c r="AB2261" s="8">
        <v>0</v>
      </c>
      <c r="AC2261" s="8">
        <v>1</v>
      </c>
      <c r="AD2261" s="8">
        <v>1</v>
      </c>
      <c r="AE2261" s="8">
        <v>0</v>
      </c>
      <c r="AF2261" s="8">
        <v>109</v>
      </c>
      <c r="AG2261" s="8">
        <v>0</v>
      </c>
      <c r="AH2261" s="8">
        <v>0</v>
      </c>
      <c r="AI2261" s="8">
        <v>0</v>
      </c>
      <c r="AJ2261" s="8">
        <v>0</v>
      </c>
      <c r="AK2261" s="8">
        <v>0</v>
      </c>
      <c r="AL2261" s="8">
        <v>55.000000999999997</v>
      </c>
      <c r="AM2261" s="3" t="s">
        <v>17</v>
      </c>
      <c r="AN2261" s="3">
        <f t="shared" si="286"/>
        <v>4</v>
      </c>
      <c r="AO2261" s="3">
        <f>(F2261=MAX($F2261:$I2261))*1*(G2261=MAX($F2261:$I2261))*2+(H2261=MAX($F2261:$I2261))*3+(I2261=MAX($F2261:$I2261))*4</f>
        <v>3</v>
      </c>
      <c r="AP2261" s="1" t="b">
        <f t="shared" si="287"/>
        <v>0</v>
      </c>
    </row>
    <row r="2262" spans="1:42" x14ac:dyDescent="0.3">
      <c r="A2262" s="8">
        <v>92</v>
      </c>
      <c r="B2262" s="9">
        <f t="shared" si="284"/>
        <v>-3.7558789015556515</v>
      </c>
      <c r="C2262" s="9">
        <f>SUMPRODUCT($O$2:$T$2,U2262:Z2262)</f>
        <v>-3.5747489772146999</v>
      </c>
      <c r="D2262" s="9">
        <f>SUMPRODUCT($O$2:$T$2,AA2262:AF2262)</f>
        <v>-1.5212229534727983</v>
      </c>
      <c r="E2262" s="9">
        <f>SUMPRODUCT($O$2:$T$2,AG2262:AL2262)</f>
        <v>-1.7185983618395591</v>
      </c>
      <c r="F2262" s="12">
        <f t="shared" si="280"/>
        <v>5.2051991181999796E-2</v>
      </c>
      <c r="G2262" s="12">
        <f t="shared" si="281"/>
        <v>6.2388001538385147E-2</v>
      </c>
      <c r="H2262" s="12">
        <f t="shared" si="282"/>
        <v>0.48633563745732156</v>
      </c>
      <c r="I2262" s="12">
        <f t="shared" si="283"/>
        <v>0.39922436982229342</v>
      </c>
      <c r="J2262" s="3">
        <f>1*(AM2262=J$6)</f>
        <v>0</v>
      </c>
      <c r="K2262" s="3">
        <f>1*(AM2262=K$6)</f>
        <v>0</v>
      </c>
      <c r="L2262" s="3">
        <f>1*(AM2262=L$6)</f>
        <v>0</v>
      </c>
      <c r="M2262" s="3">
        <f>1*(AM2262=M$6)</f>
        <v>1</v>
      </c>
      <c r="N2262" s="8">
        <f t="shared" si="285"/>
        <v>-0.91823168975906733</v>
      </c>
      <c r="O2262" s="8">
        <v>1</v>
      </c>
      <c r="P2262" s="8">
        <v>0</v>
      </c>
      <c r="Q2262" s="8">
        <v>0</v>
      </c>
      <c r="R2262" s="8">
        <v>0</v>
      </c>
      <c r="S2262" s="8">
        <v>0</v>
      </c>
      <c r="T2262" s="8">
        <v>99.000000999999997</v>
      </c>
      <c r="U2262" s="8">
        <v>0</v>
      </c>
      <c r="V2262" s="8">
        <v>1</v>
      </c>
      <c r="W2262" s="8">
        <v>0</v>
      </c>
      <c r="X2262" s="8">
        <v>0</v>
      </c>
      <c r="Y2262" s="8">
        <v>0</v>
      </c>
      <c r="Z2262" s="8">
        <v>109</v>
      </c>
      <c r="AA2262" s="8">
        <v>0</v>
      </c>
      <c r="AB2262" s="8">
        <v>0</v>
      </c>
      <c r="AC2262" s="8">
        <v>1</v>
      </c>
      <c r="AD2262" s="8">
        <v>1</v>
      </c>
      <c r="AE2262" s="8">
        <v>0</v>
      </c>
      <c r="AF2262" s="8">
        <v>109</v>
      </c>
      <c r="AG2262" s="8">
        <v>0</v>
      </c>
      <c r="AH2262" s="8">
        <v>0</v>
      </c>
      <c r="AI2262" s="8">
        <v>0</v>
      </c>
      <c r="AJ2262" s="8">
        <v>0</v>
      </c>
      <c r="AK2262" s="8">
        <v>0</v>
      </c>
      <c r="AL2262" s="8">
        <v>55.000000999999997</v>
      </c>
      <c r="AM2262" s="3" t="s">
        <v>17</v>
      </c>
      <c r="AN2262" s="3">
        <f t="shared" si="286"/>
        <v>4</v>
      </c>
      <c r="AO2262" s="3">
        <f>(F2262=MAX($F2262:$I2262))*1*(G2262=MAX($F2262:$I2262))*2+(H2262=MAX($F2262:$I2262))*3+(I2262=MAX($F2262:$I2262))*4</f>
        <v>3</v>
      </c>
      <c r="AP2262" s="1" t="b">
        <f t="shared" si="287"/>
        <v>0</v>
      </c>
    </row>
    <row r="2263" spans="1:42" x14ac:dyDescent="0.3">
      <c r="A2263" s="8">
        <v>92</v>
      </c>
      <c r="B2263" s="9">
        <f t="shared" si="284"/>
        <v>-3.7558789015556515</v>
      </c>
      <c r="C2263" s="9">
        <f>SUMPRODUCT($O$2:$T$2,U2263:Z2263)</f>
        <v>-3.5747489772146999</v>
      </c>
      <c r="D2263" s="9">
        <f>SUMPRODUCT($O$2:$T$2,AA2263:AF2263)</f>
        <v>-1.5212229534727983</v>
      </c>
      <c r="E2263" s="9">
        <f>SUMPRODUCT($O$2:$T$2,AG2263:AL2263)</f>
        <v>-1.7185983618395591</v>
      </c>
      <c r="F2263" s="12">
        <f t="shared" si="280"/>
        <v>5.2051991181999796E-2</v>
      </c>
      <c r="G2263" s="12">
        <f t="shared" si="281"/>
        <v>6.2388001538385147E-2</v>
      </c>
      <c r="H2263" s="12">
        <f t="shared" si="282"/>
        <v>0.48633563745732156</v>
      </c>
      <c r="I2263" s="12">
        <f t="shared" si="283"/>
        <v>0.39922436982229342</v>
      </c>
      <c r="J2263" s="3">
        <f>1*(AM2263=J$6)</f>
        <v>0</v>
      </c>
      <c r="K2263" s="3">
        <f>1*(AM2263=K$6)</f>
        <v>0</v>
      </c>
      <c r="L2263" s="3">
        <f>1*(AM2263=L$6)</f>
        <v>0</v>
      </c>
      <c r="M2263" s="3">
        <f>1*(AM2263=M$6)</f>
        <v>1</v>
      </c>
      <c r="N2263" s="8">
        <f t="shared" si="285"/>
        <v>-0.91823168975906733</v>
      </c>
      <c r="O2263" s="8">
        <v>1</v>
      </c>
      <c r="P2263" s="8">
        <v>0</v>
      </c>
      <c r="Q2263" s="8">
        <v>0</v>
      </c>
      <c r="R2263" s="8">
        <v>0</v>
      </c>
      <c r="S2263" s="8">
        <v>0</v>
      </c>
      <c r="T2263" s="8">
        <v>99.000000999999997</v>
      </c>
      <c r="U2263" s="8">
        <v>0</v>
      </c>
      <c r="V2263" s="8">
        <v>1</v>
      </c>
      <c r="W2263" s="8">
        <v>0</v>
      </c>
      <c r="X2263" s="8">
        <v>0</v>
      </c>
      <c r="Y2263" s="8">
        <v>0</v>
      </c>
      <c r="Z2263" s="8">
        <v>109</v>
      </c>
      <c r="AA2263" s="8">
        <v>0</v>
      </c>
      <c r="AB2263" s="8">
        <v>0</v>
      </c>
      <c r="AC2263" s="8">
        <v>1</v>
      </c>
      <c r="AD2263" s="8">
        <v>1</v>
      </c>
      <c r="AE2263" s="8">
        <v>0</v>
      </c>
      <c r="AF2263" s="8">
        <v>109</v>
      </c>
      <c r="AG2263" s="8">
        <v>0</v>
      </c>
      <c r="AH2263" s="8">
        <v>0</v>
      </c>
      <c r="AI2263" s="8">
        <v>0</v>
      </c>
      <c r="AJ2263" s="8">
        <v>0</v>
      </c>
      <c r="AK2263" s="8">
        <v>0</v>
      </c>
      <c r="AL2263" s="8">
        <v>55.000000999999997</v>
      </c>
      <c r="AM2263" s="3" t="s">
        <v>17</v>
      </c>
      <c r="AN2263" s="3">
        <f t="shared" si="286"/>
        <v>4</v>
      </c>
      <c r="AO2263" s="3">
        <f>(F2263=MAX($F2263:$I2263))*1*(G2263=MAX($F2263:$I2263))*2+(H2263=MAX($F2263:$I2263))*3+(I2263=MAX($F2263:$I2263))*4</f>
        <v>3</v>
      </c>
      <c r="AP2263" s="1" t="b">
        <f t="shared" si="287"/>
        <v>0</v>
      </c>
    </row>
    <row r="2264" spans="1:42" x14ac:dyDescent="0.3">
      <c r="A2264" s="8">
        <v>92</v>
      </c>
      <c r="B2264" s="9">
        <f t="shared" si="284"/>
        <v>-3.4434064153171091</v>
      </c>
      <c r="C2264" s="9">
        <f>SUMPRODUCT($O$2:$T$2,U2264:Z2264)</f>
        <v>-3.2622765847178847</v>
      </c>
      <c r="D2264" s="9">
        <f>SUMPRODUCT($O$2:$T$2,AA2264:AF2264)</f>
        <v>-0.98819561553218027</v>
      </c>
      <c r="E2264" s="9">
        <f>SUMPRODUCT($O$2:$T$2,AG2264:AL2264)</f>
        <v>-0.97431762203943384</v>
      </c>
      <c r="F2264" s="12">
        <f t="shared" si="280"/>
        <v>3.8972469456422312E-2</v>
      </c>
      <c r="G2264" s="12">
        <f t="shared" si="281"/>
        <v>4.6711263128734498E-2</v>
      </c>
      <c r="H2264" s="12">
        <f t="shared" si="282"/>
        <v>0.45398596581783618</v>
      </c>
      <c r="I2264" s="12">
        <f t="shared" si="283"/>
        <v>0.460330301597007</v>
      </c>
      <c r="J2264" s="3">
        <f>1*(AM2264=J$6)</f>
        <v>0</v>
      </c>
      <c r="K2264" s="3">
        <f>1*(AM2264=K$6)</f>
        <v>0</v>
      </c>
      <c r="L2264" s="3">
        <f>1*(AM2264=L$6)</f>
        <v>0</v>
      </c>
      <c r="M2264" s="3">
        <f>1*(AM2264=M$6)</f>
        <v>1</v>
      </c>
      <c r="N2264" s="8">
        <f t="shared" si="285"/>
        <v>-0.77581100022135252</v>
      </c>
      <c r="O2264" s="8">
        <v>1</v>
      </c>
      <c r="P2264" s="8">
        <v>0</v>
      </c>
      <c r="Q2264" s="8">
        <v>0</v>
      </c>
      <c r="R2264" s="8">
        <v>0</v>
      </c>
      <c r="S2264" s="8">
        <v>0</v>
      </c>
      <c r="T2264" s="8">
        <v>88.999999000000003</v>
      </c>
      <c r="U2264" s="8">
        <v>0</v>
      </c>
      <c r="V2264" s="8">
        <v>1</v>
      </c>
      <c r="W2264" s="8">
        <v>0</v>
      </c>
      <c r="X2264" s="8">
        <v>0</v>
      </c>
      <c r="Y2264" s="8">
        <v>0</v>
      </c>
      <c r="Z2264" s="8">
        <v>99.000000999999997</v>
      </c>
      <c r="AA2264" s="8">
        <v>0</v>
      </c>
      <c r="AB2264" s="8">
        <v>0</v>
      </c>
      <c r="AC2264" s="8">
        <v>1</v>
      </c>
      <c r="AD2264" s="8">
        <v>0</v>
      </c>
      <c r="AE2264" s="8">
        <v>0</v>
      </c>
      <c r="AF2264" s="8">
        <v>88.999999000000003</v>
      </c>
      <c r="AG2264" s="8">
        <v>0</v>
      </c>
      <c r="AH2264" s="8">
        <v>0</v>
      </c>
      <c r="AI2264" s="8">
        <v>0</v>
      </c>
      <c r="AJ2264" s="8">
        <v>1</v>
      </c>
      <c r="AK2264" s="8">
        <v>1</v>
      </c>
      <c r="AL2264" s="8">
        <v>50</v>
      </c>
      <c r="AM2264" s="3" t="s">
        <v>17</v>
      </c>
      <c r="AN2264" s="3">
        <f t="shared" si="286"/>
        <v>4</v>
      </c>
      <c r="AO2264" s="3">
        <f>(F2264=MAX($F2264:$I2264))*1*(G2264=MAX($F2264:$I2264))*2+(H2264=MAX($F2264:$I2264))*3+(I2264=MAX($F2264:$I2264))*4</f>
        <v>4</v>
      </c>
      <c r="AP2264" s="1" t="b">
        <f t="shared" si="287"/>
        <v>1</v>
      </c>
    </row>
    <row r="2265" spans="1:42" x14ac:dyDescent="0.3">
      <c r="A2265" s="8">
        <v>92</v>
      </c>
      <c r="B2265" s="9">
        <f t="shared" si="284"/>
        <v>-3.7558789015556515</v>
      </c>
      <c r="C2265" s="9">
        <f>SUMPRODUCT($O$2:$T$2,U2265:Z2265)</f>
        <v>-3.5747489772146999</v>
      </c>
      <c r="D2265" s="9">
        <f>SUMPRODUCT($O$2:$T$2,AA2265:AF2265)</f>
        <v>-1.3006681017707227</v>
      </c>
      <c r="E2265" s="9">
        <f>SUMPRODUCT($O$2:$T$2,AG2265:AL2265)</f>
        <v>-1.7185983618395591</v>
      </c>
      <c r="F2265" s="12">
        <f t="shared" si="280"/>
        <v>4.6474484913456009E-2</v>
      </c>
      <c r="G2265" s="12">
        <f t="shared" si="281"/>
        <v>5.5702964870996428E-2</v>
      </c>
      <c r="H2265" s="12">
        <f t="shared" si="282"/>
        <v>0.54137611020296517</v>
      </c>
      <c r="I2265" s="12">
        <f t="shared" si="283"/>
        <v>0.3564464400125823</v>
      </c>
      <c r="J2265" s="3">
        <f>1*(AM2265=J$6)</f>
        <v>0</v>
      </c>
      <c r="K2265" s="3">
        <f>1*(AM2265=K$6)</f>
        <v>0</v>
      </c>
      <c r="L2265" s="3">
        <f>1*(AM2265=L$6)</f>
        <v>0</v>
      </c>
      <c r="M2265" s="3">
        <f>1*(AM2265=M$6)</f>
        <v>1</v>
      </c>
      <c r="N2265" s="8">
        <f t="shared" si="285"/>
        <v>-1.0315712888085831</v>
      </c>
      <c r="O2265" s="8">
        <v>1</v>
      </c>
      <c r="P2265" s="8">
        <v>0</v>
      </c>
      <c r="Q2265" s="8">
        <v>0</v>
      </c>
      <c r="R2265" s="8">
        <v>0</v>
      </c>
      <c r="S2265" s="8">
        <v>0</v>
      </c>
      <c r="T2265" s="8">
        <v>99.000000999999997</v>
      </c>
      <c r="U2265" s="8">
        <v>0</v>
      </c>
      <c r="V2265" s="8">
        <v>1</v>
      </c>
      <c r="W2265" s="8">
        <v>0</v>
      </c>
      <c r="X2265" s="8">
        <v>0</v>
      </c>
      <c r="Y2265" s="8">
        <v>0</v>
      </c>
      <c r="Z2265" s="8">
        <v>109</v>
      </c>
      <c r="AA2265" s="8">
        <v>0</v>
      </c>
      <c r="AB2265" s="8">
        <v>0</v>
      </c>
      <c r="AC2265" s="8">
        <v>1</v>
      </c>
      <c r="AD2265" s="8">
        <v>0</v>
      </c>
      <c r="AE2265" s="8">
        <v>0</v>
      </c>
      <c r="AF2265" s="8">
        <v>99.000000999999997</v>
      </c>
      <c r="AG2265" s="8">
        <v>0</v>
      </c>
      <c r="AH2265" s="8">
        <v>0</v>
      </c>
      <c r="AI2265" s="8">
        <v>0</v>
      </c>
      <c r="AJ2265" s="8">
        <v>0</v>
      </c>
      <c r="AK2265" s="8">
        <v>0</v>
      </c>
      <c r="AL2265" s="8">
        <v>55.000000999999997</v>
      </c>
      <c r="AM2265" s="3" t="s">
        <v>17</v>
      </c>
      <c r="AN2265" s="3">
        <f t="shared" si="286"/>
        <v>4</v>
      </c>
      <c r="AO2265" s="3">
        <f>(F2265=MAX($F2265:$I2265))*1*(G2265=MAX($F2265:$I2265))*2+(H2265=MAX($F2265:$I2265))*3+(I2265=MAX($F2265:$I2265))*4</f>
        <v>3</v>
      </c>
      <c r="AP2265" s="1" t="b">
        <f t="shared" si="287"/>
        <v>0</v>
      </c>
    </row>
    <row r="2266" spans="1:42" x14ac:dyDescent="0.3">
      <c r="A2266" s="8">
        <v>92</v>
      </c>
      <c r="B2266" s="9">
        <f t="shared" si="284"/>
        <v>-3.7558789015556515</v>
      </c>
      <c r="C2266" s="9">
        <f>SUMPRODUCT($O$2:$T$2,U2266:Z2266)</f>
        <v>-3.5747489772146999</v>
      </c>
      <c r="D2266" s="9">
        <f>SUMPRODUCT($O$2:$T$2,AA2266:AF2266)</f>
        <v>-1.3006681017707227</v>
      </c>
      <c r="E2266" s="9">
        <f>SUMPRODUCT($O$2:$T$2,AG2266:AL2266)</f>
        <v>-2.4685322100725395</v>
      </c>
      <c r="F2266" s="12">
        <f t="shared" si="280"/>
        <v>5.7238952531013118E-2</v>
      </c>
      <c r="G2266" s="12">
        <f t="shared" si="281"/>
        <v>6.8604942432928556E-2</v>
      </c>
      <c r="H2266" s="12">
        <f t="shared" si="282"/>
        <v>0.66677019726064757</v>
      </c>
      <c r="I2266" s="12">
        <f t="shared" si="283"/>
        <v>0.20738590777541077</v>
      </c>
      <c r="J2266" s="3">
        <f>1*(AM2266=J$6)</f>
        <v>0</v>
      </c>
      <c r="K2266" s="3">
        <f>1*(AM2266=K$6)</f>
        <v>0</v>
      </c>
      <c r="L2266" s="3">
        <f>1*(AM2266=L$6)</f>
        <v>0</v>
      </c>
      <c r="M2266" s="3">
        <f>1*(AM2266=M$6)</f>
        <v>1</v>
      </c>
      <c r="N2266" s="8">
        <f t="shared" si="285"/>
        <v>-1.5731739325761684</v>
      </c>
      <c r="O2266" s="8">
        <v>1</v>
      </c>
      <c r="P2266" s="8">
        <v>0</v>
      </c>
      <c r="Q2266" s="8">
        <v>0</v>
      </c>
      <c r="R2266" s="8">
        <v>0</v>
      </c>
      <c r="S2266" s="8">
        <v>0</v>
      </c>
      <c r="T2266" s="8">
        <v>99.000000999999997</v>
      </c>
      <c r="U2266" s="8">
        <v>0</v>
      </c>
      <c r="V2266" s="8">
        <v>1</v>
      </c>
      <c r="W2266" s="8">
        <v>0</v>
      </c>
      <c r="X2266" s="8">
        <v>0</v>
      </c>
      <c r="Y2266" s="8">
        <v>0</v>
      </c>
      <c r="Z2266" s="8">
        <v>109</v>
      </c>
      <c r="AA2266" s="8">
        <v>0</v>
      </c>
      <c r="AB2266" s="8">
        <v>0</v>
      </c>
      <c r="AC2266" s="8">
        <v>1</v>
      </c>
      <c r="AD2266" s="8">
        <v>0</v>
      </c>
      <c r="AE2266" s="8">
        <v>0</v>
      </c>
      <c r="AF2266" s="8">
        <v>99.000000999999997</v>
      </c>
      <c r="AG2266" s="8">
        <v>0</v>
      </c>
      <c r="AH2266" s="8">
        <v>0</v>
      </c>
      <c r="AI2266" s="8">
        <v>0</v>
      </c>
      <c r="AJ2266" s="8">
        <v>0</v>
      </c>
      <c r="AK2266" s="8">
        <v>0</v>
      </c>
      <c r="AL2266" s="8">
        <v>79.000001999999995</v>
      </c>
      <c r="AM2266" s="3" t="s">
        <v>17</v>
      </c>
      <c r="AN2266" s="3">
        <f t="shared" si="286"/>
        <v>4</v>
      </c>
      <c r="AO2266" s="3">
        <f>(F2266=MAX($F2266:$I2266))*1*(G2266=MAX($F2266:$I2266))*2+(H2266=MAX($F2266:$I2266))*3+(I2266=MAX($F2266:$I2266))*4</f>
        <v>3</v>
      </c>
      <c r="AP2266" s="1" t="b">
        <f t="shared" si="287"/>
        <v>0</v>
      </c>
    </row>
    <row r="2267" spans="1:42" x14ac:dyDescent="0.3">
      <c r="A2267" s="8">
        <v>92</v>
      </c>
      <c r="B2267" s="9">
        <f t="shared" si="284"/>
        <v>-2.1015992420406242</v>
      </c>
      <c r="C2267" s="9">
        <f>SUMPRODUCT($O$2:$T$2,U2267:Z2267)</f>
        <v>-3.5747489772146999</v>
      </c>
      <c r="D2267" s="9">
        <f>SUMPRODUCT($O$2:$T$2,AA2267:AF2267)</f>
        <v>-1.6131404942675378</v>
      </c>
      <c r="E2267" s="9">
        <f>SUMPRODUCT($O$2:$T$2,AG2267:AL2267)</f>
        <v>-2.4372848114619217</v>
      </c>
      <c r="F2267" s="12">
        <f t="shared" si="280"/>
        <v>0.27981008448660594</v>
      </c>
      <c r="G2267" s="12">
        <f t="shared" si="281"/>
        <v>6.4133148540584564E-2</v>
      </c>
      <c r="H2267" s="12">
        <f t="shared" si="282"/>
        <v>0.45603513232669507</v>
      </c>
      <c r="I2267" s="12">
        <f t="shared" si="283"/>
        <v>0.20002163464611447</v>
      </c>
      <c r="J2267" s="3">
        <f>1*(AM2267=J$6)</f>
        <v>1</v>
      </c>
      <c r="K2267" s="3">
        <f>1*(AM2267=K$6)</f>
        <v>0</v>
      </c>
      <c r="L2267" s="3">
        <f>1*(AM2267=L$6)</f>
        <v>0</v>
      </c>
      <c r="M2267" s="3">
        <f>1*(AM2267=M$6)</f>
        <v>0</v>
      </c>
      <c r="N2267" s="8">
        <f t="shared" si="285"/>
        <v>-1.2736441756325327</v>
      </c>
      <c r="O2267" s="8">
        <v>1</v>
      </c>
      <c r="P2267" s="8">
        <v>0</v>
      </c>
      <c r="Q2267" s="8">
        <v>0</v>
      </c>
      <c r="R2267" s="8">
        <v>1</v>
      </c>
      <c r="S2267" s="8">
        <v>0</v>
      </c>
      <c r="T2267" s="8">
        <v>49.000000999999997</v>
      </c>
      <c r="U2267" s="8">
        <v>0</v>
      </c>
      <c r="V2267" s="8">
        <v>1</v>
      </c>
      <c r="W2267" s="8">
        <v>0</v>
      </c>
      <c r="X2267" s="8">
        <v>0</v>
      </c>
      <c r="Y2267" s="8">
        <v>0</v>
      </c>
      <c r="Z2267" s="8">
        <v>109</v>
      </c>
      <c r="AA2267" s="8">
        <v>0</v>
      </c>
      <c r="AB2267" s="8">
        <v>0</v>
      </c>
      <c r="AC2267" s="8">
        <v>1</v>
      </c>
      <c r="AD2267" s="8">
        <v>0</v>
      </c>
      <c r="AE2267" s="8">
        <v>0</v>
      </c>
      <c r="AF2267" s="8">
        <v>109</v>
      </c>
      <c r="AG2267" s="8">
        <v>0</v>
      </c>
      <c r="AH2267" s="8">
        <v>0</v>
      </c>
      <c r="AI2267" s="8">
        <v>0</v>
      </c>
      <c r="AJ2267" s="8">
        <v>0</v>
      </c>
      <c r="AK2267" s="8">
        <v>0</v>
      </c>
      <c r="AL2267" s="8">
        <v>77.999996999999993</v>
      </c>
      <c r="AM2267" s="3" t="s">
        <v>15</v>
      </c>
      <c r="AN2267" s="3">
        <f t="shared" si="286"/>
        <v>1</v>
      </c>
      <c r="AO2267" s="3">
        <f>(F2267=MAX($F2267:$I2267))*1*(G2267=MAX($F2267:$I2267))*2+(H2267=MAX($F2267:$I2267))*3+(I2267=MAX($F2267:$I2267))*4</f>
        <v>3</v>
      </c>
      <c r="AP2267" s="1" t="b">
        <f t="shared" si="287"/>
        <v>0</v>
      </c>
    </row>
    <row r="2268" spans="1:42" x14ac:dyDescent="0.3">
      <c r="A2268" s="8">
        <v>92</v>
      </c>
      <c r="B2268" s="9">
        <f t="shared" si="284"/>
        <v>-3.8808678398060321</v>
      </c>
      <c r="C2268" s="9">
        <f>SUMPRODUCT($O$2:$T$2,U2268:Z2268)</f>
        <v>-3.5747489772146999</v>
      </c>
      <c r="D2268" s="9">
        <f>SUMPRODUCT($O$2:$T$2,AA2268:AF2268)</f>
        <v>-0.98819561553218027</v>
      </c>
      <c r="E2268" s="9">
        <f>SUMPRODUCT($O$2:$T$2,AG2268:AL2268)</f>
        <v>-1.7185983618395591</v>
      </c>
      <c r="F2268" s="12">
        <f t="shared" si="280"/>
        <v>3.437555578079151E-2</v>
      </c>
      <c r="G2268" s="12">
        <f t="shared" si="281"/>
        <v>4.6686945529601141E-2</v>
      </c>
      <c r="H2268" s="12">
        <f t="shared" si="282"/>
        <v>0.62018507917966192</v>
      </c>
      <c r="I2268" s="12">
        <f t="shared" si="283"/>
        <v>0.2987524195099453</v>
      </c>
      <c r="J2268" s="3">
        <f>1*(AM2268=J$6)</f>
        <v>0</v>
      </c>
      <c r="K2268" s="3">
        <f>1*(AM2268=K$6)</f>
        <v>0</v>
      </c>
      <c r="L2268" s="3">
        <f>1*(AM2268=L$6)</f>
        <v>0</v>
      </c>
      <c r="M2268" s="3">
        <f>1*(AM2268=M$6)</f>
        <v>1</v>
      </c>
      <c r="N2268" s="8">
        <f t="shared" si="285"/>
        <v>-1.2081400769911519</v>
      </c>
      <c r="O2268" s="8">
        <v>1</v>
      </c>
      <c r="P2268" s="8">
        <v>0</v>
      </c>
      <c r="Q2268" s="8">
        <v>0</v>
      </c>
      <c r="R2268" s="8">
        <v>0</v>
      </c>
      <c r="S2268" s="8">
        <v>0</v>
      </c>
      <c r="T2268" s="8">
        <v>103</v>
      </c>
      <c r="U2268" s="8">
        <v>0</v>
      </c>
      <c r="V2268" s="8">
        <v>1</v>
      </c>
      <c r="W2268" s="8">
        <v>0</v>
      </c>
      <c r="X2268" s="8">
        <v>0</v>
      </c>
      <c r="Y2268" s="8">
        <v>0</v>
      </c>
      <c r="Z2268" s="8">
        <v>109</v>
      </c>
      <c r="AA2268" s="8">
        <v>0</v>
      </c>
      <c r="AB2268" s="8">
        <v>0</v>
      </c>
      <c r="AC2268" s="8">
        <v>1</v>
      </c>
      <c r="AD2268" s="8">
        <v>0</v>
      </c>
      <c r="AE2268" s="8">
        <v>0</v>
      </c>
      <c r="AF2268" s="8">
        <v>88.999999000000003</v>
      </c>
      <c r="AG2268" s="8">
        <v>0</v>
      </c>
      <c r="AH2268" s="8">
        <v>0</v>
      </c>
      <c r="AI2268" s="8">
        <v>0</v>
      </c>
      <c r="AJ2268" s="8">
        <v>0</v>
      </c>
      <c r="AK2268" s="8">
        <v>0</v>
      </c>
      <c r="AL2268" s="8">
        <v>55.000000999999997</v>
      </c>
      <c r="AM2268" s="3" t="s">
        <v>17</v>
      </c>
      <c r="AN2268" s="3">
        <f t="shared" si="286"/>
        <v>4</v>
      </c>
      <c r="AO2268" s="3">
        <f>(F2268=MAX($F2268:$I2268))*1*(G2268=MAX($F2268:$I2268))*2+(H2268=MAX($F2268:$I2268))*3+(I2268=MAX($F2268:$I2268))*4</f>
        <v>3</v>
      </c>
      <c r="AP2268" s="1" t="b">
        <f t="shared" si="287"/>
        <v>0</v>
      </c>
    </row>
    <row r="2269" spans="1:42" x14ac:dyDescent="0.3">
      <c r="A2269" s="8">
        <v>92</v>
      </c>
      <c r="B2269" s="9">
        <f t="shared" si="284"/>
        <v>-3.8808678398060321</v>
      </c>
      <c r="C2269" s="9">
        <f>SUMPRODUCT($O$2:$T$2,U2269:Z2269)</f>
        <v>-3.5747489772146999</v>
      </c>
      <c r="D2269" s="9">
        <f>SUMPRODUCT($O$2:$T$2,AA2269:AF2269)</f>
        <v>-0.98819561553218027</v>
      </c>
      <c r="E2269" s="9">
        <f>SUMPRODUCT($O$2:$T$2,AG2269:AL2269)</f>
        <v>-1.7185983618395591</v>
      </c>
      <c r="F2269" s="12">
        <f t="shared" si="280"/>
        <v>3.437555578079151E-2</v>
      </c>
      <c r="G2269" s="12">
        <f t="shared" si="281"/>
        <v>4.6686945529601141E-2</v>
      </c>
      <c r="H2269" s="12">
        <f t="shared" si="282"/>
        <v>0.62018507917966192</v>
      </c>
      <c r="I2269" s="12">
        <f t="shared" si="283"/>
        <v>0.2987524195099453</v>
      </c>
      <c r="J2269" s="3">
        <f>1*(AM2269=J$6)</f>
        <v>0</v>
      </c>
      <c r="K2269" s="3">
        <f>1*(AM2269=K$6)</f>
        <v>0</v>
      </c>
      <c r="L2269" s="3">
        <f>1*(AM2269=L$6)</f>
        <v>0</v>
      </c>
      <c r="M2269" s="3">
        <f>1*(AM2269=M$6)</f>
        <v>1</v>
      </c>
      <c r="N2269" s="8">
        <f t="shared" si="285"/>
        <v>-1.2081400769911519</v>
      </c>
      <c r="O2269" s="8">
        <v>1</v>
      </c>
      <c r="P2269" s="8">
        <v>0</v>
      </c>
      <c r="Q2269" s="8">
        <v>0</v>
      </c>
      <c r="R2269" s="8">
        <v>0</v>
      </c>
      <c r="S2269" s="8">
        <v>0</v>
      </c>
      <c r="T2269" s="8">
        <v>103</v>
      </c>
      <c r="U2269" s="8">
        <v>0</v>
      </c>
      <c r="V2269" s="8">
        <v>1</v>
      </c>
      <c r="W2269" s="8">
        <v>0</v>
      </c>
      <c r="X2269" s="8">
        <v>0</v>
      </c>
      <c r="Y2269" s="8">
        <v>0</v>
      </c>
      <c r="Z2269" s="8">
        <v>109</v>
      </c>
      <c r="AA2269" s="8">
        <v>0</v>
      </c>
      <c r="AB2269" s="8">
        <v>0</v>
      </c>
      <c r="AC2269" s="8">
        <v>1</v>
      </c>
      <c r="AD2269" s="8">
        <v>0</v>
      </c>
      <c r="AE2269" s="8">
        <v>0</v>
      </c>
      <c r="AF2269" s="8">
        <v>88.999999000000003</v>
      </c>
      <c r="AG2269" s="8">
        <v>0</v>
      </c>
      <c r="AH2269" s="8">
        <v>0</v>
      </c>
      <c r="AI2269" s="8">
        <v>0</v>
      </c>
      <c r="AJ2269" s="8">
        <v>0</v>
      </c>
      <c r="AK2269" s="8">
        <v>0</v>
      </c>
      <c r="AL2269" s="8">
        <v>55.000000999999997</v>
      </c>
      <c r="AM2269" s="3" t="s">
        <v>17</v>
      </c>
      <c r="AN2269" s="3">
        <f t="shared" si="286"/>
        <v>4</v>
      </c>
      <c r="AO2269" s="3">
        <f>(F2269=MAX($F2269:$I2269))*1*(G2269=MAX($F2269:$I2269))*2+(H2269=MAX($F2269:$I2269))*3+(I2269=MAX($F2269:$I2269))*4</f>
        <v>3</v>
      </c>
      <c r="AP2269" s="1" t="b">
        <f t="shared" si="287"/>
        <v>0</v>
      </c>
    </row>
    <row r="2270" spans="1:42" x14ac:dyDescent="0.3">
      <c r="A2270" s="8">
        <v>92</v>
      </c>
      <c r="B2270" s="9">
        <f t="shared" si="284"/>
        <v>-3.0390165445200394</v>
      </c>
      <c r="C2270" s="9">
        <f>SUMPRODUCT($O$2:$T$2,U2270:Z2270)</f>
        <v>-3.5747489772146999</v>
      </c>
      <c r="D2270" s="9">
        <f>SUMPRODUCT($O$2:$T$2,AA2270:AF2270)</f>
        <v>-0.98819561553218027</v>
      </c>
      <c r="E2270" s="9">
        <f>SUMPRODUCT($O$2:$T$2,AG2270:AL2270)</f>
        <v>-1.7185983618395591</v>
      </c>
      <c r="F2270" s="12">
        <f t="shared" si="280"/>
        <v>7.6309616623483165E-2</v>
      </c>
      <c r="G2270" s="12">
        <f t="shared" si="281"/>
        <v>4.4659476956163409E-2</v>
      </c>
      <c r="H2270" s="12">
        <f t="shared" si="282"/>
        <v>0.59325237361308081</v>
      </c>
      <c r="I2270" s="12">
        <f t="shared" si="283"/>
        <v>0.28577853280727256</v>
      </c>
      <c r="J2270" s="3">
        <f>1*(AM2270=J$6)</f>
        <v>0</v>
      </c>
      <c r="K2270" s="3">
        <f>1*(AM2270=K$6)</f>
        <v>0</v>
      </c>
      <c r="L2270" s="3">
        <f>1*(AM2270=L$6)</f>
        <v>0</v>
      </c>
      <c r="M2270" s="3">
        <f>1*(AM2270=M$6)</f>
        <v>1</v>
      </c>
      <c r="N2270" s="8">
        <f t="shared" si="285"/>
        <v>-1.2525381289482196</v>
      </c>
      <c r="O2270" s="8">
        <v>1</v>
      </c>
      <c r="P2270" s="8">
        <v>0</v>
      </c>
      <c r="Q2270" s="8">
        <v>0</v>
      </c>
      <c r="R2270" s="8">
        <v>1</v>
      </c>
      <c r="S2270" s="8">
        <v>0</v>
      </c>
      <c r="T2270" s="8">
        <v>79.000001999999995</v>
      </c>
      <c r="U2270" s="8">
        <v>0</v>
      </c>
      <c r="V2270" s="8">
        <v>1</v>
      </c>
      <c r="W2270" s="8">
        <v>0</v>
      </c>
      <c r="X2270" s="8">
        <v>0</v>
      </c>
      <c r="Y2270" s="8">
        <v>0</v>
      </c>
      <c r="Z2270" s="8">
        <v>109</v>
      </c>
      <c r="AA2270" s="8">
        <v>0</v>
      </c>
      <c r="AB2270" s="8">
        <v>0</v>
      </c>
      <c r="AC2270" s="8">
        <v>1</v>
      </c>
      <c r="AD2270" s="8">
        <v>0</v>
      </c>
      <c r="AE2270" s="8">
        <v>0</v>
      </c>
      <c r="AF2270" s="8">
        <v>88.999999000000003</v>
      </c>
      <c r="AG2270" s="8">
        <v>0</v>
      </c>
      <c r="AH2270" s="8">
        <v>0</v>
      </c>
      <c r="AI2270" s="8">
        <v>0</v>
      </c>
      <c r="AJ2270" s="8">
        <v>0</v>
      </c>
      <c r="AK2270" s="8">
        <v>0</v>
      </c>
      <c r="AL2270" s="8">
        <v>55.000000999999997</v>
      </c>
      <c r="AM2270" s="3" t="s">
        <v>17</v>
      </c>
      <c r="AN2270" s="3">
        <f t="shared" si="286"/>
        <v>4</v>
      </c>
      <c r="AO2270" s="3">
        <f>(F2270=MAX($F2270:$I2270))*1*(G2270=MAX($F2270:$I2270))*2+(H2270=MAX($F2270:$I2270))*3+(I2270=MAX($F2270:$I2270))*4</f>
        <v>3</v>
      </c>
      <c r="AP2270" s="1" t="b">
        <f t="shared" si="287"/>
        <v>0</v>
      </c>
    </row>
    <row r="2271" spans="1:42" x14ac:dyDescent="0.3">
      <c r="A2271" s="8">
        <v>92</v>
      </c>
      <c r="B2271" s="9">
        <f t="shared" si="284"/>
        <v>-3.6639613607609123</v>
      </c>
      <c r="C2271" s="9">
        <f>SUMPRODUCT($O$2:$T$2,U2271:Z2271)</f>
        <v>-3.5747489772146999</v>
      </c>
      <c r="D2271" s="9">
        <f>SUMPRODUCT($O$2:$T$2,AA2271:AF2271)</f>
        <v>-0.98819561553218027</v>
      </c>
      <c r="E2271" s="9">
        <f>SUMPRODUCT($O$2:$T$2,AG2271:AL2271)</f>
        <v>-1.7185983618395591</v>
      </c>
      <c r="F2271" s="12">
        <f t="shared" si="280"/>
        <v>4.2349641652531737E-2</v>
      </c>
      <c r="G2271" s="12">
        <f t="shared" si="281"/>
        <v>4.6301406705505484E-2</v>
      </c>
      <c r="H2271" s="12">
        <f t="shared" si="282"/>
        <v>0.61506361699282863</v>
      </c>
      <c r="I2271" s="12">
        <f t="shared" si="283"/>
        <v>0.29628533464913409</v>
      </c>
      <c r="J2271" s="3">
        <f>1*(AM2271=J$6)</f>
        <v>0</v>
      </c>
      <c r="K2271" s="3">
        <f>1*(AM2271=K$6)</f>
        <v>0</v>
      </c>
      <c r="L2271" s="3">
        <f>1*(AM2271=L$6)</f>
        <v>0</v>
      </c>
      <c r="M2271" s="3">
        <f>1*(AM2271=M$6)</f>
        <v>1</v>
      </c>
      <c r="N2271" s="8">
        <f t="shared" si="285"/>
        <v>-1.2164323205680181</v>
      </c>
      <c r="O2271" s="8">
        <v>1</v>
      </c>
      <c r="P2271" s="8">
        <v>0</v>
      </c>
      <c r="Q2271" s="8">
        <v>0</v>
      </c>
      <c r="R2271" s="8">
        <v>1</v>
      </c>
      <c r="S2271" s="8">
        <v>0</v>
      </c>
      <c r="T2271" s="8">
        <v>99.000000999999997</v>
      </c>
      <c r="U2271" s="8">
        <v>0</v>
      </c>
      <c r="V2271" s="8">
        <v>1</v>
      </c>
      <c r="W2271" s="8">
        <v>0</v>
      </c>
      <c r="X2271" s="8">
        <v>0</v>
      </c>
      <c r="Y2271" s="8">
        <v>0</v>
      </c>
      <c r="Z2271" s="8">
        <v>109</v>
      </c>
      <c r="AA2271" s="8">
        <v>0</v>
      </c>
      <c r="AB2271" s="8">
        <v>0</v>
      </c>
      <c r="AC2271" s="8">
        <v>1</v>
      </c>
      <c r="AD2271" s="8">
        <v>0</v>
      </c>
      <c r="AE2271" s="8">
        <v>0</v>
      </c>
      <c r="AF2271" s="8">
        <v>88.999999000000003</v>
      </c>
      <c r="AG2271" s="8">
        <v>0</v>
      </c>
      <c r="AH2271" s="8">
        <v>0</v>
      </c>
      <c r="AI2271" s="8">
        <v>0</v>
      </c>
      <c r="AJ2271" s="8">
        <v>0</v>
      </c>
      <c r="AK2271" s="8">
        <v>0</v>
      </c>
      <c r="AL2271" s="8">
        <v>55.000000999999997</v>
      </c>
      <c r="AM2271" s="3" t="s">
        <v>17</v>
      </c>
      <c r="AN2271" s="3">
        <f t="shared" si="286"/>
        <v>4</v>
      </c>
      <c r="AO2271" s="3">
        <f>(F2271=MAX($F2271:$I2271))*1*(G2271=MAX($F2271:$I2271))*2+(H2271=MAX($F2271:$I2271))*3+(I2271=MAX($F2271:$I2271))*4</f>
        <v>3</v>
      </c>
      <c r="AP2271" s="1" t="b">
        <f t="shared" si="287"/>
        <v>0</v>
      </c>
    </row>
    <row r="2272" spans="1:42" x14ac:dyDescent="0.3">
      <c r="A2272" s="8">
        <v>92</v>
      </c>
      <c r="B2272" s="9">
        <f t="shared" si="284"/>
        <v>-3.0390165445200394</v>
      </c>
      <c r="C2272" s="9">
        <f>SUMPRODUCT($O$2:$T$2,U2272:Z2272)</f>
        <v>-3.4497600077170771</v>
      </c>
      <c r="D2272" s="9">
        <f>SUMPRODUCT($O$2:$T$2,AA2272:AF2272)</f>
        <v>-1.6131404942675378</v>
      </c>
      <c r="E2272" s="9">
        <f>SUMPRODUCT($O$2:$T$2,AG2272:AL2272)</f>
        <v>-1.7185983618395591</v>
      </c>
      <c r="F2272" s="12">
        <f t="shared" si="280"/>
        <v>0.1044970722179307</v>
      </c>
      <c r="G2272" s="12">
        <f t="shared" si="281"/>
        <v>6.9297968470214757E-2</v>
      </c>
      <c r="H2272" s="12">
        <f t="shared" si="282"/>
        <v>0.43486476783321021</v>
      </c>
      <c r="I2272" s="12">
        <f t="shared" si="283"/>
        <v>0.39134019147864429</v>
      </c>
      <c r="J2272" s="3">
        <f>1*(AM2272=J$6)</f>
        <v>0</v>
      </c>
      <c r="K2272" s="3">
        <f>1*(AM2272=K$6)</f>
        <v>0</v>
      </c>
      <c r="L2272" s="3">
        <f>1*(AM2272=L$6)</f>
        <v>0</v>
      </c>
      <c r="M2272" s="3">
        <f>1*(AM2272=M$6)</f>
        <v>1</v>
      </c>
      <c r="N2272" s="8">
        <f t="shared" si="285"/>
        <v>-0.93817804234257063</v>
      </c>
      <c r="O2272" s="8">
        <v>1</v>
      </c>
      <c r="P2272" s="8">
        <v>0</v>
      </c>
      <c r="Q2272" s="8">
        <v>0</v>
      </c>
      <c r="R2272" s="8">
        <v>1</v>
      </c>
      <c r="S2272" s="8">
        <v>0</v>
      </c>
      <c r="T2272" s="8">
        <v>79.000001999999995</v>
      </c>
      <c r="U2272" s="8">
        <v>0</v>
      </c>
      <c r="V2272" s="8">
        <v>1</v>
      </c>
      <c r="W2272" s="8">
        <v>0</v>
      </c>
      <c r="X2272" s="8">
        <v>0</v>
      </c>
      <c r="Y2272" s="8">
        <v>0</v>
      </c>
      <c r="Z2272" s="8">
        <v>105</v>
      </c>
      <c r="AA2272" s="8">
        <v>0</v>
      </c>
      <c r="AB2272" s="8">
        <v>0</v>
      </c>
      <c r="AC2272" s="8">
        <v>1</v>
      </c>
      <c r="AD2272" s="8">
        <v>0</v>
      </c>
      <c r="AE2272" s="8">
        <v>0</v>
      </c>
      <c r="AF2272" s="8">
        <v>109</v>
      </c>
      <c r="AG2272" s="8">
        <v>0</v>
      </c>
      <c r="AH2272" s="8">
        <v>0</v>
      </c>
      <c r="AI2272" s="8">
        <v>0</v>
      </c>
      <c r="AJ2272" s="8">
        <v>0</v>
      </c>
      <c r="AK2272" s="8">
        <v>0</v>
      </c>
      <c r="AL2272" s="8">
        <v>55.000000999999997</v>
      </c>
      <c r="AM2272" s="3" t="s">
        <v>17</v>
      </c>
      <c r="AN2272" s="3">
        <f t="shared" si="286"/>
        <v>4</v>
      </c>
      <c r="AO2272" s="3">
        <f>(F2272=MAX($F2272:$I2272))*1*(G2272=MAX($F2272:$I2272))*2+(H2272=MAX($F2272:$I2272))*3+(I2272=MAX($F2272:$I2272))*4</f>
        <v>3</v>
      </c>
      <c r="AP2272" s="1" t="b">
        <f t="shared" si="287"/>
        <v>0</v>
      </c>
    </row>
    <row r="2273" spans="1:42" x14ac:dyDescent="0.3">
      <c r="A2273" s="8">
        <v>92</v>
      </c>
      <c r="B2273" s="9">
        <f t="shared" si="284"/>
        <v>-3.8808678398060321</v>
      </c>
      <c r="C2273" s="9">
        <f>SUMPRODUCT($O$2:$T$2,U2273:Z2273)</f>
        <v>-3.5747489772146999</v>
      </c>
      <c r="D2273" s="9">
        <f>SUMPRODUCT($O$2:$T$2,AA2273:AF2273)</f>
        <v>-0.98819561553218027</v>
      </c>
      <c r="E2273" s="9">
        <f>SUMPRODUCT($O$2:$T$2,AG2273:AL2273)</f>
        <v>-1.7185983618395591</v>
      </c>
      <c r="F2273" s="12">
        <f t="shared" si="280"/>
        <v>3.437555578079151E-2</v>
      </c>
      <c r="G2273" s="12">
        <f t="shared" si="281"/>
        <v>4.6686945529601141E-2</v>
      </c>
      <c r="H2273" s="12">
        <f t="shared" si="282"/>
        <v>0.62018507917966192</v>
      </c>
      <c r="I2273" s="12">
        <f t="shared" si="283"/>
        <v>0.2987524195099453</v>
      </c>
      <c r="J2273" s="3">
        <f>1*(AM2273=J$6)</f>
        <v>0</v>
      </c>
      <c r="K2273" s="3">
        <f>1*(AM2273=K$6)</f>
        <v>0</v>
      </c>
      <c r="L2273" s="3">
        <f>1*(AM2273=L$6)</f>
        <v>0</v>
      </c>
      <c r="M2273" s="3">
        <f>1*(AM2273=M$6)</f>
        <v>1</v>
      </c>
      <c r="N2273" s="8">
        <f t="shared" si="285"/>
        <v>-1.2081400769911519</v>
      </c>
      <c r="O2273" s="8">
        <v>1</v>
      </c>
      <c r="P2273" s="8">
        <v>0</v>
      </c>
      <c r="Q2273" s="8">
        <v>0</v>
      </c>
      <c r="R2273" s="8">
        <v>0</v>
      </c>
      <c r="S2273" s="8">
        <v>0</v>
      </c>
      <c r="T2273" s="8">
        <v>103</v>
      </c>
      <c r="U2273" s="8">
        <v>0</v>
      </c>
      <c r="V2273" s="8">
        <v>1</v>
      </c>
      <c r="W2273" s="8">
        <v>0</v>
      </c>
      <c r="X2273" s="8">
        <v>0</v>
      </c>
      <c r="Y2273" s="8">
        <v>0</v>
      </c>
      <c r="Z2273" s="8">
        <v>109</v>
      </c>
      <c r="AA2273" s="8">
        <v>0</v>
      </c>
      <c r="AB2273" s="8">
        <v>0</v>
      </c>
      <c r="AC2273" s="8">
        <v>1</v>
      </c>
      <c r="AD2273" s="8">
        <v>0</v>
      </c>
      <c r="AE2273" s="8">
        <v>0</v>
      </c>
      <c r="AF2273" s="8">
        <v>88.999999000000003</v>
      </c>
      <c r="AG2273" s="8">
        <v>0</v>
      </c>
      <c r="AH2273" s="8">
        <v>0</v>
      </c>
      <c r="AI2273" s="8">
        <v>0</v>
      </c>
      <c r="AJ2273" s="8">
        <v>0</v>
      </c>
      <c r="AK2273" s="8">
        <v>0</v>
      </c>
      <c r="AL2273" s="8">
        <v>55.000000999999997</v>
      </c>
      <c r="AM2273" s="3" t="s">
        <v>17</v>
      </c>
      <c r="AN2273" s="3">
        <f t="shared" si="286"/>
        <v>4</v>
      </c>
      <c r="AO2273" s="3">
        <f>(F2273=MAX($F2273:$I2273))*1*(G2273=MAX($F2273:$I2273))*2+(H2273=MAX($F2273:$I2273))*3+(I2273=MAX($F2273:$I2273))*4</f>
        <v>3</v>
      </c>
      <c r="AP2273" s="1" t="b">
        <f t="shared" si="287"/>
        <v>0</v>
      </c>
    </row>
    <row r="2274" spans="1:42" x14ac:dyDescent="0.3">
      <c r="A2274" s="8">
        <v>92</v>
      </c>
      <c r="B2274" s="9">
        <f t="shared" si="284"/>
        <v>-4.0683512940524666</v>
      </c>
      <c r="C2274" s="9">
        <f>SUMPRODUCT($O$2:$T$2,U2274:Z2274)</f>
        <v>-3.5747489772146999</v>
      </c>
      <c r="D2274" s="9">
        <f>SUMPRODUCT($O$2:$T$2,AA2274:AF2274)</f>
        <v>-1.9256132304840194</v>
      </c>
      <c r="E2274" s="9">
        <f>SUMPRODUCT($O$2:$T$2,AG2274:AL2274)</f>
        <v>-1.7185983618395591</v>
      </c>
      <c r="F2274" s="12">
        <f t="shared" si="280"/>
        <v>4.6202334734863917E-2</v>
      </c>
      <c r="G2274" s="12">
        <f t="shared" si="281"/>
        <v>7.5688985587783947E-2</v>
      </c>
      <c r="H2274" s="12">
        <f t="shared" si="282"/>
        <v>0.39377055650185183</v>
      </c>
      <c r="I2274" s="12">
        <f t="shared" si="283"/>
        <v>0.4843381231755004</v>
      </c>
      <c r="J2274" s="3">
        <f>1*(AM2274=J$6)</f>
        <v>0</v>
      </c>
      <c r="K2274" s="3">
        <f>1*(AM2274=K$6)</f>
        <v>0</v>
      </c>
      <c r="L2274" s="3">
        <f>1*(AM2274=L$6)</f>
        <v>0</v>
      </c>
      <c r="M2274" s="3">
        <f>1*(AM2274=M$6)</f>
        <v>1</v>
      </c>
      <c r="N2274" s="8">
        <f t="shared" si="285"/>
        <v>-0.72497201457174121</v>
      </c>
      <c r="O2274" s="8">
        <v>1</v>
      </c>
      <c r="P2274" s="8">
        <v>0</v>
      </c>
      <c r="Q2274" s="8">
        <v>0</v>
      </c>
      <c r="R2274" s="8">
        <v>0</v>
      </c>
      <c r="S2274" s="8">
        <v>0</v>
      </c>
      <c r="T2274" s="8">
        <v>109</v>
      </c>
      <c r="U2274" s="8">
        <v>0</v>
      </c>
      <c r="V2274" s="8">
        <v>1</v>
      </c>
      <c r="W2274" s="8">
        <v>0</v>
      </c>
      <c r="X2274" s="8">
        <v>0</v>
      </c>
      <c r="Y2274" s="8">
        <v>0</v>
      </c>
      <c r="Z2274" s="8">
        <v>109</v>
      </c>
      <c r="AA2274" s="8">
        <v>0</v>
      </c>
      <c r="AB2274" s="8">
        <v>0</v>
      </c>
      <c r="AC2274" s="8">
        <v>1</v>
      </c>
      <c r="AD2274" s="8">
        <v>0</v>
      </c>
      <c r="AE2274" s="8">
        <v>0</v>
      </c>
      <c r="AF2274" s="8">
        <v>119.00001</v>
      </c>
      <c r="AG2274" s="8">
        <v>0</v>
      </c>
      <c r="AH2274" s="8">
        <v>0</v>
      </c>
      <c r="AI2274" s="8">
        <v>0</v>
      </c>
      <c r="AJ2274" s="8">
        <v>0</v>
      </c>
      <c r="AK2274" s="8">
        <v>0</v>
      </c>
      <c r="AL2274" s="8">
        <v>55.000000999999997</v>
      </c>
      <c r="AM2274" s="3" t="s">
        <v>17</v>
      </c>
      <c r="AN2274" s="3">
        <f t="shared" si="286"/>
        <v>4</v>
      </c>
      <c r="AO2274" s="3">
        <f>(F2274=MAX($F2274:$I2274))*1*(G2274=MAX($F2274:$I2274))*2+(H2274=MAX($F2274:$I2274))*3+(I2274=MAX($F2274:$I2274))*4</f>
        <v>4</v>
      </c>
      <c r="AP2274" s="1" t="b">
        <f t="shared" si="287"/>
        <v>1</v>
      </c>
    </row>
    <row r="2275" spans="1:42" x14ac:dyDescent="0.3">
      <c r="A2275" s="8">
        <v>92</v>
      </c>
      <c r="B2275" s="9">
        <f t="shared" si="284"/>
        <v>-4.0683512940524666</v>
      </c>
      <c r="C2275" s="9">
        <f>SUMPRODUCT($O$2:$T$2,U2275:Z2275)</f>
        <v>-3.5747489772146999</v>
      </c>
      <c r="D2275" s="9">
        <f>SUMPRODUCT($O$2:$T$2,AA2275:AF2275)</f>
        <v>-1.9256132304840194</v>
      </c>
      <c r="E2275" s="9">
        <f>SUMPRODUCT($O$2:$T$2,AG2275:AL2275)</f>
        <v>-1.7185983618395591</v>
      </c>
      <c r="F2275" s="12">
        <f t="shared" si="280"/>
        <v>4.6202334734863917E-2</v>
      </c>
      <c r="G2275" s="12">
        <f t="shared" si="281"/>
        <v>7.5688985587783947E-2</v>
      </c>
      <c r="H2275" s="12">
        <f t="shared" si="282"/>
        <v>0.39377055650185183</v>
      </c>
      <c r="I2275" s="12">
        <f t="shared" si="283"/>
        <v>0.4843381231755004</v>
      </c>
      <c r="J2275" s="3">
        <f>1*(AM2275=J$6)</f>
        <v>0</v>
      </c>
      <c r="K2275" s="3">
        <f>1*(AM2275=K$6)</f>
        <v>0</v>
      </c>
      <c r="L2275" s="3">
        <f>1*(AM2275=L$6)</f>
        <v>0</v>
      </c>
      <c r="M2275" s="3">
        <f>1*(AM2275=M$6)</f>
        <v>1</v>
      </c>
      <c r="N2275" s="8">
        <f t="shared" si="285"/>
        <v>-0.72497201457174121</v>
      </c>
      <c r="O2275" s="8">
        <v>1</v>
      </c>
      <c r="P2275" s="8">
        <v>0</v>
      </c>
      <c r="Q2275" s="8">
        <v>0</v>
      </c>
      <c r="R2275" s="8">
        <v>0</v>
      </c>
      <c r="S2275" s="8">
        <v>0</v>
      </c>
      <c r="T2275" s="8">
        <v>109</v>
      </c>
      <c r="U2275" s="8">
        <v>0</v>
      </c>
      <c r="V2275" s="8">
        <v>1</v>
      </c>
      <c r="W2275" s="8">
        <v>0</v>
      </c>
      <c r="X2275" s="8">
        <v>0</v>
      </c>
      <c r="Y2275" s="8">
        <v>0</v>
      </c>
      <c r="Z2275" s="8">
        <v>109</v>
      </c>
      <c r="AA2275" s="8">
        <v>0</v>
      </c>
      <c r="AB2275" s="8">
        <v>0</v>
      </c>
      <c r="AC2275" s="8">
        <v>1</v>
      </c>
      <c r="AD2275" s="8">
        <v>0</v>
      </c>
      <c r="AE2275" s="8">
        <v>0</v>
      </c>
      <c r="AF2275" s="8">
        <v>119.00001</v>
      </c>
      <c r="AG2275" s="8">
        <v>0</v>
      </c>
      <c r="AH2275" s="8">
        <v>0</v>
      </c>
      <c r="AI2275" s="8">
        <v>0</v>
      </c>
      <c r="AJ2275" s="8">
        <v>0</v>
      </c>
      <c r="AK2275" s="8">
        <v>0</v>
      </c>
      <c r="AL2275" s="8">
        <v>55.000000999999997</v>
      </c>
      <c r="AM2275" s="3" t="s">
        <v>17</v>
      </c>
      <c r="AN2275" s="3">
        <f t="shared" si="286"/>
        <v>4</v>
      </c>
      <c r="AO2275" s="3">
        <f>(F2275=MAX($F2275:$I2275))*1*(G2275=MAX($F2275:$I2275))*2+(H2275=MAX($F2275:$I2275))*3+(I2275=MAX($F2275:$I2275))*4</f>
        <v>4</v>
      </c>
      <c r="AP2275" s="1" t="b">
        <f t="shared" si="287"/>
        <v>1</v>
      </c>
    </row>
    <row r="2276" spans="1:42" x14ac:dyDescent="0.3">
      <c r="A2276" s="8">
        <v>92</v>
      </c>
      <c r="B2276" s="9">
        <f t="shared" si="284"/>
        <v>-2.3223346431901222</v>
      </c>
      <c r="C2276" s="9">
        <f>SUMPRODUCT($O$2:$T$2,U2276:Z2276)</f>
        <v>-3.5122548049383124</v>
      </c>
      <c r="D2276" s="9">
        <f>SUMPRODUCT($O$2:$T$2,AA2276:AF2276)</f>
        <v>-1.8006239485139723</v>
      </c>
      <c r="E2276" s="9">
        <f>SUMPRODUCT($O$2:$T$2,AG2276:AL2276)</f>
        <v>-2.0310706918418897</v>
      </c>
      <c r="F2276" s="12">
        <f t="shared" si="280"/>
        <v>0.23109253792740977</v>
      </c>
      <c r="G2276" s="12">
        <f t="shared" si="281"/>
        <v>7.0308877118421612E-2</v>
      </c>
      <c r="H2276" s="12">
        <f t="shared" si="282"/>
        <v>0.38936956145317775</v>
      </c>
      <c r="I2276" s="12">
        <f t="shared" si="283"/>
        <v>0.30922902350099085</v>
      </c>
      <c r="J2276" s="3">
        <f>1*(AM2276=J$6)</f>
        <v>0</v>
      </c>
      <c r="K2276" s="3">
        <f>1*(AM2276=K$6)</f>
        <v>0</v>
      </c>
      <c r="L2276" s="3">
        <f>1*(AM2276=L$6)</f>
        <v>1</v>
      </c>
      <c r="M2276" s="3">
        <f>1*(AM2276=M$6)</f>
        <v>0</v>
      </c>
      <c r="N2276" s="8">
        <f t="shared" si="285"/>
        <v>-0.9432263569134306</v>
      </c>
      <c r="O2276" s="8">
        <v>1</v>
      </c>
      <c r="P2276" s="8">
        <v>0</v>
      </c>
      <c r="Q2276" s="8">
        <v>0</v>
      </c>
      <c r="R2276" s="8">
        <v>0</v>
      </c>
      <c r="S2276" s="8">
        <v>1</v>
      </c>
      <c r="T2276" s="8">
        <v>69</v>
      </c>
      <c r="U2276" s="8">
        <v>0</v>
      </c>
      <c r="V2276" s="8">
        <v>1</v>
      </c>
      <c r="W2276" s="8">
        <v>0</v>
      </c>
      <c r="X2276" s="8">
        <v>0</v>
      </c>
      <c r="Y2276" s="8">
        <v>0</v>
      </c>
      <c r="Z2276" s="8">
        <v>107.00001</v>
      </c>
      <c r="AA2276" s="8">
        <v>0</v>
      </c>
      <c r="AB2276" s="8">
        <v>0</v>
      </c>
      <c r="AC2276" s="8">
        <v>1</v>
      </c>
      <c r="AD2276" s="8">
        <v>0</v>
      </c>
      <c r="AE2276" s="8">
        <v>0</v>
      </c>
      <c r="AF2276" s="8">
        <v>115</v>
      </c>
      <c r="AG2276" s="8">
        <v>0</v>
      </c>
      <c r="AH2276" s="8">
        <v>0</v>
      </c>
      <c r="AI2276" s="8">
        <v>0</v>
      </c>
      <c r="AJ2276" s="8">
        <v>0</v>
      </c>
      <c r="AK2276" s="8">
        <v>0</v>
      </c>
      <c r="AL2276" s="8">
        <v>64.999998000000005</v>
      </c>
      <c r="AM2276" s="3" t="s">
        <v>14</v>
      </c>
      <c r="AN2276" s="3">
        <f t="shared" si="286"/>
        <v>3</v>
      </c>
      <c r="AO2276" s="3">
        <f>(F2276=MAX($F2276:$I2276))*1*(G2276=MAX($F2276:$I2276))*2+(H2276=MAX($F2276:$I2276))*3+(I2276=MAX($F2276:$I2276))*4</f>
        <v>3</v>
      </c>
      <c r="AP2276" s="1" t="b">
        <f t="shared" si="287"/>
        <v>1</v>
      </c>
    </row>
    <row r="2277" spans="1:42" x14ac:dyDescent="0.3">
      <c r="A2277" s="8">
        <v>92</v>
      </c>
      <c r="B2277" s="9">
        <f t="shared" si="284"/>
        <v>-3.7558789015556515</v>
      </c>
      <c r="C2277" s="9">
        <f>SUMPRODUCT($O$2:$T$2,U2277:Z2277)</f>
        <v>-3.5747489772146999</v>
      </c>
      <c r="D2277" s="9">
        <f>SUMPRODUCT($O$2:$T$2,AA2277:AF2277)</f>
        <v>-1.9256132304840194</v>
      </c>
      <c r="E2277" s="9">
        <f>SUMPRODUCT($O$2:$T$2,AG2277:AL2277)</f>
        <v>-1.7185983618395591</v>
      </c>
      <c r="F2277" s="12">
        <f t="shared" si="280"/>
        <v>6.2097001176979229E-2</v>
      </c>
      <c r="G2277" s="12">
        <f t="shared" si="281"/>
        <v>7.4427658135356733E-2</v>
      </c>
      <c r="H2277" s="12">
        <f t="shared" si="282"/>
        <v>0.38720852361138214</v>
      </c>
      <c r="I2277" s="12">
        <f t="shared" si="283"/>
        <v>0.47626681707628205</v>
      </c>
      <c r="J2277" s="3">
        <f>1*(AM2277=J$6)</f>
        <v>0</v>
      </c>
      <c r="K2277" s="3">
        <f>1*(AM2277=K$6)</f>
        <v>0</v>
      </c>
      <c r="L2277" s="3">
        <f>1*(AM2277=L$6)</f>
        <v>0</v>
      </c>
      <c r="M2277" s="3">
        <f>1*(AM2277=M$6)</f>
        <v>1</v>
      </c>
      <c r="N2277" s="8">
        <f t="shared" si="285"/>
        <v>-0.74177704171839931</v>
      </c>
      <c r="O2277" s="8">
        <v>1</v>
      </c>
      <c r="P2277" s="8">
        <v>0</v>
      </c>
      <c r="Q2277" s="8">
        <v>0</v>
      </c>
      <c r="R2277" s="8">
        <v>0</v>
      </c>
      <c r="S2277" s="8">
        <v>0</v>
      </c>
      <c r="T2277" s="8">
        <v>99.000000999999997</v>
      </c>
      <c r="U2277" s="8">
        <v>0</v>
      </c>
      <c r="V2277" s="8">
        <v>1</v>
      </c>
      <c r="W2277" s="8">
        <v>0</v>
      </c>
      <c r="X2277" s="8">
        <v>0</v>
      </c>
      <c r="Y2277" s="8">
        <v>0</v>
      </c>
      <c r="Z2277" s="8">
        <v>109</v>
      </c>
      <c r="AA2277" s="8">
        <v>0</v>
      </c>
      <c r="AB2277" s="8">
        <v>0</v>
      </c>
      <c r="AC2277" s="8">
        <v>1</v>
      </c>
      <c r="AD2277" s="8">
        <v>0</v>
      </c>
      <c r="AE2277" s="8">
        <v>0</v>
      </c>
      <c r="AF2277" s="8">
        <v>119.00001</v>
      </c>
      <c r="AG2277" s="8">
        <v>0</v>
      </c>
      <c r="AH2277" s="8">
        <v>0</v>
      </c>
      <c r="AI2277" s="8">
        <v>0</v>
      </c>
      <c r="AJ2277" s="8">
        <v>0</v>
      </c>
      <c r="AK2277" s="8">
        <v>0</v>
      </c>
      <c r="AL2277" s="8">
        <v>55.000000999999997</v>
      </c>
      <c r="AM2277" s="3" t="s">
        <v>17</v>
      </c>
      <c r="AN2277" s="3">
        <f t="shared" si="286"/>
        <v>4</v>
      </c>
      <c r="AO2277" s="3">
        <f>(F2277=MAX($F2277:$I2277))*1*(G2277=MAX($F2277:$I2277))*2+(H2277=MAX($F2277:$I2277))*3+(I2277=MAX($F2277:$I2277))*4</f>
        <v>4</v>
      </c>
      <c r="AP2277" s="1" t="b">
        <f t="shared" si="287"/>
        <v>1</v>
      </c>
    </row>
    <row r="2278" spans="1:42" x14ac:dyDescent="0.3">
      <c r="A2278" s="8">
        <v>92</v>
      </c>
      <c r="B2278" s="9">
        <f t="shared" si="284"/>
        <v>-3.7558789015556515</v>
      </c>
      <c r="C2278" s="9">
        <f>SUMPRODUCT($O$2:$T$2,U2278:Z2278)</f>
        <v>-3.8872217134311815</v>
      </c>
      <c r="D2278" s="9">
        <f>SUMPRODUCT($O$2:$T$2,AA2278:AF2278)</f>
        <v>-1.3006681017707227</v>
      </c>
      <c r="E2278" s="9">
        <f>SUMPRODUCT($O$2:$T$2,AG2278:AL2278)</f>
        <v>-1.7185983618395591</v>
      </c>
      <c r="F2278" s="12">
        <f t="shared" si="280"/>
        <v>4.7179760723862117E-2</v>
      </c>
      <c r="G2278" s="12">
        <f t="shared" si="281"/>
        <v>4.1372739200827444E-2</v>
      </c>
      <c r="H2278" s="12">
        <f t="shared" si="282"/>
        <v>0.5495917897434468</v>
      </c>
      <c r="I2278" s="12">
        <f t="shared" si="283"/>
        <v>0.3618557103318637</v>
      </c>
      <c r="J2278" s="3">
        <f>1*(AM2278=J$6)</f>
        <v>0</v>
      </c>
      <c r="K2278" s="3">
        <f>1*(AM2278=K$6)</f>
        <v>0</v>
      </c>
      <c r="L2278" s="3">
        <f>1*(AM2278=L$6)</f>
        <v>0</v>
      </c>
      <c r="M2278" s="3">
        <f>1*(AM2278=M$6)</f>
        <v>1</v>
      </c>
      <c r="N2278" s="8">
        <f t="shared" si="285"/>
        <v>-1.0165097368580425</v>
      </c>
      <c r="O2278" s="8">
        <v>1</v>
      </c>
      <c r="P2278" s="8">
        <v>0</v>
      </c>
      <c r="Q2278" s="8">
        <v>0</v>
      </c>
      <c r="R2278" s="8">
        <v>0</v>
      </c>
      <c r="S2278" s="8">
        <v>0</v>
      </c>
      <c r="T2278" s="8">
        <v>99.000000999999997</v>
      </c>
      <c r="U2278" s="8">
        <v>0</v>
      </c>
      <c r="V2278" s="8">
        <v>1</v>
      </c>
      <c r="W2278" s="8">
        <v>0</v>
      </c>
      <c r="X2278" s="8">
        <v>0</v>
      </c>
      <c r="Y2278" s="8">
        <v>0</v>
      </c>
      <c r="Z2278" s="8">
        <v>119.00001</v>
      </c>
      <c r="AA2278" s="8">
        <v>0</v>
      </c>
      <c r="AB2278" s="8">
        <v>0</v>
      </c>
      <c r="AC2278" s="8">
        <v>1</v>
      </c>
      <c r="AD2278" s="8">
        <v>0</v>
      </c>
      <c r="AE2278" s="8">
        <v>0</v>
      </c>
      <c r="AF2278" s="8">
        <v>99.000000999999997</v>
      </c>
      <c r="AG2278" s="8">
        <v>0</v>
      </c>
      <c r="AH2278" s="8">
        <v>0</v>
      </c>
      <c r="AI2278" s="8">
        <v>0</v>
      </c>
      <c r="AJ2278" s="8">
        <v>0</v>
      </c>
      <c r="AK2278" s="8">
        <v>0</v>
      </c>
      <c r="AL2278" s="8">
        <v>55.000000999999997</v>
      </c>
      <c r="AM2278" s="3" t="s">
        <v>17</v>
      </c>
      <c r="AN2278" s="3">
        <f t="shared" si="286"/>
        <v>4</v>
      </c>
      <c r="AO2278" s="3">
        <f>(F2278=MAX($F2278:$I2278))*1*(G2278=MAX($F2278:$I2278))*2+(H2278=MAX($F2278:$I2278))*3+(I2278=MAX($F2278:$I2278))*4</f>
        <v>3</v>
      </c>
      <c r="AP2278" s="1" t="b">
        <f t="shared" si="287"/>
        <v>0</v>
      </c>
    </row>
    <row r="2279" spans="1:42" x14ac:dyDescent="0.3">
      <c r="A2279" s="8">
        <v>92</v>
      </c>
      <c r="B2279" s="9">
        <f t="shared" si="284"/>
        <v>-4.0683512940524666</v>
      </c>
      <c r="C2279" s="9">
        <f>SUMPRODUCT($O$2:$T$2,U2279:Z2279)</f>
        <v>-3.8872217134311815</v>
      </c>
      <c r="D2279" s="9">
        <f>SUMPRODUCT($O$2:$T$2,AA2279:AF2279)</f>
        <v>-1.2087505609759832</v>
      </c>
      <c r="E2279" s="9">
        <f>SUMPRODUCT($O$2:$T$2,AG2279:AL2279)</f>
        <v>-1.7185983618395591</v>
      </c>
      <c r="F2279" s="12">
        <f t="shared" si="280"/>
        <v>3.3182787013875809E-2</v>
      </c>
      <c r="G2279" s="12">
        <f t="shared" si="281"/>
        <v>3.9771908983464437E-2</v>
      </c>
      <c r="H2279" s="12">
        <f t="shared" si="282"/>
        <v>0.57919083136049243</v>
      </c>
      <c r="I2279" s="12">
        <f t="shared" si="283"/>
        <v>0.34785447264216734</v>
      </c>
      <c r="J2279" s="3">
        <f>1*(AM2279=J$6)</f>
        <v>0</v>
      </c>
      <c r="K2279" s="3">
        <f>1*(AM2279=K$6)</f>
        <v>0</v>
      </c>
      <c r="L2279" s="3">
        <f>1*(AM2279=L$6)</f>
        <v>0</v>
      </c>
      <c r="M2279" s="3">
        <f>1*(AM2279=M$6)</f>
        <v>1</v>
      </c>
      <c r="N2279" s="8">
        <f t="shared" si="285"/>
        <v>-1.0559710687329034</v>
      </c>
      <c r="O2279" s="8">
        <v>1</v>
      </c>
      <c r="P2279" s="8">
        <v>0</v>
      </c>
      <c r="Q2279" s="8">
        <v>0</v>
      </c>
      <c r="R2279" s="8">
        <v>0</v>
      </c>
      <c r="S2279" s="8">
        <v>0</v>
      </c>
      <c r="T2279" s="8">
        <v>109</v>
      </c>
      <c r="U2279" s="8">
        <v>0</v>
      </c>
      <c r="V2279" s="8">
        <v>1</v>
      </c>
      <c r="W2279" s="8">
        <v>0</v>
      </c>
      <c r="X2279" s="8">
        <v>0</v>
      </c>
      <c r="Y2279" s="8">
        <v>0</v>
      </c>
      <c r="Z2279" s="8">
        <v>119.00001</v>
      </c>
      <c r="AA2279" s="8">
        <v>0</v>
      </c>
      <c r="AB2279" s="8">
        <v>0</v>
      </c>
      <c r="AC2279" s="8">
        <v>1</v>
      </c>
      <c r="AD2279" s="8">
        <v>1</v>
      </c>
      <c r="AE2279" s="8">
        <v>0</v>
      </c>
      <c r="AF2279" s="8">
        <v>99.000000999999997</v>
      </c>
      <c r="AG2279" s="8">
        <v>0</v>
      </c>
      <c r="AH2279" s="8">
        <v>0</v>
      </c>
      <c r="AI2279" s="8">
        <v>0</v>
      </c>
      <c r="AJ2279" s="8">
        <v>0</v>
      </c>
      <c r="AK2279" s="8">
        <v>0</v>
      </c>
      <c r="AL2279" s="8">
        <v>55.000000999999997</v>
      </c>
      <c r="AM2279" s="3" t="s">
        <v>17</v>
      </c>
      <c r="AN2279" s="3">
        <f t="shared" si="286"/>
        <v>4</v>
      </c>
      <c r="AO2279" s="3">
        <f>(F2279=MAX($F2279:$I2279))*1*(G2279=MAX($F2279:$I2279))*2+(H2279=MAX($F2279:$I2279))*3+(I2279=MAX($F2279:$I2279))*4</f>
        <v>3</v>
      </c>
      <c r="AP2279" s="1" t="b">
        <f t="shared" si="287"/>
        <v>0</v>
      </c>
    </row>
    <row r="2280" spans="1:42" x14ac:dyDescent="0.3">
      <c r="A2280" s="8">
        <v>92</v>
      </c>
      <c r="B2280" s="9">
        <f t="shared" si="284"/>
        <v>-4.0683512940524666</v>
      </c>
      <c r="C2280" s="9">
        <f>SUMPRODUCT($O$2:$T$2,U2280:Z2280)</f>
        <v>-3.8872217134311815</v>
      </c>
      <c r="D2280" s="9">
        <f>SUMPRODUCT($O$2:$T$2,AA2280:AF2280)</f>
        <v>-1.3006681017707227</v>
      </c>
      <c r="E2280" s="9">
        <f>SUMPRODUCT($O$2:$T$2,AG2280:AL2280)</f>
        <v>-1.7185983618395591</v>
      </c>
      <c r="F2280" s="12">
        <f t="shared" si="280"/>
        <v>3.4961057718071835E-2</v>
      </c>
      <c r="G2280" s="12">
        <f t="shared" si="281"/>
        <v>4.1903291756275864E-2</v>
      </c>
      <c r="H2280" s="12">
        <f t="shared" si="282"/>
        <v>0.55663960272693003</v>
      </c>
      <c r="I2280" s="12">
        <f t="shared" si="283"/>
        <v>0.36649604779872236</v>
      </c>
      <c r="J2280" s="3">
        <f>1*(AM2280=J$6)</f>
        <v>0</v>
      </c>
      <c r="K2280" s="3">
        <f>1*(AM2280=K$6)</f>
        <v>0</v>
      </c>
      <c r="L2280" s="3">
        <f>1*(AM2280=L$6)</f>
        <v>0</v>
      </c>
      <c r="M2280" s="3">
        <f>1*(AM2280=M$6)</f>
        <v>1</v>
      </c>
      <c r="N2280" s="8">
        <f t="shared" si="285"/>
        <v>-1.003767541345983</v>
      </c>
      <c r="O2280" s="8">
        <v>1</v>
      </c>
      <c r="P2280" s="8">
        <v>0</v>
      </c>
      <c r="Q2280" s="8">
        <v>0</v>
      </c>
      <c r="R2280" s="8">
        <v>0</v>
      </c>
      <c r="S2280" s="8">
        <v>0</v>
      </c>
      <c r="T2280" s="8">
        <v>109</v>
      </c>
      <c r="U2280" s="8">
        <v>0</v>
      </c>
      <c r="V2280" s="8">
        <v>1</v>
      </c>
      <c r="W2280" s="8">
        <v>0</v>
      </c>
      <c r="X2280" s="8">
        <v>0</v>
      </c>
      <c r="Y2280" s="8">
        <v>0</v>
      </c>
      <c r="Z2280" s="8">
        <v>119.00001</v>
      </c>
      <c r="AA2280" s="8">
        <v>0</v>
      </c>
      <c r="AB2280" s="8">
        <v>0</v>
      </c>
      <c r="AC2280" s="8">
        <v>1</v>
      </c>
      <c r="AD2280" s="8">
        <v>0</v>
      </c>
      <c r="AE2280" s="8">
        <v>0</v>
      </c>
      <c r="AF2280" s="8">
        <v>99.000000999999997</v>
      </c>
      <c r="AG2280" s="8">
        <v>0</v>
      </c>
      <c r="AH2280" s="8">
        <v>0</v>
      </c>
      <c r="AI2280" s="8">
        <v>0</v>
      </c>
      <c r="AJ2280" s="8">
        <v>0</v>
      </c>
      <c r="AK2280" s="8">
        <v>0</v>
      </c>
      <c r="AL2280" s="8">
        <v>55.000000999999997</v>
      </c>
      <c r="AM2280" s="3" t="s">
        <v>17</v>
      </c>
      <c r="AN2280" s="3">
        <f t="shared" si="286"/>
        <v>4</v>
      </c>
      <c r="AO2280" s="3">
        <f>(F2280=MAX($F2280:$I2280))*1*(G2280=MAX($F2280:$I2280))*2+(H2280=MAX($F2280:$I2280))*3+(I2280=MAX($F2280:$I2280))*4</f>
        <v>3</v>
      </c>
      <c r="AP2280" s="1" t="b">
        <f t="shared" si="287"/>
        <v>0</v>
      </c>
    </row>
    <row r="2281" spans="1:42" x14ac:dyDescent="0.3">
      <c r="A2281" s="8">
        <v>92</v>
      </c>
      <c r="B2281" s="9">
        <f t="shared" si="284"/>
        <v>-3.1309340853147791</v>
      </c>
      <c r="C2281" s="9">
        <f>SUMPRODUCT($O$2:$T$2,U2281:Z2281)</f>
        <v>-3.9497158857075689</v>
      </c>
      <c r="D2281" s="9">
        <f>SUMPRODUCT($O$2:$T$2,AA2281:AF2281)</f>
        <v>-1.9256132304840194</v>
      </c>
      <c r="E2281" s="9">
        <f>SUMPRODUCT($O$2:$T$2,AG2281:AL2281)</f>
        <v>-1.7185983618395591</v>
      </c>
      <c r="F2281" s="12">
        <f t="shared" si="280"/>
        <v>0.1125577028945248</v>
      </c>
      <c r="G2281" s="12">
        <f t="shared" si="281"/>
        <v>4.9634403109570617E-2</v>
      </c>
      <c r="H2281" s="12">
        <f t="shared" si="282"/>
        <v>0.37569846226964765</v>
      </c>
      <c r="I2281" s="12">
        <f t="shared" si="283"/>
        <v>0.4621094317262569</v>
      </c>
      <c r="J2281" s="3">
        <f>1*(AM2281=J$6)</f>
        <v>0</v>
      </c>
      <c r="K2281" s="3">
        <f>1*(AM2281=K$6)</f>
        <v>0</v>
      </c>
      <c r="L2281" s="3">
        <f>1*(AM2281=L$6)</f>
        <v>0</v>
      </c>
      <c r="M2281" s="3">
        <f>1*(AM2281=M$6)</f>
        <v>1</v>
      </c>
      <c r="N2281" s="8">
        <f t="shared" si="285"/>
        <v>-0.77195355074018435</v>
      </c>
      <c r="O2281" s="8">
        <v>1</v>
      </c>
      <c r="P2281" s="8">
        <v>0</v>
      </c>
      <c r="Q2281" s="8">
        <v>0</v>
      </c>
      <c r="R2281" s="8">
        <v>0</v>
      </c>
      <c r="S2281" s="8">
        <v>0</v>
      </c>
      <c r="T2281" s="8">
        <v>79.000001999999995</v>
      </c>
      <c r="U2281" s="8">
        <v>0</v>
      </c>
      <c r="V2281" s="8">
        <v>1</v>
      </c>
      <c r="W2281" s="8">
        <v>0</v>
      </c>
      <c r="X2281" s="8">
        <v>0</v>
      </c>
      <c r="Y2281" s="8">
        <v>0</v>
      </c>
      <c r="Z2281" s="8">
        <v>121</v>
      </c>
      <c r="AA2281" s="8">
        <v>0</v>
      </c>
      <c r="AB2281" s="8">
        <v>0</v>
      </c>
      <c r="AC2281" s="8">
        <v>1</v>
      </c>
      <c r="AD2281" s="8">
        <v>0</v>
      </c>
      <c r="AE2281" s="8">
        <v>0</v>
      </c>
      <c r="AF2281" s="8">
        <v>119.00001</v>
      </c>
      <c r="AG2281" s="8">
        <v>0</v>
      </c>
      <c r="AH2281" s="8">
        <v>0</v>
      </c>
      <c r="AI2281" s="8">
        <v>0</v>
      </c>
      <c r="AJ2281" s="8">
        <v>0</v>
      </c>
      <c r="AK2281" s="8">
        <v>0</v>
      </c>
      <c r="AL2281" s="8">
        <v>55.000000999999997</v>
      </c>
      <c r="AM2281" s="3" t="s">
        <v>17</v>
      </c>
      <c r="AN2281" s="3">
        <f t="shared" si="286"/>
        <v>4</v>
      </c>
      <c r="AO2281" s="3">
        <f>(F2281=MAX($F2281:$I2281))*1*(G2281=MAX($F2281:$I2281))*2+(H2281=MAX($F2281:$I2281))*3+(I2281=MAX($F2281:$I2281))*4</f>
        <v>4</v>
      </c>
      <c r="AP2281" s="1" t="b">
        <f t="shared" si="287"/>
        <v>1</v>
      </c>
    </row>
    <row r="2282" spans="1:42" x14ac:dyDescent="0.3">
      <c r="A2282" s="8">
        <v>92</v>
      </c>
      <c r="B2282" s="9">
        <f t="shared" si="284"/>
        <v>-3.1309340853147791</v>
      </c>
      <c r="C2282" s="9">
        <f>SUMPRODUCT($O$2:$T$2,U2282:Z2282)</f>
        <v>-3.9497158857075689</v>
      </c>
      <c r="D2282" s="9">
        <f>SUMPRODUCT($O$2:$T$2,AA2282:AF2282)</f>
        <v>-1.9256132304840194</v>
      </c>
      <c r="E2282" s="9">
        <f>SUMPRODUCT($O$2:$T$2,AG2282:AL2282)</f>
        <v>-1.9998234807147262</v>
      </c>
      <c r="F2282" s="12">
        <f t="shared" si="280"/>
        <v>0.12693746492419922</v>
      </c>
      <c r="G2282" s="12">
        <f t="shared" si="281"/>
        <v>5.5975425419428682E-2</v>
      </c>
      <c r="H2282" s="12">
        <f t="shared" si="282"/>
        <v>0.42369566142548565</v>
      </c>
      <c r="I2282" s="12">
        <f t="shared" si="283"/>
        <v>0.39339144823088645</v>
      </c>
      <c r="J2282" s="3">
        <f>1*(AM2282=J$6)</f>
        <v>0</v>
      </c>
      <c r="K2282" s="3">
        <f>1*(AM2282=K$6)</f>
        <v>0</v>
      </c>
      <c r="L2282" s="3">
        <f>1*(AM2282=L$6)</f>
        <v>1</v>
      </c>
      <c r="M2282" s="3">
        <f>1*(AM2282=M$6)</f>
        <v>0</v>
      </c>
      <c r="N2282" s="8">
        <f t="shared" si="285"/>
        <v>-0.85873986113420564</v>
      </c>
      <c r="O2282" s="8">
        <v>1</v>
      </c>
      <c r="P2282" s="8">
        <v>0</v>
      </c>
      <c r="Q2282" s="8">
        <v>0</v>
      </c>
      <c r="R2282" s="8">
        <v>0</v>
      </c>
      <c r="S2282" s="8">
        <v>0</v>
      </c>
      <c r="T2282" s="8">
        <v>79.000001999999995</v>
      </c>
      <c r="U2282" s="8">
        <v>0</v>
      </c>
      <c r="V2282" s="8">
        <v>1</v>
      </c>
      <c r="W2282" s="8">
        <v>0</v>
      </c>
      <c r="X2282" s="8">
        <v>0</v>
      </c>
      <c r="Y2282" s="8">
        <v>0</v>
      </c>
      <c r="Z2282" s="8">
        <v>121</v>
      </c>
      <c r="AA2282" s="8">
        <v>0</v>
      </c>
      <c r="AB2282" s="8">
        <v>0</v>
      </c>
      <c r="AC2282" s="8">
        <v>1</v>
      </c>
      <c r="AD2282" s="8">
        <v>0</v>
      </c>
      <c r="AE2282" s="8">
        <v>0</v>
      </c>
      <c r="AF2282" s="8">
        <v>119.00001</v>
      </c>
      <c r="AG2282" s="8">
        <v>0</v>
      </c>
      <c r="AH2282" s="8">
        <v>0</v>
      </c>
      <c r="AI2282" s="8">
        <v>0</v>
      </c>
      <c r="AJ2282" s="8">
        <v>0</v>
      </c>
      <c r="AK2282" s="8">
        <v>0</v>
      </c>
      <c r="AL2282" s="8">
        <v>63.999999000000003</v>
      </c>
      <c r="AM2282" s="3" t="s">
        <v>14</v>
      </c>
      <c r="AN2282" s="3">
        <f t="shared" si="286"/>
        <v>3</v>
      </c>
      <c r="AO2282" s="3">
        <f>(F2282=MAX($F2282:$I2282))*1*(G2282=MAX($F2282:$I2282))*2+(H2282=MAX($F2282:$I2282))*3+(I2282=MAX($F2282:$I2282))*4</f>
        <v>3</v>
      </c>
      <c r="AP2282" s="1" t="b">
        <f t="shared" si="287"/>
        <v>1</v>
      </c>
    </row>
    <row r="2283" spans="1:42" x14ac:dyDescent="0.3">
      <c r="A2283" s="8">
        <v>92</v>
      </c>
      <c r="B2283" s="9">
        <f t="shared" si="284"/>
        <v>-4.0683512940524666</v>
      </c>
      <c r="C2283" s="9">
        <f>SUMPRODUCT($O$2:$T$2,U2283:Z2283)</f>
        <v>-3.8872217134311815</v>
      </c>
      <c r="D2283" s="9">
        <f>SUMPRODUCT($O$2:$T$2,AA2283:AF2283)</f>
        <v>-2.238085341755653</v>
      </c>
      <c r="E2283" s="9">
        <f>SUMPRODUCT($O$2:$T$2,AG2283:AL2283)</f>
        <v>-1.7185983618395591</v>
      </c>
      <c r="F2283" s="12">
        <f t="shared" si="280"/>
        <v>5.2862240064316543E-2</v>
      </c>
      <c r="G2283" s="12">
        <f t="shared" si="281"/>
        <v>6.3359120486801951E-2</v>
      </c>
      <c r="H2283" s="12">
        <f t="shared" si="282"/>
        <v>0.32962486591059653</v>
      </c>
      <c r="I2283" s="12">
        <f t="shared" si="283"/>
        <v>0.55415377353828499</v>
      </c>
      <c r="J2283" s="3">
        <f>1*(AM2283=J$6)</f>
        <v>0</v>
      </c>
      <c r="K2283" s="3">
        <f>1*(AM2283=K$6)</f>
        <v>0</v>
      </c>
      <c r="L2283" s="3">
        <f>1*(AM2283=L$6)</f>
        <v>0</v>
      </c>
      <c r="M2283" s="3">
        <f>1*(AM2283=M$6)</f>
        <v>1</v>
      </c>
      <c r="N2283" s="8">
        <f t="shared" si="285"/>
        <v>-0.59031306118646631</v>
      </c>
      <c r="O2283" s="8">
        <v>1</v>
      </c>
      <c r="P2283" s="8">
        <v>0</v>
      </c>
      <c r="Q2283" s="8">
        <v>0</v>
      </c>
      <c r="R2283" s="8">
        <v>0</v>
      </c>
      <c r="S2283" s="8">
        <v>0</v>
      </c>
      <c r="T2283" s="8">
        <v>109</v>
      </c>
      <c r="U2283" s="8">
        <v>0</v>
      </c>
      <c r="V2283" s="8">
        <v>1</v>
      </c>
      <c r="W2283" s="8">
        <v>0</v>
      </c>
      <c r="X2283" s="8">
        <v>0</v>
      </c>
      <c r="Y2283" s="8">
        <v>0</v>
      </c>
      <c r="Z2283" s="8">
        <v>119.00001</v>
      </c>
      <c r="AA2283" s="8">
        <v>0</v>
      </c>
      <c r="AB2283" s="8">
        <v>0</v>
      </c>
      <c r="AC2283" s="8">
        <v>1</v>
      </c>
      <c r="AD2283" s="8">
        <v>0</v>
      </c>
      <c r="AE2283" s="8">
        <v>0</v>
      </c>
      <c r="AF2283" s="8">
        <v>129</v>
      </c>
      <c r="AG2283" s="8">
        <v>0</v>
      </c>
      <c r="AH2283" s="8">
        <v>0</v>
      </c>
      <c r="AI2283" s="8">
        <v>0</v>
      </c>
      <c r="AJ2283" s="8">
        <v>0</v>
      </c>
      <c r="AK2283" s="8">
        <v>0</v>
      </c>
      <c r="AL2283" s="8">
        <v>55.000000999999997</v>
      </c>
      <c r="AM2283" s="3" t="s">
        <v>17</v>
      </c>
      <c r="AN2283" s="3">
        <f t="shared" si="286"/>
        <v>4</v>
      </c>
      <c r="AO2283" s="3">
        <f>(F2283=MAX($F2283:$I2283))*1*(G2283=MAX($F2283:$I2283))*2+(H2283=MAX($F2283:$I2283))*3+(I2283=MAX($F2283:$I2283))*4</f>
        <v>4</v>
      </c>
      <c r="AP2283" s="1" t="b">
        <f t="shared" si="287"/>
        <v>1</v>
      </c>
    </row>
    <row r="2284" spans="1:42" x14ac:dyDescent="0.3">
      <c r="A2284" s="8">
        <v>92</v>
      </c>
      <c r="B2284" s="9">
        <f t="shared" si="284"/>
        <v>-2.5428895886339249</v>
      </c>
      <c r="C2284" s="9">
        <f>SUMPRODUCT($O$2:$T$2,U2284:Z2284)</f>
        <v>-3.9497158857075689</v>
      </c>
      <c r="D2284" s="9">
        <f>SUMPRODUCT($O$2:$T$2,AA2284:AF2284)</f>
        <v>-1.5212229534727983</v>
      </c>
      <c r="E2284" s="9">
        <f>SUMPRODUCT($O$2:$T$2,AG2284:AL2284)</f>
        <v>-1.7185983618395591</v>
      </c>
      <c r="F2284" s="12">
        <f t="shared" si="280"/>
        <v>0.15865451134769706</v>
      </c>
      <c r="G2284" s="12">
        <f t="shared" si="281"/>
        <v>3.8857560152503745E-2</v>
      </c>
      <c r="H2284" s="12">
        <f t="shared" si="282"/>
        <v>0.44071375745350838</v>
      </c>
      <c r="I2284" s="12">
        <f t="shared" si="283"/>
        <v>0.36177417104629084</v>
      </c>
      <c r="J2284" s="3">
        <f>1*(AM2284=J$6)</f>
        <v>0</v>
      </c>
      <c r="K2284" s="3">
        <f>1*(AM2284=K$6)</f>
        <v>0</v>
      </c>
      <c r="L2284" s="3">
        <f>1*(AM2284=L$6)</f>
        <v>0</v>
      </c>
      <c r="M2284" s="3">
        <f>1*(AM2284=M$6)</f>
        <v>1</v>
      </c>
      <c r="N2284" s="8">
        <f t="shared" si="285"/>
        <v>-1.0167350987122619</v>
      </c>
      <c r="O2284" s="8">
        <v>1</v>
      </c>
      <c r="P2284" s="8">
        <v>0</v>
      </c>
      <c r="Q2284" s="8">
        <v>0</v>
      </c>
      <c r="R2284" s="8">
        <v>1</v>
      </c>
      <c r="S2284" s="8">
        <v>1</v>
      </c>
      <c r="T2284" s="8">
        <v>79.000001999999995</v>
      </c>
      <c r="U2284" s="8">
        <v>0</v>
      </c>
      <c r="V2284" s="8">
        <v>1</v>
      </c>
      <c r="W2284" s="8">
        <v>0</v>
      </c>
      <c r="X2284" s="8">
        <v>0</v>
      </c>
      <c r="Y2284" s="8">
        <v>0</v>
      </c>
      <c r="Z2284" s="8">
        <v>121</v>
      </c>
      <c r="AA2284" s="8">
        <v>0</v>
      </c>
      <c r="AB2284" s="8">
        <v>0</v>
      </c>
      <c r="AC2284" s="8">
        <v>1</v>
      </c>
      <c r="AD2284" s="8">
        <v>1</v>
      </c>
      <c r="AE2284" s="8">
        <v>0</v>
      </c>
      <c r="AF2284" s="8">
        <v>109</v>
      </c>
      <c r="AG2284" s="8">
        <v>0</v>
      </c>
      <c r="AH2284" s="8">
        <v>0</v>
      </c>
      <c r="AI2284" s="8">
        <v>0</v>
      </c>
      <c r="AJ2284" s="8">
        <v>0</v>
      </c>
      <c r="AK2284" s="8">
        <v>0</v>
      </c>
      <c r="AL2284" s="8">
        <v>55.000000999999997</v>
      </c>
      <c r="AM2284" s="3" t="s">
        <v>17</v>
      </c>
      <c r="AN2284" s="3">
        <f t="shared" si="286"/>
        <v>4</v>
      </c>
      <c r="AO2284" s="3">
        <f>(F2284=MAX($F2284:$I2284))*1*(G2284=MAX($F2284:$I2284))*2+(H2284=MAX($F2284:$I2284))*3+(I2284=MAX($F2284:$I2284))*4</f>
        <v>3</v>
      </c>
      <c r="AP2284" s="1" t="b">
        <f t="shared" si="287"/>
        <v>0</v>
      </c>
    </row>
    <row r="2285" spans="1:42" x14ac:dyDescent="0.3">
      <c r="A2285" s="8">
        <v>92</v>
      </c>
      <c r="B2285" s="9">
        <f t="shared" si="284"/>
        <v>-3.0390165445200394</v>
      </c>
      <c r="C2285" s="9">
        <f>SUMPRODUCT($O$2:$T$2,U2285:Z2285)</f>
        <v>-3.9497158857075689</v>
      </c>
      <c r="D2285" s="9">
        <f>SUMPRODUCT($O$2:$T$2,AA2285:AF2285)</f>
        <v>-1.5212229534727983</v>
      </c>
      <c r="E2285" s="9">
        <f>SUMPRODUCT($O$2:$T$2,AG2285:AL2285)</f>
        <v>-1.7185983618395591</v>
      </c>
      <c r="F2285" s="12">
        <f t="shared" si="280"/>
        <v>0.10299320842908066</v>
      </c>
      <c r="G2285" s="12">
        <f t="shared" si="281"/>
        <v>4.1428278668854762E-2</v>
      </c>
      <c r="H2285" s="12">
        <f t="shared" si="282"/>
        <v>0.46987027197088638</v>
      </c>
      <c r="I2285" s="12">
        <f t="shared" si="283"/>
        <v>0.38570824093117823</v>
      </c>
      <c r="J2285" s="3">
        <f>1*(AM2285=J$6)</f>
        <v>0</v>
      </c>
      <c r="K2285" s="3">
        <f>1*(AM2285=K$6)</f>
        <v>0</v>
      </c>
      <c r="L2285" s="3">
        <f>1*(AM2285=L$6)</f>
        <v>0</v>
      </c>
      <c r="M2285" s="3">
        <f>1*(AM2285=M$6)</f>
        <v>1</v>
      </c>
      <c r="N2285" s="8">
        <f t="shared" si="285"/>
        <v>-0.95267404782774001</v>
      </c>
      <c r="O2285" s="8">
        <v>1</v>
      </c>
      <c r="P2285" s="8">
        <v>0</v>
      </c>
      <c r="Q2285" s="8">
        <v>0</v>
      </c>
      <c r="R2285" s="8">
        <v>1</v>
      </c>
      <c r="S2285" s="8">
        <v>0</v>
      </c>
      <c r="T2285" s="8">
        <v>79.000001999999995</v>
      </c>
      <c r="U2285" s="8">
        <v>0</v>
      </c>
      <c r="V2285" s="8">
        <v>1</v>
      </c>
      <c r="W2285" s="8">
        <v>0</v>
      </c>
      <c r="X2285" s="8">
        <v>0</v>
      </c>
      <c r="Y2285" s="8">
        <v>0</v>
      </c>
      <c r="Z2285" s="8">
        <v>121</v>
      </c>
      <c r="AA2285" s="8">
        <v>0</v>
      </c>
      <c r="AB2285" s="8">
        <v>0</v>
      </c>
      <c r="AC2285" s="8">
        <v>1</v>
      </c>
      <c r="AD2285" s="8">
        <v>1</v>
      </c>
      <c r="AE2285" s="8">
        <v>0</v>
      </c>
      <c r="AF2285" s="8">
        <v>109</v>
      </c>
      <c r="AG2285" s="8">
        <v>0</v>
      </c>
      <c r="AH2285" s="8">
        <v>0</v>
      </c>
      <c r="AI2285" s="8">
        <v>0</v>
      </c>
      <c r="AJ2285" s="8">
        <v>0</v>
      </c>
      <c r="AK2285" s="8">
        <v>0</v>
      </c>
      <c r="AL2285" s="8">
        <v>55.000000999999997</v>
      </c>
      <c r="AM2285" s="3" t="s">
        <v>17</v>
      </c>
      <c r="AN2285" s="3">
        <f t="shared" si="286"/>
        <v>4</v>
      </c>
      <c r="AO2285" s="3">
        <f>(F2285=MAX($F2285:$I2285))*1*(G2285=MAX($F2285:$I2285))*2+(H2285=MAX($F2285:$I2285))*3+(I2285=MAX($F2285:$I2285))*4</f>
        <v>3</v>
      </c>
      <c r="AP2285" s="1" t="b">
        <f t="shared" si="287"/>
        <v>0</v>
      </c>
    </row>
    <row r="2286" spans="1:42" x14ac:dyDescent="0.3">
      <c r="A2286" s="8">
        <v>92</v>
      </c>
      <c r="B2286" s="9">
        <f t="shared" si="284"/>
        <v>-4.0683512940524666</v>
      </c>
      <c r="C2286" s="9">
        <f>SUMPRODUCT($O$2:$T$2,U2286:Z2286)</f>
        <v>-3.9497158857075689</v>
      </c>
      <c r="D2286" s="9">
        <f>SUMPRODUCT($O$2:$T$2,AA2286:AF2286)</f>
        <v>-1.5212229534727983</v>
      </c>
      <c r="E2286" s="9">
        <f>SUMPRODUCT($O$2:$T$2,AG2286:AL2286)</f>
        <v>-2.4685322100725395</v>
      </c>
      <c r="F2286" s="12">
        <f t="shared" si="280"/>
        <v>5.0381705278920622E-2</v>
      </c>
      <c r="G2286" s="12">
        <f t="shared" si="281"/>
        <v>5.6727751022824791E-2</v>
      </c>
      <c r="H2286" s="12">
        <f t="shared" si="282"/>
        <v>0.64339346595710856</v>
      </c>
      <c r="I2286" s="12">
        <f t="shared" si="283"/>
        <v>0.24949707774114602</v>
      </c>
      <c r="J2286" s="3">
        <f>1*(AM2286=J$6)</f>
        <v>0</v>
      </c>
      <c r="K2286" s="3">
        <f>1*(AM2286=K$6)</f>
        <v>0</v>
      </c>
      <c r="L2286" s="3">
        <f>1*(AM2286=L$6)</f>
        <v>1</v>
      </c>
      <c r="M2286" s="3">
        <f>1*(AM2286=M$6)</f>
        <v>0</v>
      </c>
      <c r="N2286" s="8">
        <f t="shared" si="285"/>
        <v>-0.44099881971975052</v>
      </c>
      <c r="O2286" s="8">
        <v>1</v>
      </c>
      <c r="P2286" s="8">
        <v>0</v>
      </c>
      <c r="Q2286" s="8">
        <v>0</v>
      </c>
      <c r="R2286" s="8">
        <v>0</v>
      </c>
      <c r="S2286" s="8">
        <v>0</v>
      </c>
      <c r="T2286" s="8">
        <v>109</v>
      </c>
      <c r="U2286" s="8">
        <v>0</v>
      </c>
      <c r="V2286" s="8">
        <v>1</v>
      </c>
      <c r="W2286" s="8">
        <v>0</v>
      </c>
      <c r="X2286" s="8">
        <v>0</v>
      </c>
      <c r="Y2286" s="8">
        <v>0</v>
      </c>
      <c r="Z2286" s="8">
        <v>121</v>
      </c>
      <c r="AA2286" s="8">
        <v>0</v>
      </c>
      <c r="AB2286" s="8">
        <v>0</v>
      </c>
      <c r="AC2286" s="8">
        <v>1</v>
      </c>
      <c r="AD2286" s="8">
        <v>1</v>
      </c>
      <c r="AE2286" s="8">
        <v>0</v>
      </c>
      <c r="AF2286" s="8">
        <v>109</v>
      </c>
      <c r="AG2286" s="8">
        <v>0</v>
      </c>
      <c r="AH2286" s="8">
        <v>0</v>
      </c>
      <c r="AI2286" s="8">
        <v>0</v>
      </c>
      <c r="AJ2286" s="8">
        <v>0</v>
      </c>
      <c r="AK2286" s="8">
        <v>0</v>
      </c>
      <c r="AL2286" s="8">
        <v>79.000001999999995</v>
      </c>
      <c r="AM2286" s="3" t="s">
        <v>14</v>
      </c>
      <c r="AN2286" s="3">
        <f t="shared" si="286"/>
        <v>3</v>
      </c>
      <c r="AO2286" s="3">
        <f>(F2286=MAX($F2286:$I2286))*1*(G2286=MAX($F2286:$I2286))*2+(H2286=MAX($F2286:$I2286))*3+(I2286=MAX($F2286:$I2286))*4</f>
        <v>3</v>
      </c>
      <c r="AP2286" s="1" t="b">
        <f t="shared" si="287"/>
        <v>1</v>
      </c>
    </row>
    <row r="2287" spans="1:42" x14ac:dyDescent="0.3">
      <c r="A2287" s="8">
        <v>92</v>
      </c>
      <c r="B2287" s="9">
        <f t="shared" si="284"/>
        <v>-4.0683512940524666</v>
      </c>
      <c r="C2287" s="9">
        <f>SUMPRODUCT($O$2:$T$2,U2287:Z2287)</f>
        <v>-3.9497158857075689</v>
      </c>
      <c r="D2287" s="9">
        <f>SUMPRODUCT($O$2:$T$2,AA2287:AF2287)</f>
        <v>-2.1461678009609133</v>
      </c>
      <c r="E2287" s="9">
        <f>SUMPRODUCT($O$2:$T$2,AG2287:AL2287)</f>
        <v>-1.8435872063482126</v>
      </c>
      <c r="F2287" s="12">
        <f t="shared" si="280"/>
        <v>5.4905451715573546E-2</v>
      </c>
      <c r="G2287" s="12">
        <f t="shared" si="281"/>
        <v>6.1821305520993138E-2</v>
      </c>
      <c r="H2287" s="12">
        <f t="shared" si="282"/>
        <v>0.37532643450618886</v>
      </c>
      <c r="I2287" s="12">
        <f t="shared" si="283"/>
        <v>0.50794680825724448</v>
      </c>
      <c r="J2287" s="3">
        <f>1*(AM2287=J$6)</f>
        <v>0</v>
      </c>
      <c r="K2287" s="3">
        <f>1*(AM2287=K$6)</f>
        <v>0</v>
      </c>
      <c r="L2287" s="3">
        <f>1*(AM2287=L$6)</f>
        <v>0</v>
      </c>
      <c r="M2287" s="3">
        <f>1*(AM2287=M$6)</f>
        <v>1</v>
      </c>
      <c r="N2287" s="8">
        <f t="shared" si="285"/>
        <v>-0.67737854504096728</v>
      </c>
      <c r="O2287" s="8">
        <v>1</v>
      </c>
      <c r="P2287" s="8">
        <v>0</v>
      </c>
      <c r="Q2287" s="8">
        <v>0</v>
      </c>
      <c r="R2287" s="8">
        <v>0</v>
      </c>
      <c r="S2287" s="8">
        <v>0</v>
      </c>
      <c r="T2287" s="8">
        <v>109</v>
      </c>
      <c r="U2287" s="8">
        <v>0</v>
      </c>
      <c r="V2287" s="8">
        <v>1</v>
      </c>
      <c r="W2287" s="8">
        <v>0</v>
      </c>
      <c r="X2287" s="8">
        <v>0</v>
      </c>
      <c r="Y2287" s="8">
        <v>0</v>
      </c>
      <c r="Z2287" s="8">
        <v>121</v>
      </c>
      <c r="AA2287" s="8">
        <v>0</v>
      </c>
      <c r="AB2287" s="8">
        <v>0</v>
      </c>
      <c r="AC2287" s="8">
        <v>1</v>
      </c>
      <c r="AD2287" s="8">
        <v>1</v>
      </c>
      <c r="AE2287" s="8">
        <v>0</v>
      </c>
      <c r="AF2287" s="8">
        <v>129</v>
      </c>
      <c r="AG2287" s="8">
        <v>0</v>
      </c>
      <c r="AH2287" s="8">
        <v>0</v>
      </c>
      <c r="AI2287" s="8">
        <v>0</v>
      </c>
      <c r="AJ2287" s="8">
        <v>0</v>
      </c>
      <c r="AK2287" s="8">
        <v>0</v>
      </c>
      <c r="AL2287" s="8">
        <v>58.999997</v>
      </c>
      <c r="AM2287" s="3" t="s">
        <v>17</v>
      </c>
      <c r="AN2287" s="3">
        <f t="shared" si="286"/>
        <v>4</v>
      </c>
      <c r="AO2287" s="3">
        <f>(F2287=MAX($F2287:$I2287))*1*(G2287=MAX($F2287:$I2287))*2+(H2287=MAX($F2287:$I2287))*3+(I2287=MAX($F2287:$I2287))*4</f>
        <v>4</v>
      </c>
      <c r="AP2287" s="1" t="b">
        <f t="shared" si="287"/>
        <v>1</v>
      </c>
    </row>
    <row r="2288" spans="1:42" x14ac:dyDescent="0.3">
      <c r="A2288" s="8">
        <v>92</v>
      </c>
      <c r="B2288" s="9">
        <f t="shared" si="284"/>
        <v>-4.0683512940524666</v>
      </c>
      <c r="C2288" s="9">
        <f>SUMPRODUCT($O$2:$T$2,U2288:Z2288)</f>
        <v>-3.9497158857075689</v>
      </c>
      <c r="D2288" s="9">
        <f>SUMPRODUCT($O$2:$T$2,AA2288:AF2288)</f>
        <v>-1.6131404942675378</v>
      </c>
      <c r="E2288" s="9">
        <f>SUMPRODUCT($O$2:$T$2,AG2288:AL2288)</f>
        <v>-1.8435872063482126</v>
      </c>
      <c r="F2288" s="12">
        <f t="shared" si="280"/>
        <v>4.3428887412569651E-2</v>
      </c>
      <c r="G2288" s="12">
        <f t="shared" si="281"/>
        <v>4.8899160889841989E-2</v>
      </c>
      <c r="H2288" s="12">
        <f t="shared" si="282"/>
        <v>0.50589828336219178</v>
      </c>
      <c r="I2288" s="12">
        <f t="shared" si="283"/>
        <v>0.40177366833539657</v>
      </c>
      <c r="J2288" s="3">
        <f>1*(AM2288=J$6)</f>
        <v>0</v>
      </c>
      <c r="K2288" s="3">
        <f>1*(AM2288=K$6)</f>
        <v>0</v>
      </c>
      <c r="L2288" s="3">
        <f>1*(AM2288=L$6)</f>
        <v>0</v>
      </c>
      <c r="M2288" s="3">
        <f>1*(AM2288=M$6)</f>
        <v>1</v>
      </c>
      <c r="N2288" s="8">
        <f t="shared" si="285"/>
        <v>-0.91186636300611679</v>
      </c>
      <c r="O2288" s="8">
        <v>1</v>
      </c>
      <c r="P2288" s="8">
        <v>0</v>
      </c>
      <c r="Q2288" s="8">
        <v>0</v>
      </c>
      <c r="R2288" s="8">
        <v>0</v>
      </c>
      <c r="S2288" s="8">
        <v>0</v>
      </c>
      <c r="T2288" s="8">
        <v>109</v>
      </c>
      <c r="U2288" s="8">
        <v>0</v>
      </c>
      <c r="V2288" s="8">
        <v>1</v>
      </c>
      <c r="W2288" s="8">
        <v>0</v>
      </c>
      <c r="X2288" s="8">
        <v>0</v>
      </c>
      <c r="Y2288" s="8">
        <v>0</v>
      </c>
      <c r="Z2288" s="8">
        <v>121</v>
      </c>
      <c r="AA2288" s="8">
        <v>0</v>
      </c>
      <c r="AB2288" s="8">
        <v>0</v>
      </c>
      <c r="AC2288" s="8">
        <v>1</v>
      </c>
      <c r="AD2288" s="8">
        <v>0</v>
      </c>
      <c r="AE2288" s="8">
        <v>0</v>
      </c>
      <c r="AF2288" s="8">
        <v>109</v>
      </c>
      <c r="AG2288" s="8">
        <v>0</v>
      </c>
      <c r="AH2288" s="8">
        <v>0</v>
      </c>
      <c r="AI2288" s="8">
        <v>0</v>
      </c>
      <c r="AJ2288" s="8">
        <v>0</v>
      </c>
      <c r="AK2288" s="8">
        <v>0</v>
      </c>
      <c r="AL2288" s="8">
        <v>58.999997</v>
      </c>
      <c r="AM2288" s="3" t="s">
        <v>17</v>
      </c>
      <c r="AN2288" s="3">
        <f t="shared" si="286"/>
        <v>4</v>
      </c>
      <c r="AO2288" s="3">
        <f>(F2288=MAX($F2288:$I2288))*1*(G2288=MAX($F2288:$I2288))*2+(H2288=MAX($F2288:$I2288))*3+(I2288=MAX($F2288:$I2288))*4</f>
        <v>3</v>
      </c>
      <c r="AP2288" s="1" t="b">
        <f t="shared" si="287"/>
        <v>0</v>
      </c>
    </row>
    <row r="2289" spans="1:42" x14ac:dyDescent="0.3">
      <c r="A2289" s="8">
        <v>92</v>
      </c>
      <c r="B2289" s="9">
        <f t="shared" si="284"/>
        <v>-4.0683512940524666</v>
      </c>
      <c r="C2289" s="9">
        <f>SUMPRODUCT($O$2:$T$2,U2289:Z2289)</f>
        <v>-3.9497158857075689</v>
      </c>
      <c r="D2289" s="9">
        <f>SUMPRODUCT($O$2:$T$2,AA2289:AF2289)</f>
        <v>-1.6131404942675378</v>
      </c>
      <c r="E2289" s="9">
        <f>SUMPRODUCT($O$2:$T$2,AG2289:AL2289)</f>
        <v>-1.8435872063482126</v>
      </c>
      <c r="F2289" s="12">
        <f t="shared" si="280"/>
        <v>4.3428887412569651E-2</v>
      </c>
      <c r="G2289" s="12">
        <f t="shared" si="281"/>
        <v>4.8899160889841989E-2</v>
      </c>
      <c r="H2289" s="12">
        <f t="shared" si="282"/>
        <v>0.50589828336219178</v>
      </c>
      <c r="I2289" s="12">
        <f t="shared" si="283"/>
        <v>0.40177366833539657</v>
      </c>
      <c r="J2289" s="3">
        <f>1*(AM2289=J$6)</f>
        <v>0</v>
      </c>
      <c r="K2289" s="3">
        <f>1*(AM2289=K$6)</f>
        <v>0</v>
      </c>
      <c r="L2289" s="3">
        <f>1*(AM2289=L$6)</f>
        <v>0</v>
      </c>
      <c r="M2289" s="3">
        <f>1*(AM2289=M$6)</f>
        <v>1</v>
      </c>
      <c r="N2289" s="8">
        <f t="shared" si="285"/>
        <v>-0.91186636300611679</v>
      </c>
      <c r="O2289" s="8">
        <v>1</v>
      </c>
      <c r="P2289" s="8">
        <v>0</v>
      </c>
      <c r="Q2289" s="8">
        <v>0</v>
      </c>
      <c r="R2289" s="8">
        <v>0</v>
      </c>
      <c r="S2289" s="8">
        <v>0</v>
      </c>
      <c r="T2289" s="8">
        <v>109</v>
      </c>
      <c r="U2289" s="8">
        <v>0</v>
      </c>
      <c r="V2289" s="8">
        <v>1</v>
      </c>
      <c r="W2289" s="8">
        <v>0</v>
      </c>
      <c r="X2289" s="8">
        <v>0</v>
      </c>
      <c r="Y2289" s="8">
        <v>0</v>
      </c>
      <c r="Z2289" s="8">
        <v>121</v>
      </c>
      <c r="AA2289" s="8">
        <v>0</v>
      </c>
      <c r="AB2289" s="8">
        <v>0</v>
      </c>
      <c r="AC2289" s="8">
        <v>1</v>
      </c>
      <c r="AD2289" s="8">
        <v>0</v>
      </c>
      <c r="AE2289" s="8">
        <v>0</v>
      </c>
      <c r="AF2289" s="8">
        <v>109</v>
      </c>
      <c r="AG2289" s="8">
        <v>0</v>
      </c>
      <c r="AH2289" s="8">
        <v>0</v>
      </c>
      <c r="AI2289" s="8">
        <v>0</v>
      </c>
      <c r="AJ2289" s="8">
        <v>0</v>
      </c>
      <c r="AK2289" s="8">
        <v>0</v>
      </c>
      <c r="AL2289" s="8">
        <v>58.999997</v>
      </c>
      <c r="AM2289" s="3" t="s">
        <v>17</v>
      </c>
      <c r="AN2289" s="3">
        <f t="shared" si="286"/>
        <v>4</v>
      </c>
      <c r="AO2289" s="3">
        <f>(F2289=MAX($F2289:$I2289))*1*(G2289=MAX($F2289:$I2289))*2+(H2289=MAX($F2289:$I2289))*3+(I2289=MAX($F2289:$I2289))*4</f>
        <v>3</v>
      </c>
      <c r="AP2289" s="1" t="b">
        <f t="shared" si="287"/>
        <v>0</v>
      </c>
    </row>
    <row r="2290" spans="1:42" x14ac:dyDescent="0.3">
      <c r="A2290" s="8">
        <v>92</v>
      </c>
      <c r="B2290" s="9">
        <f t="shared" si="284"/>
        <v>-3.3514888745223699</v>
      </c>
      <c r="C2290" s="9">
        <f>SUMPRODUCT($O$2:$T$2,U2290:Z2290)</f>
        <v>-3.3304241466523092</v>
      </c>
      <c r="D2290" s="9">
        <f>SUMPRODUCT($O$2:$T$2,AA2290:AF2290)</f>
        <v>-2.1461678009609133</v>
      </c>
      <c r="E2290" s="9">
        <f>SUMPRODUCT($O$2:$T$2,AG2290:AL2290)</f>
        <v>-1.8435872063482126</v>
      </c>
      <c r="F2290" s="12">
        <f t="shared" si="280"/>
        <v>0.10125186878904956</v>
      </c>
      <c r="G2290" s="12">
        <f t="shared" si="281"/>
        <v>0.10340733429676668</v>
      </c>
      <c r="H2290" s="12">
        <f t="shared" si="282"/>
        <v>0.33796158546496569</v>
      </c>
      <c r="I2290" s="12">
        <f t="shared" si="283"/>
        <v>0.45737921144921817</v>
      </c>
      <c r="J2290" s="3">
        <f>1*(AM2290=J$6)</f>
        <v>0</v>
      </c>
      <c r="K2290" s="3">
        <f>1*(AM2290=K$6)</f>
        <v>0</v>
      </c>
      <c r="L2290" s="3">
        <f>1*(AM2290=L$6)</f>
        <v>0</v>
      </c>
      <c r="M2290" s="3">
        <f>1*(AM2290=M$6)</f>
        <v>1</v>
      </c>
      <c r="N2290" s="8">
        <f t="shared" si="285"/>
        <v>-0.78224244781586472</v>
      </c>
      <c r="O2290" s="8">
        <v>1</v>
      </c>
      <c r="P2290" s="8">
        <v>0</v>
      </c>
      <c r="Q2290" s="8">
        <v>0</v>
      </c>
      <c r="R2290" s="8">
        <v>1</v>
      </c>
      <c r="S2290" s="8">
        <v>0</v>
      </c>
      <c r="T2290" s="8">
        <v>88.999999000000003</v>
      </c>
      <c r="U2290" s="8">
        <v>0</v>
      </c>
      <c r="V2290" s="8">
        <v>1</v>
      </c>
      <c r="W2290" s="8">
        <v>0</v>
      </c>
      <c r="X2290" s="8">
        <v>1</v>
      </c>
      <c r="Y2290" s="8">
        <v>1</v>
      </c>
      <c r="Z2290" s="8">
        <v>120</v>
      </c>
      <c r="AA2290" s="8">
        <v>0</v>
      </c>
      <c r="AB2290" s="8">
        <v>0</v>
      </c>
      <c r="AC2290" s="8">
        <v>1</v>
      </c>
      <c r="AD2290" s="8">
        <v>1</v>
      </c>
      <c r="AE2290" s="8">
        <v>0</v>
      </c>
      <c r="AF2290" s="8">
        <v>129</v>
      </c>
      <c r="AG2290" s="8">
        <v>0</v>
      </c>
      <c r="AH2290" s="8">
        <v>0</v>
      </c>
      <c r="AI2290" s="8">
        <v>0</v>
      </c>
      <c r="AJ2290" s="8">
        <v>0</v>
      </c>
      <c r="AK2290" s="8">
        <v>0</v>
      </c>
      <c r="AL2290" s="8">
        <v>58.999997</v>
      </c>
      <c r="AM2290" s="3" t="s">
        <v>17</v>
      </c>
      <c r="AN2290" s="3">
        <f t="shared" si="286"/>
        <v>4</v>
      </c>
      <c r="AO2290" s="3">
        <f>(F2290=MAX($F2290:$I2290))*1*(G2290=MAX($F2290:$I2290))*2+(H2290=MAX($F2290:$I2290))*3+(I2290=MAX($F2290:$I2290))*4</f>
        <v>4</v>
      </c>
      <c r="AP2290" s="1" t="b">
        <f t="shared" si="287"/>
        <v>1</v>
      </c>
    </row>
    <row r="2291" spans="1:42" x14ac:dyDescent="0.3">
      <c r="A2291" s="8">
        <v>92</v>
      </c>
      <c r="B2291" s="9">
        <f t="shared" si="284"/>
        <v>-4.0683512940524666</v>
      </c>
      <c r="C2291" s="9">
        <f>SUMPRODUCT($O$2:$T$2,U2291:Z2291)</f>
        <v>-3.9827873144104524</v>
      </c>
      <c r="D2291" s="9">
        <f>SUMPRODUCT($O$2:$T$2,AA2291:AF2291)</f>
        <v>-1.3006681017707227</v>
      </c>
      <c r="E2291" s="9">
        <f>SUMPRODUCT($O$2:$T$2,AG2291:AL2291)</f>
        <v>-2.78100454007487</v>
      </c>
      <c r="F2291" s="12">
        <f t="shared" si="280"/>
        <v>4.6223119044782365E-2</v>
      </c>
      <c r="G2291" s="12">
        <f t="shared" si="281"/>
        <v>5.0352288239234703E-2</v>
      </c>
      <c r="H2291" s="12">
        <f t="shared" si="282"/>
        <v>0.7359508064479201</v>
      </c>
      <c r="I2291" s="12">
        <f t="shared" si="283"/>
        <v>0.16747378626806284</v>
      </c>
      <c r="J2291" s="3">
        <f>1*(AM2291=J$6)</f>
        <v>0</v>
      </c>
      <c r="K2291" s="3">
        <f>1*(AM2291=K$6)</f>
        <v>0</v>
      </c>
      <c r="L2291" s="3">
        <f>1*(AM2291=L$6)</f>
        <v>0</v>
      </c>
      <c r="M2291" s="3">
        <f>1*(AM2291=M$6)</f>
        <v>1</v>
      </c>
      <c r="N2291" s="8">
        <f t="shared" si="285"/>
        <v>-1.7869284398565641</v>
      </c>
      <c r="O2291" s="8">
        <v>1</v>
      </c>
      <c r="P2291" s="8">
        <v>0</v>
      </c>
      <c r="Q2291" s="8">
        <v>0</v>
      </c>
      <c r="R2291" s="8">
        <v>0</v>
      </c>
      <c r="S2291" s="8">
        <v>0</v>
      </c>
      <c r="T2291" s="8">
        <v>109</v>
      </c>
      <c r="U2291" s="8">
        <v>0</v>
      </c>
      <c r="V2291" s="8">
        <v>1</v>
      </c>
      <c r="W2291" s="8">
        <v>0</v>
      </c>
      <c r="X2291" s="8">
        <v>1</v>
      </c>
      <c r="Y2291" s="8">
        <v>0</v>
      </c>
      <c r="Z2291" s="8">
        <v>125</v>
      </c>
      <c r="AA2291" s="8">
        <v>0</v>
      </c>
      <c r="AB2291" s="8">
        <v>0</v>
      </c>
      <c r="AC2291" s="8">
        <v>1</v>
      </c>
      <c r="AD2291" s="8">
        <v>0</v>
      </c>
      <c r="AE2291" s="8">
        <v>0</v>
      </c>
      <c r="AF2291" s="8">
        <v>99.000000999999997</v>
      </c>
      <c r="AG2291" s="8">
        <v>0</v>
      </c>
      <c r="AH2291" s="8">
        <v>0</v>
      </c>
      <c r="AI2291" s="8">
        <v>0</v>
      </c>
      <c r="AJ2291" s="8">
        <v>0</v>
      </c>
      <c r="AK2291" s="8">
        <v>0</v>
      </c>
      <c r="AL2291" s="8">
        <v>88.999999000000003</v>
      </c>
      <c r="AM2291" s="3" t="s">
        <v>17</v>
      </c>
      <c r="AN2291" s="3">
        <f t="shared" si="286"/>
        <v>4</v>
      </c>
      <c r="AO2291" s="3">
        <f>(F2291=MAX($F2291:$I2291))*1*(G2291=MAX($F2291:$I2291))*2+(H2291=MAX($F2291:$I2291))*3+(I2291=MAX($F2291:$I2291))*4</f>
        <v>3</v>
      </c>
      <c r="AP2291" s="1" t="b">
        <f t="shared" si="287"/>
        <v>0</v>
      </c>
    </row>
    <row r="2292" spans="1:42" x14ac:dyDescent="0.3">
      <c r="A2292" s="8">
        <v>92</v>
      </c>
      <c r="B2292" s="9">
        <f t="shared" si="284"/>
        <v>-4.0683512940524666</v>
      </c>
      <c r="C2292" s="9">
        <f>SUMPRODUCT($O$2:$T$2,U2292:Z2292)</f>
        <v>-3.4185127653426712</v>
      </c>
      <c r="D2292" s="9">
        <f>SUMPRODUCT($O$2:$T$2,AA2292:AF2292)</f>
        <v>-1.3006681017707227</v>
      </c>
      <c r="E2292" s="9">
        <f>SUMPRODUCT($O$2:$T$2,AG2292:AL2292)</f>
        <v>-1.8435872063482126</v>
      </c>
      <c r="F2292" s="12">
        <f t="shared" si="280"/>
        <v>3.5602094207770503E-2</v>
      </c>
      <c r="G2292" s="12">
        <f t="shared" si="281"/>
        <v>6.8186254042011965E-2</v>
      </c>
      <c r="H2292" s="12">
        <f t="shared" si="282"/>
        <v>0.56684599578965722</v>
      </c>
      <c r="I2292" s="12">
        <f t="shared" si="283"/>
        <v>0.32936565596056039</v>
      </c>
      <c r="J2292" s="3">
        <f>1*(AM2292=J$6)</f>
        <v>0</v>
      </c>
      <c r="K2292" s="3">
        <f>1*(AM2292=K$6)</f>
        <v>0</v>
      </c>
      <c r="L2292" s="3">
        <f>1*(AM2292=L$6)</f>
        <v>0</v>
      </c>
      <c r="M2292" s="3">
        <f>1*(AM2292=M$6)</f>
        <v>1</v>
      </c>
      <c r="N2292" s="8">
        <f t="shared" si="285"/>
        <v>-1.110586729089114</v>
      </c>
      <c r="O2292" s="8">
        <v>1</v>
      </c>
      <c r="P2292" s="8">
        <v>0</v>
      </c>
      <c r="Q2292" s="8">
        <v>0</v>
      </c>
      <c r="R2292" s="8">
        <v>0</v>
      </c>
      <c r="S2292" s="8">
        <v>0</v>
      </c>
      <c r="T2292" s="8">
        <v>109</v>
      </c>
      <c r="U2292" s="8">
        <v>0</v>
      </c>
      <c r="V2292" s="8">
        <v>1</v>
      </c>
      <c r="W2292" s="8">
        <v>0</v>
      </c>
      <c r="X2292" s="8">
        <v>0</v>
      </c>
      <c r="Y2292" s="8">
        <v>0</v>
      </c>
      <c r="Z2292" s="8">
        <v>104</v>
      </c>
      <c r="AA2292" s="8">
        <v>0</v>
      </c>
      <c r="AB2292" s="8">
        <v>0</v>
      </c>
      <c r="AC2292" s="8">
        <v>1</v>
      </c>
      <c r="AD2292" s="8">
        <v>0</v>
      </c>
      <c r="AE2292" s="8">
        <v>0</v>
      </c>
      <c r="AF2292" s="8">
        <v>99.000000999999997</v>
      </c>
      <c r="AG2292" s="8">
        <v>0</v>
      </c>
      <c r="AH2292" s="8">
        <v>0</v>
      </c>
      <c r="AI2292" s="8">
        <v>0</v>
      </c>
      <c r="AJ2292" s="8">
        <v>0</v>
      </c>
      <c r="AK2292" s="8">
        <v>0</v>
      </c>
      <c r="AL2292" s="8">
        <v>58.999997</v>
      </c>
      <c r="AM2292" s="3" t="s">
        <v>17</v>
      </c>
      <c r="AN2292" s="3">
        <f t="shared" si="286"/>
        <v>4</v>
      </c>
      <c r="AO2292" s="3">
        <f>(F2292=MAX($F2292:$I2292))*1*(G2292=MAX($F2292:$I2292))*2+(H2292=MAX($F2292:$I2292))*3+(I2292=MAX($F2292:$I2292))*4</f>
        <v>3</v>
      </c>
      <c r="AP2292" s="1" t="b">
        <f t="shared" si="287"/>
        <v>0</v>
      </c>
    </row>
    <row r="2293" spans="1:42" x14ac:dyDescent="0.3">
      <c r="A2293" s="8">
        <v>92</v>
      </c>
      <c r="B2293" s="9">
        <f t="shared" si="284"/>
        <v>-4.0683512940524666</v>
      </c>
      <c r="C2293" s="9">
        <f>SUMPRODUCT($O$2:$T$2,U2293:Z2293)</f>
        <v>-3.4185127653426712</v>
      </c>
      <c r="D2293" s="9">
        <f>SUMPRODUCT($O$2:$T$2,AA2293:AF2293)</f>
        <v>-1.3006681017707227</v>
      </c>
      <c r="E2293" s="9">
        <f>SUMPRODUCT($O$2:$T$2,AG2293:AL2293)</f>
        <v>-1.8435872063482126</v>
      </c>
      <c r="F2293" s="12">
        <f t="shared" si="280"/>
        <v>3.5602094207770503E-2</v>
      </c>
      <c r="G2293" s="12">
        <f t="shared" si="281"/>
        <v>6.8186254042011965E-2</v>
      </c>
      <c r="H2293" s="12">
        <f t="shared" si="282"/>
        <v>0.56684599578965722</v>
      </c>
      <c r="I2293" s="12">
        <f t="shared" si="283"/>
        <v>0.32936565596056039</v>
      </c>
      <c r="J2293" s="3">
        <f>1*(AM2293=J$6)</f>
        <v>0</v>
      </c>
      <c r="K2293" s="3">
        <f>1*(AM2293=K$6)</f>
        <v>0</v>
      </c>
      <c r="L2293" s="3">
        <f>1*(AM2293=L$6)</f>
        <v>0</v>
      </c>
      <c r="M2293" s="3">
        <f>1*(AM2293=M$6)</f>
        <v>1</v>
      </c>
      <c r="N2293" s="8">
        <f t="shared" si="285"/>
        <v>-1.110586729089114</v>
      </c>
      <c r="O2293" s="8">
        <v>1</v>
      </c>
      <c r="P2293" s="8">
        <v>0</v>
      </c>
      <c r="Q2293" s="8">
        <v>0</v>
      </c>
      <c r="R2293" s="8">
        <v>0</v>
      </c>
      <c r="S2293" s="8">
        <v>0</v>
      </c>
      <c r="T2293" s="8">
        <v>109</v>
      </c>
      <c r="U2293" s="8">
        <v>0</v>
      </c>
      <c r="V2293" s="8">
        <v>1</v>
      </c>
      <c r="W2293" s="8">
        <v>0</v>
      </c>
      <c r="X2293" s="8">
        <v>0</v>
      </c>
      <c r="Y2293" s="8">
        <v>0</v>
      </c>
      <c r="Z2293" s="8">
        <v>104</v>
      </c>
      <c r="AA2293" s="8">
        <v>0</v>
      </c>
      <c r="AB2293" s="8">
        <v>0</v>
      </c>
      <c r="AC2293" s="8">
        <v>1</v>
      </c>
      <c r="AD2293" s="8">
        <v>0</v>
      </c>
      <c r="AE2293" s="8">
        <v>0</v>
      </c>
      <c r="AF2293" s="8">
        <v>99.000000999999997</v>
      </c>
      <c r="AG2293" s="8">
        <v>0</v>
      </c>
      <c r="AH2293" s="8">
        <v>0</v>
      </c>
      <c r="AI2293" s="8">
        <v>0</v>
      </c>
      <c r="AJ2293" s="8">
        <v>0</v>
      </c>
      <c r="AK2293" s="8">
        <v>0</v>
      </c>
      <c r="AL2293" s="8">
        <v>58.999997</v>
      </c>
      <c r="AM2293" s="3" t="s">
        <v>17</v>
      </c>
      <c r="AN2293" s="3">
        <f t="shared" si="286"/>
        <v>4</v>
      </c>
      <c r="AO2293" s="3">
        <f>(F2293=MAX($F2293:$I2293))*1*(G2293=MAX($F2293:$I2293))*2+(H2293=MAX($F2293:$I2293))*3+(I2293=MAX($F2293:$I2293))*4</f>
        <v>3</v>
      </c>
      <c r="AP2293" s="1" t="b">
        <f t="shared" si="287"/>
        <v>0</v>
      </c>
    </row>
    <row r="2294" spans="1:42" x14ac:dyDescent="0.3">
      <c r="A2294" s="8">
        <v>92</v>
      </c>
      <c r="B2294" s="9">
        <f t="shared" si="284"/>
        <v>-4.6932961415405821</v>
      </c>
      <c r="C2294" s="9">
        <f>SUMPRODUCT($O$2:$T$2,U2294:Z2294)</f>
        <v>-3.4185127653426712</v>
      </c>
      <c r="D2294" s="9">
        <f>SUMPRODUCT($O$2:$T$2,AA2294:AF2294)</f>
        <v>-2.238085341755653</v>
      </c>
      <c r="E2294" s="9">
        <f>SUMPRODUCT($O$2:$T$2,AG2294:AL2294)</f>
        <v>-1.8435872063482126</v>
      </c>
      <c r="F2294" s="12">
        <f t="shared" si="280"/>
        <v>2.9842224894023939E-2</v>
      </c>
      <c r="G2294" s="12">
        <f t="shared" si="281"/>
        <v>0.10677328016950455</v>
      </c>
      <c r="H2294" s="12">
        <f t="shared" si="282"/>
        <v>0.34762876152396222</v>
      </c>
      <c r="I2294" s="12">
        <f t="shared" si="283"/>
        <v>0.51575573341250935</v>
      </c>
      <c r="J2294" s="3">
        <f>1*(AM2294=J$6)</f>
        <v>0</v>
      </c>
      <c r="K2294" s="3">
        <f>1*(AM2294=K$6)</f>
        <v>0</v>
      </c>
      <c r="L2294" s="3">
        <f>1*(AM2294=L$6)</f>
        <v>0</v>
      </c>
      <c r="M2294" s="3">
        <f>1*(AM2294=M$6)</f>
        <v>1</v>
      </c>
      <c r="N2294" s="8">
        <f t="shared" si="285"/>
        <v>-0.66212201044203822</v>
      </c>
      <c r="O2294" s="8">
        <v>1</v>
      </c>
      <c r="P2294" s="8">
        <v>0</v>
      </c>
      <c r="Q2294" s="8">
        <v>0</v>
      </c>
      <c r="R2294" s="8">
        <v>0</v>
      </c>
      <c r="S2294" s="8">
        <v>0</v>
      </c>
      <c r="T2294" s="8">
        <v>129</v>
      </c>
      <c r="U2294" s="8">
        <v>0</v>
      </c>
      <c r="V2294" s="8">
        <v>1</v>
      </c>
      <c r="W2294" s="8">
        <v>0</v>
      </c>
      <c r="X2294" s="8">
        <v>0</v>
      </c>
      <c r="Y2294" s="8">
        <v>0</v>
      </c>
      <c r="Z2294" s="8">
        <v>104</v>
      </c>
      <c r="AA2294" s="8">
        <v>0</v>
      </c>
      <c r="AB2294" s="8">
        <v>0</v>
      </c>
      <c r="AC2294" s="8">
        <v>1</v>
      </c>
      <c r="AD2294" s="8">
        <v>0</v>
      </c>
      <c r="AE2294" s="8">
        <v>0</v>
      </c>
      <c r="AF2294" s="8">
        <v>129</v>
      </c>
      <c r="AG2294" s="8">
        <v>0</v>
      </c>
      <c r="AH2294" s="8">
        <v>0</v>
      </c>
      <c r="AI2294" s="8">
        <v>0</v>
      </c>
      <c r="AJ2294" s="8">
        <v>0</v>
      </c>
      <c r="AK2294" s="8">
        <v>0</v>
      </c>
      <c r="AL2294" s="8">
        <v>58.999997</v>
      </c>
      <c r="AM2294" s="3" t="s">
        <v>17</v>
      </c>
      <c r="AN2294" s="3">
        <f t="shared" si="286"/>
        <v>4</v>
      </c>
      <c r="AO2294" s="3">
        <f>(F2294=MAX($F2294:$I2294))*1*(G2294=MAX($F2294:$I2294))*2+(H2294=MAX($F2294:$I2294))*3+(I2294=MAX($F2294:$I2294))*4</f>
        <v>4</v>
      </c>
      <c r="AP2294" s="1" t="b">
        <f t="shared" si="287"/>
        <v>1</v>
      </c>
    </row>
    <row r="2295" spans="1:42" x14ac:dyDescent="0.3">
      <c r="A2295" s="8">
        <v>93</v>
      </c>
      <c r="B2295" s="9">
        <f t="shared" si="284"/>
        <v>-3.4434064153171091</v>
      </c>
      <c r="C2295" s="9">
        <f>SUMPRODUCT($O$2:$T$2,U2295:Z2295)</f>
        <v>-3.2622765847178847</v>
      </c>
      <c r="D2295" s="9">
        <f>SUMPRODUCT($O$2:$T$2,AA2295:AF2295)</f>
        <v>-1.738129463765161</v>
      </c>
      <c r="E2295" s="9">
        <f>SUMPRODUCT($O$2:$T$2,AG2295:AL2295)</f>
        <v>-2.1560597238339971</v>
      </c>
      <c r="F2295" s="12">
        <f t="shared" si="280"/>
        <v>8.8303022242467721E-2</v>
      </c>
      <c r="G2295" s="12">
        <f t="shared" si="281"/>
        <v>0.10583742227683454</v>
      </c>
      <c r="H2295" s="12">
        <f t="shared" si="282"/>
        <v>0.48592353958061207</v>
      </c>
      <c r="I2295" s="12">
        <f t="shared" si="283"/>
        <v>0.31993601590008564</v>
      </c>
      <c r="J2295" s="3">
        <f>1*(AM2295=J$6)</f>
        <v>0</v>
      </c>
      <c r="K2295" s="3">
        <f>1*(AM2295=K$6)</f>
        <v>0</v>
      </c>
      <c r="L2295" s="3">
        <f>1*(AM2295=L$6)</f>
        <v>1</v>
      </c>
      <c r="M2295" s="3">
        <f>1*(AM2295=M$6)</f>
        <v>0</v>
      </c>
      <c r="N2295" s="8">
        <f t="shared" si="285"/>
        <v>-0.72170399342448999</v>
      </c>
      <c r="O2295" s="8">
        <v>1</v>
      </c>
      <c r="P2295" s="8">
        <v>0</v>
      </c>
      <c r="Q2295" s="8">
        <v>0</v>
      </c>
      <c r="R2295" s="8">
        <v>0</v>
      </c>
      <c r="S2295" s="8">
        <v>0</v>
      </c>
      <c r="T2295" s="8">
        <v>88.999999000000003</v>
      </c>
      <c r="U2295" s="8">
        <v>0</v>
      </c>
      <c r="V2295" s="8">
        <v>1</v>
      </c>
      <c r="W2295" s="8">
        <v>0</v>
      </c>
      <c r="X2295" s="8">
        <v>0</v>
      </c>
      <c r="Y2295" s="8">
        <v>0</v>
      </c>
      <c r="Z2295" s="8">
        <v>99.000000999999997</v>
      </c>
      <c r="AA2295" s="8">
        <v>0</v>
      </c>
      <c r="AB2295" s="8">
        <v>0</v>
      </c>
      <c r="AC2295" s="8">
        <v>1</v>
      </c>
      <c r="AD2295" s="8">
        <v>0</v>
      </c>
      <c r="AE2295" s="8">
        <v>0</v>
      </c>
      <c r="AF2295" s="8">
        <v>113</v>
      </c>
      <c r="AG2295" s="8">
        <v>0</v>
      </c>
      <c r="AH2295" s="8">
        <v>0</v>
      </c>
      <c r="AI2295" s="8">
        <v>0</v>
      </c>
      <c r="AJ2295" s="8">
        <v>0</v>
      </c>
      <c r="AK2295" s="8">
        <v>0</v>
      </c>
      <c r="AL2295" s="8">
        <v>69</v>
      </c>
      <c r="AM2295" s="3" t="s">
        <v>14</v>
      </c>
      <c r="AN2295" s="3">
        <f t="shared" si="286"/>
        <v>3</v>
      </c>
      <c r="AO2295" s="3">
        <f>(F2295=MAX($F2295:$I2295))*1*(G2295=MAX($F2295:$I2295))*2+(H2295=MAX($F2295:$I2295))*3+(I2295=MAX($F2295:$I2295))*4</f>
        <v>3</v>
      </c>
      <c r="AP2295" s="1" t="b">
        <f t="shared" si="287"/>
        <v>1</v>
      </c>
    </row>
    <row r="2296" spans="1:42" x14ac:dyDescent="0.3">
      <c r="A2296" s="8">
        <v>93</v>
      </c>
      <c r="B2296" s="9">
        <f t="shared" si="284"/>
        <v>-3.7558789015556515</v>
      </c>
      <c r="C2296" s="9">
        <f>SUMPRODUCT($O$2:$T$2,U2296:Z2296)</f>
        <v>-3.5435017348402944</v>
      </c>
      <c r="D2296" s="9">
        <f>SUMPRODUCT($O$2:$T$2,AA2296:AF2296)</f>
        <v>-0.98819561553218027</v>
      </c>
      <c r="E2296" s="9">
        <f>SUMPRODUCT($O$2:$T$2,AG2296:AL2296)</f>
        <v>-2.1248125127068338</v>
      </c>
      <c r="F2296" s="12">
        <f t="shared" si="280"/>
        <v>4.2978145204314908E-2</v>
      </c>
      <c r="G2296" s="12">
        <f t="shared" si="281"/>
        <v>5.3147384943761505E-2</v>
      </c>
      <c r="H2296" s="12">
        <f t="shared" si="282"/>
        <v>0.68428535852675232</v>
      </c>
      <c r="I2296" s="12">
        <f t="shared" si="283"/>
        <v>0.21958911132517117</v>
      </c>
      <c r="J2296" s="3">
        <f>1*(AM2296=J$6)</f>
        <v>0</v>
      </c>
      <c r="K2296" s="3">
        <f>1*(AM2296=K$6)</f>
        <v>0</v>
      </c>
      <c r="L2296" s="3">
        <f>1*(AM2296=L$6)</f>
        <v>1</v>
      </c>
      <c r="M2296" s="3">
        <f>1*(AM2296=M$6)</f>
        <v>0</v>
      </c>
      <c r="N2296" s="8">
        <f t="shared" si="285"/>
        <v>-0.37938025753089888</v>
      </c>
      <c r="O2296" s="8">
        <v>1</v>
      </c>
      <c r="P2296" s="8">
        <v>0</v>
      </c>
      <c r="Q2296" s="8">
        <v>0</v>
      </c>
      <c r="R2296" s="8">
        <v>0</v>
      </c>
      <c r="S2296" s="8">
        <v>0</v>
      </c>
      <c r="T2296" s="8">
        <v>99.000000999999997</v>
      </c>
      <c r="U2296" s="8">
        <v>0</v>
      </c>
      <c r="V2296" s="8">
        <v>1</v>
      </c>
      <c r="W2296" s="8">
        <v>0</v>
      </c>
      <c r="X2296" s="8">
        <v>0</v>
      </c>
      <c r="Y2296" s="8">
        <v>0</v>
      </c>
      <c r="Z2296" s="8">
        <v>108</v>
      </c>
      <c r="AA2296" s="8">
        <v>0</v>
      </c>
      <c r="AB2296" s="8">
        <v>0</v>
      </c>
      <c r="AC2296" s="8">
        <v>1</v>
      </c>
      <c r="AD2296" s="8">
        <v>0</v>
      </c>
      <c r="AE2296" s="8">
        <v>0</v>
      </c>
      <c r="AF2296" s="8">
        <v>88.999999000000003</v>
      </c>
      <c r="AG2296" s="8">
        <v>0</v>
      </c>
      <c r="AH2296" s="8">
        <v>0</v>
      </c>
      <c r="AI2296" s="8">
        <v>0</v>
      </c>
      <c r="AJ2296" s="8">
        <v>0</v>
      </c>
      <c r="AK2296" s="8">
        <v>0</v>
      </c>
      <c r="AL2296" s="8">
        <v>68.000000999999997</v>
      </c>
      <c r="AM2296" s="3" t="s">
        <v>14</v>
      </c>
      <c r="AN2296" s="3">
        <f t="shared" si="286"/>
        <v>3</v>
      </c>
      <c r="AO2296" s="3">
        <f>(F2296=MAX($F2296:$I2296))*1*(G2296=MAX($F2296:$I2296))*2+(H2296=MAX($F2296:$I2296))*3+(I2296=MAX($F2296:$I2296))*4</f>
        <v>3</v>
      </c>
      <c r="AP2296" s="1" t="b">
        <f t="shared" si="287"/>
        <v>1</v>
      </c>
    </row>
    <row r="2297" spans="1:42" x14ac:dyDescent="0.3">
      <c r="A2297" s="8">
        <v>93</v>
      </c>
      <c r="B2297" s="9">
        <f t="shared" si="284"/>
        <v>-2.5428895886339249</v>
      </c>
      <c r="C2297" s="9">
        <f>SUMPRODUCT($O$2:$T$2,U2297:Z2297)</f>
        <v>-4.0747048552051917</v>
      </c>
      <c r="D2297" s="9">
        <f>SUMPRODUCT($O$2:$T$2,AA2297:AF2297)</f>
        <v>-1.738129463765161</v>
      </c>
      <c r="E2297" s="9">
        <f>SUMPRODUCT($O$2:$T$2,AG2297:AL2297)</f>
        <v>-2.1560597238339971</v>
      </c>
      <c r="F2297" s="12">
        <f t="shared" si="280"/>
        <v>0.20306180784682523</v>
      </c>
      <c r="G2297" s="12">
        <f t="shared" si="281"/>
        <v>4.3890378973351768E-2</v>
      </c>
      <c r="H2297" s="12">
        <f t="shared" si="282"/>
        <v>0.45407869940253359</v>
      </c>
      <c r="I2297" s="12">
        <f t="shared" si="283"/>
        <v>0.29896911377728935</v>
      </c>
      <c r="J2297" s="3">
        <f>1*(AM2297=J$6)</f>
        <v>0</v>
      </c>
      <c r="K2297" s="3">
        <f>1*(AM2297=K$6)</f>
        <v>0</v>
      </c>
      <c r="L2297" s="3">
        <f>1*(AM2297=L$6)</f>
        <v>1</v>
      </c>
      <c r="M2297" s="3">
        <f>1*(AM2297=M$6)</f>
        <v>0</v>
      </c>
      <c r="N2297" s="8">
        <f t="shared" si="285"/>
        <v>-0.78948474926197665</v>
      </c>
      <c r="O2297" s="8">
        <v>1</v>
      </c>
      <c r="P2297" s="8">
        <v>0</v>
      </c>
      <c r="Q2297" s="8">
        <v>0</v>
      </c>
      <c r="R2297" s="8">
        <v>1</v>
      </c>
      <c r="S2297" s="8">
        <v>1</v>
      </c>
      <c r="T2297" s="8">
        <v>79.000001999999995</v>
      </c>
      <c r="U2297" s="8">
        <v>0</v>
      </c>
      <c r="V2297" s="8">
        <v>1</v>
      </c>
      <c r="W2297" s="8">
        <v>0</v>
      </c>
      <c r="X2297" s="8">
        <v>0</v>
      </c>
      <c r="Y2297" s="8">
        <v>0</v>
      </c>
      <c r="Z2297" s="8">
        <v>125</v>
      </c>
      <c r="AA2297" s="8">
        <v>0</v>
      </c>
      <c r="AB2297" s="8">
        <v>0</v>
      </c>
      <c r="AC2297" s="8">
        <v>1</v>
      </c>
      <c r="AD2297" s="8">
        <v>0</v>
      </c>
      <c r="AE2297" s="8">
        <v>0</v>
      </c>
      <c r="AF2297" s="8">
        <v>113</v>
      </c>
      <c r="AG2297" s="8">
        <v>0</v>
      </c>
      <c r="AH2297" s="8">
        <v>0</v>
      </c>
      <c r="AI2297" s="8">
        <v>0</v>
      </c>
      <c r="AJ2297" s="8">
        <v>0</v>
      </c>
      <c r="AK2297" s="8">
        <v>0</v>
      </c>
      <c r="AL2297" s="8">
        <v>69</v>
      </c>
      <c r="AM2297" s="3" t="s">
        <v>14</v>
      </c>
      <c r="AN2297" s="3">
        <f t="shared" si="286"/>
        <v>3</v>
      </c>
      <c r="AO2297" s="3">
        <f>(F2297=MAX($F2297:$I2297))*1*(G2297=MAX($F2297:$I2297))*2+(H2297=MAX($F2297:$I2297))*3+(I2297=MAX($F2297:$I2297))*4</f>
        <v>3</v>
      </c>
      <c r="AP2297" s="1" t="b">
        <f t="shared" si="287"/>
        <v>1</v>
      </c>
    </row>
    <row r="2298" spans="1:42" x14ac:dyDescent="0.3">
      <c r="A2298" s="8">
        <v>93</v>
      </c>
      <c r="B2298" s="9">
        <f t="shared" si="284"/>
        <v>-4.0683512940524666</v>
      </c>
      <c r="C2298" s="9">
        <f>SUMPRODUCT($O$2:$T$2,U2298:Z2298)</f>
        <v>-3.8872217134311815</v>
      </c>
      <c r="D2298" s="9">
        <f>SUMPRODUCT($O$2:$T$2,AA2298:AF2298)</f>
        <v>-1.3006681017707227</v>
      </c>
      <c r="E2298" s="9">
        <f>SUMPRODUCT($O$2:$T$2,AG2298:AL2298)</f>
        <v>-2.2185541460883242</v>
      </c>
      <c r="F2298" s="12">
        <f t="shared" si="280"/>
        <v>4.085166947434609E-2</v>
      </c>
      <c r="G2298" s="12">
        <f t="shared" si="281"/>
        <v>4.8963605120837368E-2</v>
      </c>
      <c r="H2298" s="12">
        <f t="shared" si="282"/>
        <v>0.65042817784020968</v>
      </c>
      <c r="I2298" s="12">
        <f t="shared" si="283"/>
        <v>0.25975654756460698</v>
      </c>
      <c r="J2298" s="3">
        <f>1*(AM2298=J$6)</f>
        <v>0</v>
      </c>
      <c r="K2298" s="3">
        <f>1*(AM2298=K$6)</f>
        <v>0</v>
      </c>
      <c r="L2298" s="3">
        <f>1*(AM2298=L$6)</f>
        <v>1</v>
      </c>
      <c r="M2298" s="3">
        <f>1*(AM2298=M$6)</f>
        <v>0</v>
      </c>
      <c r="N2298" s="8">
        <f t="shared" si="285"/>
        <v>-0.43012439782442663</v>
      </c>
      <c r="O2298" s="8">
        <v>1</v>
      </c>
      <c r="P2298" s="8">
        <v>0</v>
      </c>
      <c r="Q2298" s="8">
        <v>0</v>
      </c>
      <c r="R2298" s="8">
        <v>0</v>
      </c>
      <c r="S2298" s="8">
        <v>0</v>
      </c>
      <c r="T2298" s="8">
        <v>109</v>
      </c>
      <c r="U2298" s="8">
        <v>0</v>
      </c>
      <c r="V2298" s="8">
        <v>1</v>
      </c>
      <c r="W2298" s="8">
        <v>0</v>
      </c>
      <c r="X2298" s="8">
        <v>0</v>
      </c>
      <c r="Y2298" s="8">
        <v>0</v>
      </c>
      <c r="Z2298" s="8">
        <v>119.00001</v>
      </c>
      <c r="AA2298" s="8">
        <v>0</v>
      </c>
      <c r="AB2298" s="8">
        <v>0</v>
      </c>
      <c r="AC2298" s="8">
        <v>1</v>
      </c>
      <c r="AD2298" s="8">
        <v>0</v>
      </c>
      <c r="AE2298" s="8">
        <v>0</v>
      </c>
      <c r="AF2298" s="8">
        <v>99.000000999999997</v>
      </c>
      <c r="AG2298" s="8">
        <v>0</v>
      </c>
      <c r="AH2298" s="8">
        <v>0</v>
      </c>
      <c r="AI2298" s="8">
        <v>0</v>
      </c>
      <c r="AJ2298" s="8">
        <v>0</v>
      </c>
      <c r="AK2298" s="8">
        <v>0</v>
      </c>
      <c r="AL2298" s="8">
        <v>70.999998000000005</v>
      </c>
      <c r="AM2298" s="3" t="s">
        <v>14</v>
      </c>
      <c r="AN2298" s="3">
        <f t="shared" si="286"/>
        <v>3</v>
      </c>
      <c r="AO2298" s="3">
        <f>(F2298=MAX($F2298:$I2298))*1*(G2298=MAX($F2298:$I2298))*2+(H2298=MAX($F2298:$I2298))*3+(I2298=MAX($F2298:$I2298))*4</f>
        <v>3</v>
      </c>
      <c r="AP2298" s="1" t="b">
        <f t="shared" si="287"/>
        <v>1</v>
      </c>
    </row>
    <row r="2299" spans="1:42" x14ac:dyDescent="0.3">
      <c r="A2299" s="8">
        <v>93</v>
      </c>
      <c r="B2299" s="9">
        <f t="shared" si="284"/>
        <v>-3.1309340853147791</v>
      </c>
      <c r="C2299" s="9">
        <f>SUMPRODUCT($O$2:$T$2,U2299:Z2299)</f>
        <v>-4.0747048552051917</v>
      </c>
      <c r="D2299" s="9">
        <f>SUMPRODUCT($O$2:$T$2,AA2299:AF2299)</f>
        <v>-1.3006681017707227</v>
      </c>
      <c r="E2299" s="9">
        <f>SUMPRODUCT($O$2:$T$2,AG2299:AL2299)</f>
        <v>-2.1560597238339971</v>
      </c>
      <c r="F2299" s="12">
        <f t="shared" si="280"/>
        <v>9.7318516970447674E-2</v>
      </c>
      <c r="G2299" s="12">
        <f t="shared" si="281"/>
        <v>3.7872244519262639E-2</v>
      </c>
      <c r="H2299" s="12">
        <f t="shared" si="282"/>
        <v>0.60683399096104118</v>
      </c>
      <c r="I2299" s="12">
        <f t="shared" si="283"/>
        <v>0.2579752475492485</v>
      </c>
      <c r="J2299" s="3">
        <f>1*(AM2299=J$6)</f>
        <v>0</v>
      </c>
      <c r="K2299" s="3">
        <f>1*(AM2299=K$6)</f>
        <v>0</v>
      </c>
      <c r="L2299" s="3">
        <f>1*(AM2299=L$6)</f>
        <v>1</v>
      </c>
      <c r="M2299" s="3">
        <f>1*(AM2299=M$6)</f>
        <v>0</v>
      </c>
      <c r="N2299" s="8">
        <f t="shared" si="285"/>
        <v>-0.49950001633135044</v>
      </c>
      <c r="O2299" s="8">
        <v>1</v>
      </c>
      <c r="P2299" s="8">
        <v>0</v>
      </c>
      <c r="Q2299" s="8">
        <v>0</v>
      </c>
      <c r="R2299" s="8">
        <v>0</v>
      </c>
      <c r="S2299" s="8">
        <v>0</v>
      </c>
      <c r="T2299" s="8">
        <v>79.000001999999995</v>
      </c>
      <c r="U2299" s="8">
        <v>0</v>
      </c>
      <c r="V2299" s="8">
        <v>1</v>
      </c>
      <c r="W2299" s="8">
        <v>0</v>
      </c>
      <c r="X2299" s="8">
        <v>0</v>
      </c>
      <c r="Y2299" s="8">
        <v>0</v>
      </c>
      <c r="Z2299" s="8">
        <v>125</v>
      </c>
      <c r="AA2299" s="8">
        <v>0</v>
      </c>
      <c r="AB2299" s="8">
        <v>0</v>
      </c>
      <c r="AC2299" s="8">
        <v>1</v>
      </c>
      <c r="AD2299" s="8">
        <v>0</v>
      </c>
      <c r="AE2299" s="8">
        <v>0</v>
      </c>
      <c r="AF2299" s="8">
        <v>99.000000999999997</v>
      </c>
      <c r="AG2299" s="8">
        <v>0</v>
      </c>
      <c r="AH2299" s="8">
        <v>0</v>
      </c>
      <c r="AI2299" s="8">
        <v>0</v>
      </c>
      <c r="AJ2299" s="8">
        <v>0</v>
      </c>
      <c r="AK2299" s="8">
        <v>0</v>
      </c>
      <c r="AL2299" s="8">
        <v>69</v>
      </c>
      <c r="AM2299" s="3" t="s">
        <v>14</v>
      </c>
      <c r="AN2299" s="3">
        <f t="shared" si="286"/>
        <v>3</v>
      </c>
      <c r="AO2299" s="3">
        <f>(F2299=MAX($F2299:$I2299))*1*(G2299=MAX($F2299:$I2299))*2+(H2299=MAX($F2299:$I2299))*3+(I2299=MAX($F2299:$I2299))*4</f>
        <v>3</v>
      </c>
      <c r="AP2299" s="1" t="b">
        <f t="shared" si="287"/>
        <v>1</v>
      </c>
    </row>
    <row r="2300" spans="1:42" x14ac:dyDescent="0.3">
      <c r="A2300" s="8">
        <v>93</v>
      </c>
      <c r="B2300" s="9">
        <f t="shared" si="284"/>
        <v>-3.6933844793013249</v>
      </c>
      <c r="C2300" s="9">
        <f>SUMPRODUCT($O$2:$T$2,U2300:Z2300)</f>
        <v>-3.7622324314611344</v>
      </c>
      <c r="D2300" s="9">
        <f>SUMPRODUCT($O$2:$T$2,AA2300:AF2300)</f>
        <v>-1.2087505609759832</v>
      </c>
      <c r="E2300" s="9">
        <f>SUMPRODUCT($O$2:$T$2,AG2300:AL2300)</f>
        <v>-1.9060818160859936</v>
      </c>
      <c r="F2300" s="12">
        <f t="shared" si="280"/>
        <v>5.0242381975207161E-2</v>
      </c>
      <c r="G2300" s="12">
        <f t="shared" si="281"/>
        <v>4.6899686022007461E-2</v>
      </c>
      <c r="H2300" s="12">
        <f t="shared" si="282"/>
        <v>0.60274417398347391</v>
      </c>
      <c r="I2300" s="12">
        <f t="shared" si="283"/>
        <v>0.30011375801931145</v>
      </c>
      <c r="J2300" s="3">
        <f>1*(AM2300=J$6)</f>
        <v>0</v>
      </c>
      <c r="K2300" s="3">
        <f>1*(AM2300=K$6)</f>
        <v>1</v>
      </c>
      <c r="L2300" s="3">
        <f>1*(AM2300=L$6)</f>
        <v>0</v>
      </c>
      <c r="M2300" s="3">
        <f>1*(AM2300=M$6)</f>
        <v>0</v>
      </c>
      <c r="N2300" s="8">
        <f t="shared" si="285"/>
        <v>-3.0597442981790191</v>
      </c>
      <c r="O2300" s="8">
        <v>1</v>
      </c>
      <c r="P2300" s="8">
        <v>0</v>
      </c>
      <c r="Q2300" s="8">
        <v>0</v>
      </c>
      <c r="R2300" s="8">
        <v>0</v>
      </c>
      <c r="S2300" s="8">
        <v>0</v>
      </c>
      <c r="T2300" s="8">
        <v>97.000003000000007</v>
      </c>
      <c r="U2300" s="8">
        <v>0</v>
      </c>
      <c r="V2300" s="8">
        <v>1</v>
      </c>
      <c r="W2300" s="8">
        <v>0</v>
      </c>
      <c r="X2300" s="8">
        <v>0</v>
      </c>
      <c r="Y2300" s="8">
        <v>0</v>
      </c>
      <c r="Z2300" s="8">
        <v>115</v>
      </c>
      <c r="AA2300" s="8">
        <v>0</v>
      </c>
      <c r="AB2300" s="8">
        <v>0</v>
      </c>
      <c r="AC2300" s="8">
        <v>1</v>
      </c>
      <c r="AD2300" s="8">
        <v>1</v>
      </c>
      <c r="AE2300" s="8">
        <v>0</v>
      </c>
      <c r="AF2300" s="8">
        <v>99.000000999999997</v>
      </c>
      <c r="AG2300" s="8">
        <v>0</v>
      </c>
      <c r="AH2300" s="8">
        <v>0</v>
      </c>
      <c r="AI2300" s="8">
        <v>0</v>
      </c>
      <c r="AJ2300" s="8">
        <v>0</v>
      </c>
      <c r="AK2300" s="8">
        <v>0</v>
      </c>
      <c r="AL2300" s="8">
        <v>61.000000999999997</v>
      </c>
      <c r="AM2300" s="3" t="s">
        <v>16</v>
      </c>
      <c r="AN2300" s="3">
        <f t="shared" si="286"/>
        <v>2</v>
      </c>
      <c r="AO2300" s="3">
        <f>(F2300=MAX($F2300:$I2300))*1*(G2300=MAX($F2300:$I2300))*2+(H2300=MAX($F2300:$I2300))*3+(I2300=MAX($F2300:$I2300))*4</f>
        <v>3</v>
      </c>
      <c r="AP2300" s="1" t="b">
        <f t="shared" si="287"/>
        <v>0</v>
      </c>
    </row>
    <row r="2301" spans="1:42" x14ac:dyDescent="0.3">
      <c r="A2301" s="8">
        <v>93</v>
      </c>
      <c r="B2301" s="9">
        <f t="shared" si="284"/>
        <v>-3.6933844793013249</v>
      </c>
      <c r="C2301" s="9">
        <f>SUMPRODUCT($O$2:$T$2,U2301:Z2301)</f>
        <v>-3.7622324314611344</v>
      </c>
      <c r="D2301" s="9">
        <f>SUMPRODUCT($O$2:$T$2,AA2301:AF2301)</f>
        <v>-2.1130963722580303</v>
      </c>
      <c r="E2301" s="9">
        <f>SUMPRODUCT($O$2:$T$2,AG2301:AL2301)</f>
        <v>-1.9060818160859936</v>
      </c>
      <c r="F2301" s="12">
        <f t="shared" si="280"/>
        <v>7.8350612880662765E-2</v>
      </c>
      <c r="G2301" s="12">
        <f t="shared" si="281"/>
        <v>7.3137837006777104E-2</v>
      </c>
      <c r="H2301" s="12">
        <f t="shared" si="282"/>
        <v>0.38049837178961859</v>
      </c>
      <c r="I2301" s="12">
        <f t="shared" si="283"/>
        <v>0.46801317832294154</v>
      </c>
      <c r="J2301" s="3">
        <f>1*(AM2301=J$6)</f>
        <v>0</v>
      </c>
      <c r="K2301" s="3">
        <f>1*(AM2301=K$6)</f>
        <v>1</v>
      </c>
      <c r="L2301" s="3">
        <f>1*(AM2301=L$6)</f>
        <v>0</v>
      </c>
      <c r="M2301" s="3">
        <f>1*(AM2301=M$6)</f>
        <v>0</v>
      </c>
      <c r="N2301" s="8">
        <f t="shared" si="285"/>
        <v>-2.615409440026379</v>
      </c>
      <c r="O2301" s="8">
        <v>1</v>
      </c>
      <c r="P2301" s="8">
        <v>0</v>
      </c>
      <c r="Q2301" s="8">
        <v>0</v>
      </c>
      <c r="R2301" s="8">
        <v>0</v>
      </c>
      <c r="S2301" s="8">
        <v>0</v>
      </c>
      <c r="T2301" s="8">
        <v>97.000003000000007</v>
      </c>
      <c r="U2301" s="8">
        <v>0</v>
      </c>
      <c r="V2301" s="8">
        <v>1</v>
      </c>
      <c r="W2301" s="8">
        <v>0</v>
      </c>
      <c r="X2301" s="8">
        <v>0</v>
      </c>
      <c r="Y2301" s="8">
        <v>0</v>
      </c>
      <c r="Z2301" s="8">
        <v>115</v>
      </c>
      <c r="AA2301" s="8">
        <v>0</v>
      </c>
      <c r="AB2301" s="8">
        <v>0</v>
      </c>
      <c r="AC2301" s="8">
        <v>1</v>
      </c>
      <c r="AD2301" s="8">
        <v>0</v>
      </c>
      <c r="AE2301" s="8">
        <v>0</v>
      </c>
      <c r="AF2301" s="8">
        <v>125</v>
      </c>
      <c r="AG2301" s="8">
        <v>0</v>
      </c>
      <c r="AH2301" s="8">
        <v>0</v>
      </c>
      <c r="AI2301" s="8">
        <v>0</v>
      </c>
      <c r="AJ2301" s="8">
        <v>0</v>
      </c>
      <c r="AK2301" s="8">
        <v>0</v>
      </c>
      <c r="AL2301" s="8">
        <v>61.000000999999997</v>
      </c>
      <c r="AM2301" s="3" t="s">
        <v>16</v>
      </c>
      <c r="AN2301" s="3">
        <f t="shared" si="286"/>
        <v>2</v>
      </c>
      <c r="AO2301" s="3">
        <f>(F2301=MAX($F2301:$I2301))*1*(G2301=MAX($F2301:$I2301))*2+(H2301=MAX($F2301:$I2301))*3+(I2301=MAX($F2301:$I2301))*4</f>
        <v>4</v>
      </c>
      <c r="AP2301" s="1" t="b">
        <f t="shared" si="287"/>
        <v>0</v>
      </c>
    </row>
    <row r="2302" spans="1:42" x14ac:dyDescent="0.3">
      <c r="A2302" s="8">
        <v>93</v>
      </c>
      <c r="B2302" s="9">
        <f t="shared" si="284"/>
        <v>-4.0683512940524666</v>
      </c>
      <c r="C2302" s="9">
        <f>SUMPRODUCT($O$2:$T$2,U2302:Z2302)</f>
        <v>-4.3871772789492489</v>
      </c>
      <c r="D2302" s="9">
        <f>SUMPRODUCT($O$2:$T$2,AA2302:AF2302)</f>
        <v>-1.8006239485139723</v>
      </c>
      <c r="E2302" s="9">
        <f>SUMPRODUCT($O$2:$T$2,AG2302:AL2302)</f>
        <v>-2.3747903892075954</v>
      </c>
      <c r="F2302" s="12">
        <f t="shared" si="280"/>
        <v>5.9441570459222E-2</v>
      </c>
      <c r="G2302" s="12">
        <f t="shared" si="281"/>
        <v>4.3214143438557999E-2</v>
      </c>
      <c r="H2302" s="12">
        <f t="shared" si="282"/>
        <v>0.5740526785090424</v>
      </c>
      <c r="I2302" s="12">
        <f t="shared" si="283"/>
        <v>0.3232916075931776</v>
      </c>
      <c r="J2302" s="3">
        <f>1*(AM2302=J$6)</f>
        <v>0</v>
      </c>
      <c r="K2302" s="3">
        <f>1*(AM2302=K$6)</f>
        <v>0</v>
      </c>
      <c r="L2302" s="3">
        <f>1*(AM2302=L$6)</f>
        <v>1</v>
      </c>
      <c r="M2302" s="3">
        <f>1*(AM2302=M$6)</f>
        <v>0</v>
      </c>
      <c r="N2302" s="8">
        <f t="shared" si="285"/>
        <v>-0.5550341124675866</v>
      </c>
      <c r="O2302" s="8">
        <v>1</v>
      </c>
      <c r="P2302" s="8">
        <v>0</v>
      </c>
      <c r="Q2302" s="8">
        <v>0</v>
      </c>
      <c r="R2302" s="8">
        <v>0</v>
      </c>
      <c r="S2302" s="8">
        <v>0</v>
      </c>
      <c r="T2302" s="8">
        <v>109</v>
      </c>
      <c r="U2302" s="8">
        <v>0</v>
      </c>
      <c r="V2302" s="8">
        <v>1</v>
      </c>
      <c r="W2302" s="8">
        <v>0</v>
      </c>
      <c r="X2302" s="8">
        <v>0</v>
      </c>
      <c r="Y2302" s="8">
        <v>0</v>
      </c>
      <c r="Z2302" s="8">
        <v>135</v>
      </c>
      <c r="AA2302" s="8">
        <v>0</v>
      </c>
      <c r="AB2302" s="8">
        <v>0</v>
      </c>
      <c r="AC2302" s="8">
        <v>1</v>
      </c>
      <c r="AD2302" s="8">
        <v>0</v>
      </c>
      <c r="AE2302" s="8">
        <v>0</v>
      </c>
      <c r="AF2302" s="8">
        <v>115</v>
      </c>
      <c r="AG2302" s="8">
        <v>0</v>
      </c>
      <c r="AH2302" s="8">
        <v>0</v>
      </c>
      <c r="AI2302" s="8">
        <v>0</v>
      </c>
      <c r="AJ2302" s="8">
        <v>0</v>
      </c>
      <c r="AK2302" s="8">
        <v>0</v>
      </c>
      <c r="AL2302" s="8">
        <v>75.999999000000003</v>
      </c>
      <c r="AM2302" s="3" t="s">
        <v>14</v>
      </c>
      <c r="AN2302" s="3">
        <f t="shared" si="286"/>
        <v>3</v>
      </c>
      <c r="AO2302" s="3">
        <f>(F2302=MAX($F2302:$I2302))*1*(G2302=MAX($F2302:$I2302))*2+(H2302=MAX($F2302:$I2302))*3+(I2302=MAX($F2302:$I2302))*4</f>
        <v>3</v>
      </c>
      <c r="AP2302" s="1" t="b">
        <f t="shared" si="287"/>
        <v>1</v>
      </c>
    </row>
    <row r="2303" spans="1:42" x14ac:dyDescent="0.3">
      <c r="A2303" s="8">
        <v>93</v>
      </c>
      <c r="B2303" s="9">
        <f t="shared" si="284"/>
        <v>-4.0683512940524666</v>
      </c>
      <c r="C2303" s="9">
        <f>SUMPRODUCT($O$2:$T$2,U2303:Z2303)</f>
        <v>-4.3871772789492489</v>
      </c>
      <c r="D2303" s="9">
        <f>SUMPRODUCT($O$2:$T$2,AA2303:AF2303)</f>
        <v>-2.238085341755653</v>
      </c>
      <c r="E2303" s="9">
        <f>SUMPRODUCT($O$2:$T$2,AG2303:AL2303)</f>
        <v>-2.281048755826105</v>
      </c>
      <c r="F2303" s="12">
        <f t="shared" si="280"/>
        <v>7.1757297959119268E-2</v>
      </c>
      <c r="G2303" s="12">
        <f t="shared" si="281"/>
        <v>5.2167702549111149E-2</v>
      </c>
      <c r="H2303" s="12">
        <f t="shared" si="282"/>
        <v>0.44744584582687463</v>
      </c>
      <c r="I2303" s="12">
        <f t="shared" si="283"/>
        <v>0.42862915366489496</v>
      </c>
      <c r="J2303" s="3">
        <f>1*(AM2303=J$6)</f>
        <v>0</v>
      </c>
      <c r="K2303" s="3">
        <f>1*(AM2303=K$6)</f>
        <v>0</v>
      </c>
      <c r="L2303" s="3">
        <f>1*(AM2303=L$6)</f>
        <v>1</v>
      </c>
      <c r="M2303" s="3">
        <f>1*(AM2303=M$6)</f>
        <v>0</v>
      </c>
      <c r="N2303" s="8">
        <f t="shared" si="285"/>
        <v>-0.80419976350213429</v>
      </c>
      <c r="O2303" s="8">
        <v>1</v>
      </c>
      <c r="P2303" s="8">
        <v>0</v>
      </c>
      <c r="Q2303" s="8">
        <v>0</v>
      </c>
      <c r="R2303" s="8">
        <v>0</v>
      </c>
      <c r="S2303" s="8">
        <v>0</v>
      </c>
      <c r="T2303" s="8">
        <v>109</v>
      </c>
      <c r="U2303" s="8">
        <v>0</v>
      </c>
      <c r="V2303" s="8">
        <v>1</v>
      </c>
      <c r="W2303" s="8">
        <v>0</v>
      </c>
      <c r="X2303" s="8">
        <v>0</v>
      </c>
      <c r="Y2303" s="8">
        <v>0</v>
      </c>
      <c r="Z2303" s="8">
        <v>135</v>
      </c>
      <c r="AA2303" s="8">
        <v>0</v>
      </c>
      <c r="AB2303" s="8">
        <v>0</v>
      </c>
      <c r="AC2303" s="8">
        <v>1</v>
      </c>
      <c r="AD2303" s="8">
        <v>0</v>
      </c>
      <c r="AE2303" s="8">
        <v>0</v>
      </c>
      <c r="AF2303" s="8">
        <v>129</v>
      </c>
      <c r="AG2303" s="8">
        <v>0</v>
      </c>
      <c r="AH2303" s="8">
        <v>0</v>
      </c>
      <c r="AI2303" s="8">
        <v>0</v>
      </c>
      <c r="AJ2303" s="8">
        <v>0</v>
      </c>
      <c r="AK2303" s="8">
        <v>0</v>
      </c>
      <c r="AL2303" s="8">
        <v>73.000001999999995</v>
      </c>
      <c r="AM2303" s="3" t="s">
        <v>14</v>
      </c>
      <c r="AN2303" s="3">
        <f t="shared" si="286"/>
        <v>3</v>
      </c>
      <c r="AO2303" s="3">
        <f>(F2303=MAX($F2303:$I2303))*1*(G2303=MAX($F2303:$I2303))*2+(H2303=MAX($F2303:$I2303))*3+(I2303=MAX($F2303:$I2303))*4</f>
        <v>3</v>
      </c>
      <c r="AP2303" s="1" t="b">
        <f t="shared" si="287"/>
        <v>1</v>
      </c>
    </row>
    <row r="2304" spans="1:42" x14ac:dyDescent="0.3">
      <c r="A2304" s="8">
        <v>93</v>
      </c>
      <c r="B2304" s="9">
        <f t="shared" si="284"/>
        <v>-3.6933844793013249</v>
      </c>
      <c r="C2304" s="9">
        <f>SUMPRODUCT($O$2:$T$2,U2304:Z2304)</f>
        <v>-4.1996938247028144</v>
      </c>
      <c r="D2304" s="9">
        <f>SUMPRODUCT($O$2:$T$2,AA2304:AF2304)</f>
        <v>-2.1130963722580303</v>
      </c>
      <c r="E2304" s="9">
        <f>SUMPRODUCT($O$2:$T$2,AG2304:AL2304)</f>
        <v>-1.9060818160859936</v>
      </c>
      <c r="F2304" s="12">
        <f t="shared" si="280"/>
        <v>8.0435061537522459E-2</v>
      </c>
      <c r="G2304" s="12">
        <f t="shared" si="281"/>
        <v>4.8479490125841414E-2</v>
      </c>
      <c r="H2304" s="12">
        <f t="shared" si="282"/>
        <v>0.39062119394574135</v>
      </c>
      <c r="I2304" s="12">
        <f t="shared" si="283"/>
        <v>0.4804642543908948</v>
      </c>
      <c r="J2304" s="3">
        <f>1*(AM2304=J$6)</f>
        <v>0</v>
      </c>
      <c r="K2304" s="3">
        <f>1*(AM2304=K$6)</f>
        <v>0</v>
      </c>
      <c r="L2304" s="3">
        <f>1*(AM2304=L$6)</f>
        <v>1</v>
      </c>
      <c r="M2304" s="3">
        <f>1*(AM2304=M$6)</f>
        <v>0</v>
      </c>
      <c r="N2304" s="8">
        <f t="shared" si="285"/>
        <v>-0.94001700203784144</v>
      </c>
      <c r="O2304" s="8">
        <v>1</v>
      </c>
      <c r="P2304" s="8">
        <v>0</v>
      </c>
      <c r="Q2304" s="8">
        <v>0</v>
      </c>
      <c r="R2304" s="8">
        <v>0</v>
      </c>
      <c r="S2304" s="8">
        <v>0</v>
      </c>
      <c r="T2304" s="8">
        <v>97.000003000000007</v>
      </c>
      <c r="U2304" s="8">
        <v>0</v>
      </c>
      <c r="V2304" s="8">
        <v>1</v>
      </c>
      <c r="W2304" s="8">
        <v>0</v>
      </c>
      <c r="X2304" s="8">
        <v>0</v>
      </c>
      <c r="Y2304" s="8">
        <v>0</v>
      </c>
      <c r="Z2304" s="8">
        <v>129</v>
      </c>
      <c r="AA2304" s="8">
        <v>0</v>
      </c>
      <c r="AB2304" s="8">
        <v>0</v>
      </c>
      <c r="AC2304" s="8">
        <v>1</v>
      </c>
      <c r="AD2304" s="8">
        <v>0</v>
      </c>
      <c r="AE2304" s="8">
        <v>0</v>
      </c>
      <c r="AF2304" s="8">
        <v>125</v>
      </c>
      <c r="AG2304" s="8">
        <v>0</v>
      </c>
      <c r="AH2304" s="8">
        <v>0</v>
      </c>
      <c r="AI2304" s="8">
        <v>0</v>
      </c>
      <c r="AJ2304" s="8">
        <v>0</v>
      </c>
      <c r="AK2304" s="8">
        <v>0</v>
      </c>
      <c r="AL2304" s="8">
        <v>61.000000999999997</v>
      </c>
      <c r="AM2304" s="3" t="s">
        <v>14</v>
      </c>
      <c r="AN2304" s="3">
        <f t="shared" si="286"/>
        <v>3</v>
      </c>
      <c r="AO2304" s="3">
        <f>(F2304=MAX($F2304:$I2304))*1*(G2304=MAX($F2304:$I2304))*2+(H2304=MAX($F2304:$I2304))*3+(I2304=MAX($F2304:$I2304))*4</f>
        <v>4</v>
      </c>
      <c r="AP2304" s="1" t="b">
        <f t="shared" si="287"/>
        <v>0</v>
      </c>
    </row>
    <row r="2305" spans="1:42" x14ac:dyDescent="0.3">
      <c r="A2305" s="8">
        <v>93</v>
      </c>
      <c r="B2305" s="9">
        <f t="shared" si="284"/>
        <v>-3.9433623245548439</v>
      </c>
      <c r="C2305" s="9">
        <f>SUMPRODUCT($O$2:$T$2,U2305:Z2305)</f>
        <v>-4.0747048552051917</v>
      </c>
      <c r="D2305" s="9">
        <f>SUMPRODUCT($O$2:$T$2,AA2305:AF2305)</f>
        <v>-2.1130963722580303</v>
      </c>
      <c r="E2305" s="9">
        <f>SUMPRODUCT($O$2:$T$2,AG2305:AL2305)</f>
        <v>-2.0310706918418897</v>
      </c>
      <c r="F2305" s="12">
        <f t="shared" si="280"/>
        <v>6.7199584952230704E-2</v>
      </c>
      <c r="G2305" s="12">
        <f t="shared" si="281"/>
        <v>5.8928482083152718E-2</v>
      </c>
      <c r="H2305" s="12">
        <f t="shared" si="282"/>
        <v>0.41902602220746771</v>
      </c>
      <c r="I2305" s="12">
        <f t="shared" si="283"/>
        <v>0.45484591075714903</v>
      </c>
      <c r="J2305" s="3">
        <f>1*(AM2305=J$6)</f>
        <v>0</v>
      </c>
      <c r="K2305" s="3">
        <f>1*(AM2305=K$6)</f>
        <v>0</v>
      </c>
      <c r="L2305" s="3">
        <f>1*(AM2305=L$6)</f>
        <v>1</v>
      </c>
      <c r="M2305" s="3">
        <f>1*(AM2305=M$6)</f>
        <v>0</v>
      </c>
      <c r="N2305" s="8">
        <f t="shared" si="285"/>
        <v>-0.8698222554813837</v>
      </c>
      <c r="O2305" s="8">
        <v>1</v>
      </c>
      <c r="P2305" s="8">
        <v>0</v>
      </c>
      <c r="Q2305" s="8">
        <v>0</v>
      </c>
      <c r="R2305" s="8">
        <v>0</v>
      </c>
      <c r="S2305" s="8">
        <v>0</v>
      </c>
      <c r="T2305" s="8">
        <v>105</v>
      </c>
      <c r="U2305" s="8">
        <v>0</v>
      </c>
      <c r="V2305" s="8">
        <v>1</v>
      </c>
      <c r="W2305" s="8">
        <v>0</v>
      </c>
      <c r="X2305" s="8">
        <v>0</v>
      </c>
      <c r="Y2305" s="8">
        <v>0</v>
      </c>
      <c r="Z2305" s="8">
        <v>125</v>
      </c>
      <c r="AA2305" s="8">
        <v>0</v>
      </c>
      <c r="AB2305" s="8">
        <v>0</v>
      </c>
      <c r="AC2305" s="8">
        <v>1</v>
      </c>
      <c r="AD2305" s="8">
        <v>0</v>
      </c>
      <c r="AE2305" s="8">
        <v>0</v>
      </c>
      <c r="AF2305" s="8">
        <v>125</v>
      </c>
      <c r="AG2305" s="8">
        <v>0</v>
      </c>
      <c r="AH2305" s="8">
        <v>0</v>
      </c>
      <c r="AI2305" s="8">
        <v>0</v>
      </c>
      <c r="AJ2305" s="8">
        <v>0</v>
      </c>
      <c r="AK2305" s="8">
        <v>0</v>
      </c>
      <c r="AL2305" s="8">
        <v>64.999998000000005</v>
      </c>
      <c r="AM2305" s="3" t="s">
        <v>14</v>
      </c>
      <c r="AN2305" s="3">
        <f t="shared" si="286"/>
        <v>3</v>
      </c>
      <c r="AO2305" s="3">
        <f>(F2305=MAX($F2305:$I2305))*1*(G2305=MAX($F2305:$I2305))*2+(H2305=MAX($F2305:$I2305))*3+(I2305=MAX($F2305:$I2305))*4</f>
        <v>4</v>
      </c>
      <c r="AP2305" s="1" t="b">
        <f t="shared" si="287"/>
        <v>0</v>
      </c>
    </row>
    <row r="2306" spans="1:42" x14ac:dyDescent="0.3">
      <c r="A2306" s="8">
        <v>93</v>
      </c>
      <c r="B2306" s="9">
        <f t="shared" si="284"/>
        <v>-3.4434064153171091</v>
      </c>
      <c r="C2306" s="9">
        <f>SUMPRODUCT($O$2:$T$2,U2306:Z2306)</f>
        <v>-2.9867044805338456</v>
      </c>
      <c r="D2306" s="9">
        <f>SUMPRODUCT($O$2:$T$2,AA2306:AF2306)</f>
        <v>-2.1461678009609133</v>
      </c>
      <c r="E2306" s="9">
        <f>SUMPRODUCT($O$2:$T$2,AG2306:AL2306)</f>
        <v>-2.9997352054484683</v>
      </c>
      <c r="F2306" s="12">
        <f t="shared" si="280"/>
        <v>0.12826343015701278</v>
      </c>
      <c r="G2306" s="12">
        <f t="shared" si="281"/>
        <v>0.20250976992474842</v>
      </c>
      <c r="H2306" s="12">
        <f t="shared" si="282"/>
        <v>0.46933876047620704</v>
      </c>
      <c r="I2306" s="12">
        <f t="shared" si="283"/>
        <v>0.19988803944203168</v>
      </c>
      <c r="J2306" s="3">
        <f>1*(AM2306=J$6)</f>
        <v>0</v>
      </c>
      <c r="K2306" s="3">
        <f>1*(AM2306=K$6)</f>
        <v>0</v>
      </c>
      <c r="L2306" s="3">
        <f>1*(AM2306=L$6)</f>
        <v>1</v>
      </c>
      <c r="M2306" s="3">
        <f>1*(AM2306=M$6)</f>
        <v>0</v>
      </c>
      <c r="N2306" s="8">
        <f t="shared" si="285"/>
        <v>-0.75643046748447029</v>
      </c>
      <c r="O2306" s="8">
        <v>1</v>
      </c>
      <c r="P2306" s="8">
        <v>0</v>
      </c>
      <c r="Q2306" s="8">
        <v>0</v>
      </c>
      <c r="R2306" s="8">
        <v>0</v>
      </c>
      <c r="S2306" s="8">
        <v>0</v>
      </c>
      <c r="T2306" s="8">
        <v>88.999999000000003</v>
      </c>
      <c r="U2306" s="8">
        <v>0</v>
      </c>
      <c r="V2306" s="8">
        <v>1</v>
      </c>
      <c r="W2306" s="8">
        <v>0</v>
      </c>
      <c r="X2306" s="8">
        <v>1</v>
      </c>
      <c r="Y2306" s="8">
        <v>1</v>
      </c>
      <c r="Z2306" s="8">
        <v>109</v>
      </c>
      <c r="AA2306" s="8">
        <v>0</v>
      </c>
      <c r="AB2306" s="8">
        <v>0</v>
      </c>
      <c r="AC2306" s="8">
        <v>1</v>
      </c>
      <c r="AD2306" s="8">
        <v>1</v>
      </c>
      <c r="AE2306" s="8">
        <v>0</v>
      </c>
      <c r="AF2306" s="8">
        <v>129</v>
      </c>
      <c r="AG2306" s="8">
        <v>0</v>
      </c>
      <c r="AH2306" s="8">
        <v>0</v>
      </c>
      <c r="AI2306" s="8">
        <v>0</v>
      </c>
      <c r="AJ2306" s="8">
        <v>0</v>
      </c>
      <c r="AK2306" s="8">
        <v>0</v>
      </c>
      <c r="AL2306" s="8">
        <v>95.999998000000005</v>
      </c>
      <c r="AM2306" s="3" t="s">
        <v>14</v>
      </c>
      <c r="AN2306" s="3">
        <f t="shared" si="286"/>
        <v>3</v>
      </c>
      <c r="AO2306" s="3">
        <f>(F2306=MAX($F2306:$I2306))*1*(G2306=MAX($F2306:$I2306))*2+(H2306=MAX($F2306:$I2306))*3+(I2306=MAX($F2306:$I2306))*4</f>
        <v>3</v>
      </c>
      <c r="AP2306" s="1" t="b">
        <f t="shared" si="287"/>
        <v>1</v>
      </c>
    </row>
    <row r="2307" spans="1:42" x14ac:dyDescent="0.3">
      <c r="A2307" s="8">
        <v>93</v>
      </c>
      <c r="B2307" s="9">
        <f t="shared" si="284"/>
        <v>-4.0683512940524666</v>
      </c>
      <c r="C2307" s="9">
        <f>SUMPRODUCT($O$2:$T$2,U2307:Z2307)</f>
        <v>-3.4828314364199602</v>
      </c>
      <c r="D2307" s="9">
        <f>SUMPRODUCT($O$2:$T$2,AA2307:AF2307)</f>
        <v>-2.1461678009609133</v>
      </c>
      <c r="E2307" s="9">
        <f>SUMPRODUCT($O$2:$T$2,AG2307:AL2307)</f>
        <v>-2.9997352054484683</v>
      </c>
      <c r="F2307" s="12">
        <f t="shared" si="280"/>
        <v>7.9724851752688244E-2</v>
      </c>
      <c r="G2307" s="12">
        <f t="shared" si="281"/>
        <v>0.14317980399752267</v>
      </c>
      <c r="H2307" s="12">
        <f t="shared" si="282"/>
        <v>0.54498858337201428</v>
      </c>
      <c r="I2307" s="12">
        <f t="shared" si="283"/>
        <v>0.23210676087777468</v>
      </c>
      <c r="J2307" s="3">
        <f>1*(AM2307=J$6)</f>
        <v>0</v>
      </c>
      <c r="K2307" s="3">
        <f>1*(AM2307=K$6)</f>
        <v>0</v>
      </c>
      <c r="L2307" s="3">
        <f>1*(AM2307=L$6)</f>
        <v>1</v>
      </c>
      <c r="M2307" s="3">
        <f>1*(AM2307=M$6)</f>
        <v>0</v>
      </c>
      <c r="N2307" s="8">
        <f t="shared" si="285"/>
        <v>-0.60699043247956241</v>
      </c>
      <c r="O2307" s="8">
        <v>1</v>
      </c>
      <c r="P2307" s="8">
        <v>0</v>
      </c>
      <c r="Q2307" s="8">
        <v>0</v>
      </c>
      <c r="R2307" s="8">
        <v>0</v>
      </c>
      <c r="S2307" s="8">
        <v>0</v>
      </c>
      <c r="T2307" s="8">
        <v>109</v>
      </c>
      <c r="U2307" s="8">
        <v>0</v>
      </c>
      <c r="V2307" s="8">
        <v>1</v>
      </c>
      <c r="W2307" s="8">
        <v>0</v>
      </c>
      <c r="X2307" s="8">
        <v>1</v>
      </c>
      <c r="Y2307" s="8">
        <v>0</v>
      </c>
      <c r="Z2307" s="8">
        <v>109</v>
      </c>
      <c r="AA2307" s="8">
        <v>0</v>
      </c>
      <c r="AB2307" s="8">
        <v>0</v>
      </c>
      <c r="AC2307" s="8">
        <v>1</v>
      </c>
      <c r="AD2307" s="8">
        <v>1</v>
      </c>
      <c r="AE2307" s="8">
        <v>0</v>
      </c>
      <c r="AF2307" s="8">
        <v>129</v>
      </c>
      <c r="AG2307" s="8">
        <v>0</v>
      </c>
      <c r="AH2307" s="8">
        <v>0</v>
      </c>
      <c r="AI2307" s="8">
        <v>0</v>
      </c>
      <c r="AJ2307" s="8">
        <v>0</v>
      </c>
      <c r="AK2307" s="8">
        <v>0</v>
      </c>
      <c r="AL2307" s="8">
        <v>95.999998000000005</v>
      </c>
      <c r="AM2307" s="3" t="s">
        <v>14</v>
      </c>
      <c r="AN2307" s="3">
        <f t="shared" si="286"/>
        <v>3</v>
      </c>
      <c r="AO2307" s="3">
        <f>(F2307=MAX($F2307:$I2307))*1*(G2307=MAX($F2307:$I2307))*2+(H2307=MAX($F2307:$I2307))*3+(I2307=MAX($F2307:$I2307))*4</f>
        <v>3</v>
      </c>
      <c r="AP2307" s="1" t="b">
        <f t="shared" si="287"/>
        <v>1</v>
      </c>
    </row>
    <row r="2308" spans="1:42" x14ac:dyDescent="0.3">
      <c r="A2308" s="8">
        <v>93</v>
      </c>
      <c r="B2308" s="9">
        <f t="shared" si="284"/>
        <v>-3.9433623245548439</v>
      </c>
      <c r="C2308" s="9">
        <f>SUMPRODUCT($O$2:$T$2,U2308:Z2308)</f>
        <v>-3.8872217134311815</v>
      </c>
      <c r="D2308" s="9">
        <f>SUMPRODUCT($O$2:$T$2,AA2308:AF2308)</f>
        <v>-2.1130963722580303</v>
      </c>
      <c r="E2308" s="9">
        <f>SUMPRODUCT($O$2:$T$2,AG2308:AL2308)</f>
        <v>-1.7204224544263096</v>
      </c>
      <c r="F2308" s="12">
        <f t="shared" si="280"/>
        <v>5.7052452640529071E-2</v>
      </c>
      <c r="G2308" s="12">
        <f t="shared" si="281"/>
        <v>6.0347026630793194E-2</v>
      </c>
      <c r="H2308" s="12">
        <f t="shared" si="282"/>
        <v>0.35575312413216403</v>
      </c>
      <c r="I2308" s="12">
        <f t="shared" si="283"/>
        <v>0.5268473965965137</v>
      </c>
      <c r="J2308" s="3">
        <f>1*(AM2308=J$6)</f>
        <v>0</v>
      </c>
      <c r="K2308" s="3">
        <f>1*(AM2308=K$6)</f>
        <v>0</v>
      </c>
      <c r="L2308" s="3">
        <f>1*(AM2308=L$6)</f>
        <v>1</v>
      </c>
      <c r="M2308" s="3">
        <f>1*(AM2308=M$6)</f>
        <v>0</v>
      </c>
      <c r="N2308" s="8">
        <f t="shared" si="285"/>
        <v>-1.0335182602315813</v>
      </c>
      <c r="O2308" s="8">
        <v>1</v>
      </c>
      <c r="P2308" s="8">
        <v>0</v>
      </c>
      <c r="Q2308" s="8">
        <v>0</v>
      </c>
      <c r="R2308" s="8">
        <v>0</v>
      </c>
      <c r="S2308" s="8">
        <v>0</v>
      </c>
      <c r="T2308" s="8">
        <v>105</v>
      </c>
      <c r="U2308" s="8">
        <v>0</v>
      </c>
      <c r="V2308" s="8">
        <v>1</v>
      </c>
      <c r="W2308" s="8">
        <v>0</v>
      </c>
      <c r="X2308" s="8">
        <v>0</v>
      </c>
      <c r="Y2308" s="8">
        <v>0</v>
      </c>
      <c r="Z2308" s="8">
        <v>119.00001</v>
      </c>
      <c r="AA2308" s="8">
        <v>0</v>
      </c>
      <c r="AB2308" s="8">
        <v>0</v>
      </c>
      <c r="AC2308" s="8">
        <v>1</v>
      </c>
      <c r="AD2308" s="8">
        <v>0</v>
      </c>
      <c r="AE2308" s="8">
        <v>0</v>
      </c>
      <c r="AF2308" s="8">
        <v>125</v>
      </c>
      <c r="AG2308" s="8">
        <v>0</v>
      </c>
      <c r="AH2308" s="8">
        <v>0</v>
      </c>
      <c r="AI2308" s="8">
        <v>0</v>
      </c>
      <c r="AJ2308" s="8">
        <v>1</v>
      </c>
      <c r="AK2308" s="8">
        <v>0</v>
      </c>
      <c r="AL2308" s="8">
        <v>57.999997999999998</v>
      </c>
      <c r="AM2308" s="3" t="s">
        <v>14</v>
      </c>
      <c r="AN2308" s="3">
        <f t="shared" si="286"/>
        <v>3</v>
      </c>
      <c r="AO2308" s="3">
        <f>(F2308=MAX($F2308:$I2308))*1*(G2308=MAX($F2308:$I2308))*2+(H2308=MAX($F2308:$I2308))*3+(I2308=MAX($F2308:$I2308))*4</f>
        <v>4</v>
      </c>
      <c r="AP2308" s="1" t="b">
        <f t="shared" si="287"/>
        <v>0</v>
      </c>
    </row>
    <row r="2309" spans="1:42" x14ac:dyDescent="0.3">
      <c r="A2309" s="8">
        <v>93</v>
      </c>
      <c r="B2309" s="9">
        <f t="shared" si="284"/>
        <v>-3.6308898695635436</v>
      </c>
      <c r="C2309" s="9">
        <f>SUMPRODUCT($O$2:$T$2,U2309:Z2309)</f>
        <v>-4.0747048552051917</v>
      </c>
      <c r="D2309" s="9">
        <f>SUMPRODUCT($O$2:$T$2,AA2309:AF2309)</f>
        <v>-1.2087505609759832</v>
      </c>
      <c r="E2309" s="9">
        <f>SUMPRODUCT($O$2:$T$2,AG2309:AL2309)</f>
        <v>-2.56227384345403</v>
      </c>
      <c r="F2309" s="12">
        <f t="shared" si="280"/>
        <v>6.3199639664127213E-2</v>
      </c>
      <c r="G2309" s="12">
        <f t="shared" si="281"/>
        <v>4.0547884700214087E-2</v>
      </c>
      <c r="H2309" s="12">
        <f t="shared" si="282"/>
        <v>0.71225636386047519</v>
      </c>
      <c r="I2309" s="12">
        <f t="shared" si="283"/>
        <v>0.18399611177518344</v>
      </c>
      <c r="J2309" s="3">
        <f>1*(AM2309=J$6)</f>
        <v>0</v>
      </c>
      <c r="K2309" s="3">
        <f>1*(AM2309=K$6)</f>
        <v>0</v>
      </c>
      <c r="L2309" s="3">
        <f>1*(AM2309=L$6)</f>
        <v>1</v>
      </c>
      <c r="M2309" s="3">
        <f>1*(AM2309=M$6)</f>
        <v>0</v>
      </c>
      <c r="N2309" s="8">
        <f t="shared" si="285"/>
        <v>-0.33931737077499302</v>
      </c>
      <c r="O2309" s="8">
        <v>1</v>
      </c>
      <c r="P2309" s="8">
        <v>0</v>
      </c>
      <c r="Q2309" s="8">
        <v>0</v>
      </c>
      <c r="R2309" s="8">
        <v>0</v>
      </c>
      <c r="S2309" s="8">
        <v>0</v>
      </c>
      <c r="T2309" s="8">
        <v>94.999999000000003</v>
      </c>
      <c r="U2309" s="8">
        <v>0</v>
      </c>
      <c r="V2309" s="8">
        <v>1</v>
      </c>
      <c r="W2309" s="8">
        <v>0</v>
      </c>
      <c r="X2309" s="8">
        <v>0</v>
      </c>
      <c r="Y2309" s="8">
        <v>0</v>
      </c>
      <c r="Z2309" s="8">
        <v>125</v>
      </c>
      <c r="AA2309" s="8">
        <v>0</v>
      </c>
      <c r="AB2309" s="8">
        <v>0</v>
      </c>
      <c r="AC2309" s="8">
        <v>1</v>
      </c>
      <c r="AD2309" s="8">
        <v>1</v>
      </c>
      <c r="AE2309" s="8">
        <v>0</v>
      </c>
      <c r="AF2309" s="8">
        <v>99.000000999999997</v>
      </c>
      <c r="AG2309" s="8">
        <v>0</v>
      </c>
      <c r="AH2309" s="8">
        <v>0</v>
      </c>
      <c r="AI2309" s="8">
        <v>0</v>
      </c>
      <c r="AJ2309" s="8">
        <v>0</v>
      </c>
      <c r="AK2309" s="8">
        <v>0</v>
      </c>
      <c r="AL2309" s="8">
        <v>81.999999000000003</v>
      </c>
      <c r="AM2309" s="3" t="s">
        <v>14</v>
      </c>
      <c r="AN2309" s="3">
        <f t="shared" si="286"/>
        <v>3</v>
      </c>
      <c r="AO2309" s="3">
        <f>(F2309=MAX($F2309:$I2309))*1*(G2309=MAX($F2309:$I2309))*2+(H2309=MAX($F2309:$I2309))*3+(I2309=MAX($F2309:$I2309))*4</f>
        <v>3</v>
      </c>
      <c r="AP2309" s="1" t="b">
        <f t="shared" si="287"/>
        <v>1</v>
      </c>
    </row>
    <row r="2310" spans="1:42" x14ac:dyDescent="0.3">
      <c r="A2310" s="8">
        <v>93</v>
      </c>
      <c r="B2310" s="9">
        <f t="shared" si="284"/>
        <v>-3.4434064153171091</v>
      </c>
      <c r="C2310" s="9">
        <f>SUMPRODUCT($O$2:$T$2,U2310:Z2310)</f>
        <v>-4.0747048552051917</v>
      </c>
      <c r="D2310" s="9">
        <f>SUMPRODUCT($O$2:$T$2,AA2310:AF2310)</f>
        <v>-0.40015111885132626</v>
      </c>
      <c r="E2310" s="9">
        <f>SUMPRODUCT($O$2:$T$2,AG2310:AL2310)</f>
        <v>-2.1248125127068338</v>
      </c>
      <c r="F2310" s="12">
        <f t="shared" si="280"/>
        <v>3.8104718464743198E-2</v>
      </c>
      <c r="G2310" s="12">
        <f t="shared" si="281"/>
        <v>2.0267926856605285E-2</v>
      </c>
      <c r="H2310" s="12">
        <f t="shared" si="282"/>
        <v>0.79918576462854096</v>
      </c>
      <c r="I2310" s="12">
        <f t="shared" si="283"/>
        <v>0.14244159005011062</v>
      </c>
      <c r="J2310" s="3">
        <f>1*(AM2310=J$6)</f>
        <v>0</v>
      </c>
      <c r="K2310" s="3">
        <f>1*(AM2310=K$6)</f>
        <v>0</v>
      </c>
      <c r="L2310" s="3">
        <f>1*(AM2310=L$6)</f>
        <v>1</v>
      </c>
      <c r="M2310" s="3">
        <f>1*(AM2310=M$6)</f>
        <v>0</v>
      </c>
      <c r="N2310" s="8">
        <f t="shared" si="285"/>
        <v>-0.22416186383277947</v>
      </c>
      <c r="O2310" s="8">
        <v>1</v>
      </c>
      <c r="P2310" s="8">
        <v>0</v>
      </c>
      <c r="Q2310" s="8">
        <v>0</v>
      </c>
      <c r="R2310" s="8">
        <v>0</v>
      </c>
      <c r="S2310" s="8">
        <v>0</v>
      </c>
      <c r="T2310" s="8">
        <v>88.999999000000003</v>
      </c>
      <c r="U2310" s="8">
        <v>0</v>
      </c>
      <c r="V2310" s="8">
        <v>1</v>
      </c>
      <c r="W2310" s="8">
        <v>0</v>
      </c>
      <c r="X2310" s="8">
        <v>0</v>
      </c>
      <c r="Y2310" s="8">
        <v>0</v>
      </c>
      <c r="Z2310" s="8">
        <v>125</v>
      </c>
      <c r="AA2310" s="8">
        <v>0</v>
      </c>
      <c r="AB2310" s="8">
        <v>0</v>
      </c>
      <c r="AC2310" s="8">
        <v>1</v>
      </c>
      <c r="AD2310" s="8">
        <v>1</v>
      </c>
      <c r="AE2310" s="8">
        <v>1</v>
      </c>
      <c r="AF2310" s="8">
        <v>88.999999000000003</v>
      </c>
      <c r="AG2310" s="8">
        <v>0</v>
      </c>
      <c r="AH2310" s="8">
        <v>0</v>
      </c>
      <c r="AI2310" s="8">
        <v>0</v>
      </c>
      <c r="AJ2310" s="8">
        <v>0</v>
      </c>
      <c r="AK2310" s="8">
        <v>0</v>
      </c>
      <c r="AL2310" s="8">
        <v>68.000000999999997</v>
      </c>
      <c r="AM2310" s="3" t="s">
        <v>14</v>
      </c>
      <c r="AN2310" s="3">
        <f t="shared" si="286"/>
        <v>3</v>
      </c>
      <c r="AO2310" s="3">
        <f>(F2310=MAX($F2310:$I2310))*1*(G2310=MAX($F2310:$I2310))*2+(H2310=MAX($F2310:$I2310))*3+(I2310=MAX($F2310:$I2310))*4</f>
        <v>3</v>
      </c>
      <c r="AP2310" s="1" t="b">
        <f t="shared" si="287"/>
        <v>1</v>
      </c>
    </row>
    <row r="2311" spans="1:42" x14ac:dyDescent="0.3">
      <c r="A2311" s="8">
        <v>94</v>
      </c>
      <c r="B2311" s="9">
        <f t="shared" si="284"/>
        <v>-2.1935167828353639</v>
      </c>
      <c r="C2311" s="9">
        <f>SUMPRODUCT($O$2:$T$2,U2311:Z2311)</f>
        <v>-3.5747489772146999</v>
      </c>
      <c r="D2311" s="9">
        <f>SUMPRODUCT($O$2:$T$2,AA2311:AF2311)</f>
        <v>-1.6131404942675378</v>
      </c>
      <c r="E2311" s="9">
        <f>SUMPRODUCT($O$2:$T$2,AG2311:AL2311)</f>
        <v>-2.4372848114619217</v>
      </c>
      <c r="F2311" s="12">
        <f t="shared" ref="F2311:F2374" si="288">EXP(B2311)/(EXP($B2311) + EXP($C2311) +EXP($D2311) +EXP($E2311 ))</f>
        <v>0.2616671648215298</v>
      </c>
      <c r="G2311" s="12">
        <f t="shared" ref="G2311:G2374" si="289">EXP(C2311)/(EXP($B2311) + EXP($C2311) +EXP($D2311) +EXP($E2311 ))</f>
        <v>6.5748781496248437E-2</v>
      </c>
      <c r="H2311" s="12">
        <f t="shared" ref="H2311:H2374" si="290">EXP(D2311)/(EXP($B2311) + EXP($C2311) +EXP($D2311) +EXP($E2311 ))</f>
        <v>0.46752350309117252</v>
      </c>
      <c r="I2311" s="12">
        <f t="shared" ref="I2311:I2374" si="291">EXP(E2311)/(EXP($B2311) + EXP($C2311) +EXP($D2311) +EXP($E2311 ))</f>
        <v>0.20506055059104922</v>
      </c>
      <c r="J2311" s="3">
        <f>1*(AM2311=J$6)</f>
        <v>1</v>
      </c>
      <c r="K2311" s="3">
        <f>1*(AM2311=K$6)</f>
        <v>0</v>
      </c>
      <c r="L2311" s="3">
        <f>1*(AM2311=L$6)</f>
        <v>0</v>
      </c>
      <c r="M2311" s="3">
        <f>1*(AM2311=M$6)</f>
        <v>0</v>
      </c>
      <c r="N2311" s="8">
        <f t="shared" si="285"/>
        <v>-1.3406819460931034</v>
      </c>
      <c r="O2311" s="8">
        <v>1</v>
      </c>
      <c r="P2311" s="8">
        <v>0</v>
      </c>
      <c r="Q2311" s="8">
        <v>0</v>
      </c>
      <c r="R2311" s="8">
        <v>0</v>
      </c>
      <c r="S2311" s="8">
        <v>0</v>
      </c>
      <c r="T2311" s="8">
        <v>49.000000999999997</v>
      </c>
      <c r="U2311" s="8">
        <v>0</v>
      </c>
      <c r="V2311" s="8">
        <v>1</v>
      </c>
      <c r="W2311" s="8">
        <v>0</v>
      </c>
      <c r="X2311" s="8">
        <v>0</v>
      </c>
      <c r="Y2311" s="8">
        <v>0</v>
      </c>
      <c r="Z2311" s="8">
        <v>109</v>
      </c>
      <c r="AA2311" s="8">
        <v>0</v>
      </c>
      <c r="AB2311" s="8">
        <v>0</v>
      </c>
      <c r="AC2311" s="8">
        <v>1</v>
      </c>
      <c r="AD2311" s="8">
        <v>0</v>
      </c>
      <c r="AE2311" s="8">
        <v>0</v>
      </c>
      <c r="AF2311" s="8">
        <v>109</v>
      </c>
      <c r="AG2311" s="8">
        <v>0</v>
      </c>
      <c r="AH2311" s="8">
        <v>0</v>
      </c>
      <c r="AI2311" s="8">
        <v>0</v>
      </c>
      <c r="AJ2311" s="8">
        <v>0</v>
      </c>
      <c r="AK2311" s="8">
        <v>0</v>
      </c>
      <c r="AL2311" s="8">
        <v>77.999996999999993</v>
      </c>
      <c r="AM2311" s="3" t="s">
        <v>15</v>
      </c>
      <c r="AN2311" s="3">
        <f t="shared" si="286"/>
        <v>1</v>
      </c>
      <c r="AO2311" s="3">
        <f>(F2311=MAX($F2311:$I2311))*1*(G2311=MAX($F2311:$I2311))*2+(H2311=MAX($F2311:$I2311))*3+(I2311=MAX($F2311:$I2311))*4</f>
        <v>3</v>
      </c>
      <c r="AP2311" s="1" t="b">
        <f t="shared" si="287"/>
        <v>0</v>
      </c>
    </row>
    <row r="2312" spans="1:42" x14ac:dyDescent="0.3">
      <c r="A2312" s="8">
        <v>94</v>
      </c>
      <c r="B2312" s="9">
        <f t="shared" ref="B2312:B2375" si="292">SUMPRODUCT($O$2:$T$2,O2312:T2312)</f>
        <v>-3.8808678398060321</v>
      </c>
      <c r="C2312" s="9">
        <f>SUMPRODUCT($O$2:$T$2,U2312:Z2312)</f>
        <v>-3.5747489772146999</v>
      </c>
      <c r="D2312" s="9">
        <f>SUMPRODUCT($O$2:$T$2,AA2312:AF2312)</f>
        <v>-0.98819561553218027</v>
      </c>
      <c r="E2312" s="9">
        <f>SUMPRODUCT($O$2:$T$2,AG2312:AL2312)</f>
        <v>-2.4372848114619217</v>
      </c>
      <c r="F2312" s="12">
        <f t="shared" si="288"/>
        <v>4.0591918491405948E-2</v>
      </c>
      <c r="G2312" s="12">
        <f t="shared" si="289"/>
        <v>5.5129659564929469E-2</v>
      </c>
      <c r="H2312" s="12">
        <f t="shared" si="290"/>
        <v>0.73233731388029166</v>
      </c>
      <c r="I2312" s="12">
        <f t="shared" si="291"/>
        <v>0.17194110806337282</v>
      </c>
      <c r="J2312" s="3">
        <f>1*(AM2312=J$6)</f>
        <v>0</v>
      </c>
      <c r="K2312" s="3">
        <f>1*(AM2312=K$6)</f>
        <v>0</v>
      </c>
      <c r="L2312" s="3">
        <f>1*(AM2312=L$6)</f>
        <v>1</v>
      </c>
      <c r="M2312" s="3">
        <f>1*(AM2312=M$6)</f>
        <v>0</v>
      </c>
      <c r="N2312" s="8">
        <f t="shared" ref="N2312:N2375" si="293">SUMPRODUCT(J2312:M2312,LN(F2312:I2312))</f>
        <v>-0.31151405984987818</v>
      </c>
      <c r="O2312" s="8">
        <v>1</v>
      </c>
      <c r="P2312" s="8">
        <v>0</v>
      </c>
      <c r="Q2312" s="8">
        <v>0</v>
      </c>
      <c r="R2312" s="8">
        <v>0</v>
      </c>
      <c r="S2312" s="8">
        <v>0</v>
      </c>
      <c r="T2312" s="8">
        <v>103</v>
      </c>
      <c r="U2312" s="8">
        <v>0</v>
      </c>
      <c r="V2312" s="8">
        <v>1</v>
      </c>
      <c r="W2312" s="8">
        <v>0</v>
      </c>
      <c r="X2312" s="8">
        <v>0</v>
      </c>
      <c r="Y2312" s="8">
        <v>0</v>
      </c>
      <c r="Z2312" s="8">
        <v>109</v>
      </c>
      <c r="AA2312" s="8">
        <v>0</v>
      </c>
      <c r="AB2312" s="8">
        <v>0</v>
      </c>
      <c r="AC2312" s="8">
        <v>1</v>
      </c>
      <c r="AD2312" s="8">
        <v>0</v>
      </c>
      <c r="AE2312" s="8">
        <v>0</v>
      </c>
      <c r="AF2312" s="8">
        <v>88.999999000000003</v>
      </c>
      <c r="AG2312" s="8">
        <v>0</v>
      </c>
      <c r="AH2312" s="8">
        <v>0</v>
      </c>
      <c r="AI2312" s="8">
        <v>0</v>
      </c>
      <c r="AJ2312" s="8">
        <v>0</v>
      </c>
      <c r="AK2312" s="8">
        <v>0</v>
      </c>
      <c r="AL2312" s="8">
        <v>77.999996999999993</v>
      </c>
      <c r="AM2312" s="3" t="s">
        <v>14</v>
      </c>
      <c r="AN2312" s="3">
        <f t="shared" ref="AN2312:AN2375" si="294">VLOOKUP(AM2312,$AU$7:$AV$10,2,0)</f>
        <v>3</v>
      </c>
      <c r="AO2312" s="3">
        <f>(F2312=MAX($F2312:$I2312))*1*(G2312=MAX($F2312:$I2312))*2+(H2312=MAX($F2312:$I2312))*3+(I2312=MAX($F2312:$I2312))*4</f>
        <v>3</v>
      </c>
      <c r="AP2312" s="1" t="b">
        <f t="shared" ref="AP2312:AP2375" si="295">AN2312=AO2312</f>
        <v>1</v>
      </c>
    </row>
    <row r="2313" spans="1:42" x14ac:dyDescent="0.3">
      <c r="A2313" s="8">
        <v>94</v>
      </c>
      <c r="B2313" s="9">
        <f t="shared" si="292"/>
        <v>-3.8808678398060321</v>
      </c>
      <c r="C2313" s="9">
        <f>SUMPRODUCT($O$2:$T$2,U2313:Z2313)</f>
        <v>-3.5747489772146999</v>
      </c>
      <c r="D2313" s="9">
        <f>SUMPRODUCT($O$2:$T$2,AA2313:AF2313)</f>
        <v>-0.98819561553218027</v>
      </c>
      <c r="E2313" s="9">
        <f>SUMPRODUCT($O$2:$T$2,AG2313:AL2313)</f>
        <v>-2.4372848114619217</v>
      </c>
      <c r="F2313" s="12">
        <f t="shared" si="288"/>
        <v>4.0591918491405948E-2</v>
      </c>
      <c r="G2313" s="12">
        <f t="shared" si="289"/>
        <v>5.5129659564929469E-2</v>
      </c>
      <c r="H2313" s="12">
        <f t="shared" si="290"/>
        <v>0.73233731388029166</v>
      </c>
      <c r="I2313" s="12">
        <f t="shared" si="291"/>
        <v>0.17194110806337282</v>
      </c>
      <c r="J2313" s="3">
        <f>1*(AM2313=J$6)</f>
        <v>0</v>
      </c>
      <c r="K2313" s="3">
        <f>1*(AM2313=K$6)</f>
        <v>0</v>
      </c>
      <c r="L2313" s="3">
        <f>1*(AM2313=L$6)</f>
        <v>1</v>
      </c>
      <c r="M2313" s="3">
        <f>1*(AM2313=M$6)</f>
        <v>0</v>
      </c>
      <c r="N2313" s="8">
        <f t="shared" si="293"/>
        <v>-0.31151405984987818</v>
      </c>
      <c r="O2313" s="8">
        <v>1</v>
      </c>
      <c r="P2313" s="8">
        <v>0</v>
      </c>
      <c r="Q2313" s="8">
        <v>0</v>
      </c>
      <c r="R2313" s="8">
        <v>0</v>
      </c>
      <c r="S2313" s="8">
        <v>0</v>
      </c>
      <c r="T2313" s="8">
        <v>103</v>
      </c>
      <c r="U2313" s="8">
        <v>0</v>
      </c>
      <c r="V2313" s="8">
        <v>1</v>
      </c>
      <c r="W2313" s="8">
        <v>0</v>
      </c>
      <c r="X2313" s="8">
        <v>0</v>
      </c>
      <c r="Y2313" s="8">
        <v>0</v>
      </c>
      <c r="Z2313" s="8">
        <v>109</v>
      </c>
      <c r="AA2313" s="8">
        <v>0</v>
      </c>
      <c r="AB2313" s="8">
        <v>0</v>
      </c>
      <c r="AC2313" s="8">
        <v>1</v>
      </c>
      <c r="AD2313" s="8">
        <v>0</v>
      </c>
      <c r="AE2313" s="8">
        <v>0</v>
      </c>
      <c r="AF2313" s="8">
        <v>88.999999000000003</v>
      </c>
      <c r="AG2313" s="8">
        <v>0</v>
      </c>
      <c r="AH2313" s="8">
        <v>0</v>
      </c>
      <c r="AI2313" s="8">
        <v>0</v>
      </c>
      <c r="AJ2313" s="8">
        <v>0</v>
      </c>
      <c r="AK2313" s="8">
        <v>0</v>
      </c>
      <c r="AL2313" s="8">
        <v>77.999996999999993</v>
      </c>
      <c r="AM2313" s="3" t="s">
        <v>14</v>
      </c>
      <c r="AN2313" s="3">
        <f t="shared" si="294"/>
        <v>3</v>
      </c>
      <c r="AO2313" s="3">
        <f>(F2313=MAX($F2313:$I2313))*1*(G2313=MAX($F2313:$I2313))*2+(H2313=MAX($F2313:$I2313))*3+(I2313=MAX($F2313:$I2313))*4</f>
        <v>3</v>
      </c>
      <c r="AP2313" s="1" t="b">
        <f t="shared" si="295"/>
        <v>1</v>
      </c>
    </row>
    <row r="2314" spans="1:42" x14ac:dyDescent="0.3">
      <c r="A2314" s="8">
        <v>94</v>
      </c>
      <c r="B2314" s="9">
        <f t="shared" si="292"/>
        <v>-3.1309340853147791</v>
      </c>
      <c r="C2314" s="9">
        <f>SUMPRODUCT($O$2:$T$2,U2314:Z2314)</f>
        <v>-3.4497600077170771</v>
      </c>
      <c r="D2314" s="9">
        <f>SUMPRODUCT($O$2:$T$2,AA2314:AF2314)</f>
        <v>-1.6131404942675378</v>
      </c>
      <c r="E2314" s="9">
        <f>SUMPRODUCT($O$2:$T$2,AG2314:AL2314)</f>
        <v>-2.4372848114619217</v>
      </c>
      <c r="F2314" s="12">
        <f t="shared" si="288"/>
        <v>0.12062501150814481</v>
      </c>
      <c r="G2314" s="12">
        <f t="shared" si="289"/>
        <v>8.7694635842976418E-2</v>
      </c>
      <c r="H2314" s="12">
        <f t="shared" si="290"/>
        <v>0.55030916919974282</v>
      </c>
      <c r="I2314" s="12">
        <f t="shared" si="291"/>
        <v>0.24137118344913605</v>
      </c>
      <c r="J2314" s="3">
        <f>1*(AM2314=J$6)</f>
        <v>0</v>
      </c>
      <c r="K2314" s="3">
        <f>1*(AM2314=K$6)</f>
        <v>1</v>
      </c>
      <c r="L2314" s="3">
        <f>1*(AM2314=L$6)</f>
        <v>0</v>
      </c>
      <c r="M2314" s="3">
        <f>1*(AM2314=M$6)</f>
        <v>0</v>
      </c>
      <c r="N2314" s="8">
        <f t="shared" si="293"/>
        <v>-2.43389454632098</v>
      </c>
      <c r="O2314" s="8">
        <v>1</v>
      </c>
      <c r="P2314" s="8">
        <v>0</v>
      </c>
      <c r="Q2314" s="8">
        <v>0</v>
      </c>
      <c r="R2314" s="8">
        <v>0</v>
      </c>
      <c r="S2314" s="8">
        <v>0</v>
      </c>
      <c r="T2314" s="8">
        <v>79.000001999999995</v>
      </c>
      <c r="U2314" s="8">
        <v>0</v>
      </c>
      <c r="V2314" s="8">
        <v>1</v>
      </c>
      <c r="W2314" s="8">
        <v>0</v>
      </c>
      <c r="X2314" s="8">
        <v>0</v>
      </c>
      <c r="Y2314" s="8">
        <v>0</v>
      </c>
      <c r="Z2314" s="8">
        <v>105</v>
      </c>
      <c r="AA2314" s="8">
        <v>0</v>
      </c>
      <c r="AB2314" s="8">
        <v>0</v>
      </c>
      <c r="AC2314" s="8">
        <v>1</v>
      </c>
      <c r="AD2314" s="8">
        <v>0</v>
      </c>
      <c r="AE2314" s="8">
        <v>0</v>
      </c>
      <c r="AF2314" s="8">
        <v>109</v>
      </c>
      <c r="AG2314" s="8">
        <v>0</v>
      </c>
      <c r="AH2314" s="8">
        <v>0</v>
      </c>
      <c r="AI2314" s="8">
        <v>0</v>
      </c>
      <c r="AJ2314" s="8">
        <v>0</v>
      </c>
      <c r="AK2314" s="8">
        <v>0</v>
      </c>
      <c r="AL2314" s="8">
        <v>77.999996999999993</v>
      </c>
      <c r="AM2314" s="3" t="s">
        <v>16</v>
      </c>
      <c r="AN2314" s="3">
        <f t="shared" si="294"/>
        <v>2</v>
      </c>
      <c r="AO2314" s="3">
        <f>(F2314=MAX($F2314:$I2314))*1*(G2314=MAX($F2314:$I2314))*2+(H2314=MAX($F2314:$I2314))*3+(I2314=MAX($F2314:$I2314))*4</f>
        <v>3</v>
      </c>
      <c r="AP2314" s="1" t="b">
        <f t="shared" si="295"/>
        <v>0</v>
      </c>
    </row>
    <row r="2315" spans="1:42" x14ac:dyDescent="0.3">
      <c r="A2315" s="8">
        <v>94</v>
      </c>
      <c r="B2315" s="9">
        <f t="shared" si="292"/>
        <v>-3.1309340853147791</v>
      </c>
      <c r="C2315" s="9">
        <f>SUMPRODUCT($O$2:$T$2,U2315:Z2315)</f>
        <v>-3.4497600077170771</v>
      </c>
      <c r="D2315" s="9">
        <f>SUMPRODUCT($O$2:$T$2,AA2315:AF2315)</f>
        <v>-1.6131404942675378</v>
      </c>
      <c r="E2315" s="9">
        <f>SUMPRODUCT($O$2:$T$2,AG2315:AL2315)</f>
        <v>-2.4372848114619217</v>
      </c>
      <c r="F2315" s="12">
        <f t="shared" si="288"/>
        <v>0.12062501150814481</v>
      </c>
      <c r="G2315" s="12">
        <f t="shared" si="289"/>
        <v>8.7694635842976418E-2</v>
      </c>
      <c r="H2315" s="12">
        <f t="shared" si="290"/>
        <v>0.55030916919974282</v>
      </c>
      <c r="I2315" s="12">
        <f t="shared" si="291"/>
        <v>0.24137118344913605</v>
      </c>
      <c r="J2315" s="3">
        <f>1*(AM2315=J$6)</f>
        <v>0</v>
      </c>
      <c r="K2315" s="3">
        <f>1*(AM2315=K$6)</f>
        <v>1</v>
      </c>
      <c r="L2315" s="3">
        <f>1*(AM2315=L$6)</f>
        <v>0</v>
      </c>
      <c r="M2315" s="3">
        <f>1*(AM2315=M$6)</f>
        <v>0</v>
      </c>
      <c r="N2315" s="8">
        <f t="shared" si="293"/>
        <v>-2.43389454632098</v>
      </c>
      <c r="O2315" s="8">
        <v>1</v>
      </c>
      <c r="P2315" s="8">
        <v>0</v>
      </c>
      <c r="Q2315" s="8">
        <v>0</v>
      </c>
      <c r="R2315" s="8">
        <v>0</v>
      </c>
      <c r="S2315" s="8">
        <v>0</v>
      </c>
      <c r="T2315" s="8">
        <v>79.000001999999995</v>
      </c>
      <c r="U2315" s="8">
        <v>0</v>
      </c>
      <c r="V2315" s="8">
        <v>1</v>
      </c>
      <c r="W2315" s="8">
        <v>0</v>
      </c>
      <c r="X2315" s="8">
        <v>0</v>
      </c>
      <c r="Y2315" s="8">
        <v>0</v>
      </c>
      <c r="Z2315" s="8">
        <v>105</v>
      </c>
      <c r="AA2315" s="8">
        <v>0</v>
      </c>
      <c r="AB2315" s="8">
        <v>0</v>
      </c>
      <c r="AC2315" s="8">
        <v>1</v>
      </c>
      <c r="AD2315" s="8">
        <v>0</v>
      </c>
      <c r="AE2315" s="8">
        <v>0</v>
      </c>
      <c r="AF2315" s="8">
        <v>109</v>
      </c>
      <c r="AG2315" s="8">
        <v>0</v>
      </c>
      <c r="AH2315" s="8">
        <v>0</v>
      </c>
      <c r="AI2315" s="8">
        <v>0</v>
      </c>
      <c r="AJ2315" s="8">
        <v>0</v>
      </c>
      <c r="AK2315" s="8">
        <v>0</v>
      </c>
      <c r="AL2315" s="8">
        <v>77.999996999999993</v>
      </c>
      <c r="AM2315" s="3" t="s">
        <v>16</v>
      </c>
      <c r="AN2315" s="3">
        <f t="shared" si="294"/>
        <v>2</v>
      </c>
      <c r="AO2315" s="3">
        <f>(F2315=MAX($F2315:$I2315))*1*(G2315=MAX($F2315:$I2315))*2+(H2315=MAX($F2315:$I2315))*3+(I2315=MAX($F2315:$I2315))*4</f>
        <v>3</v>
      </c>
      <c r="AP2315" s="1" t="b">
        <f t="shared" si="295"/>
        <v>0</v>
      </c>
    </row>
    <row r="2316" spans="1:42" x14ac:dyDescent="0.3">
      <c r="A2316" s="8">
        <v>94</v>
      </c>
      <c r="B2316" s="9">
        <f t="shared" si="292"/>
        <v>-3.7246316904284882</v>
      </c>
      <c r="C2316" s="9">
        <f>SUMPRODUCT($O$2:$T$2,U2316:Z2316)</f>
        <v>-3.5747489772146999</v>
      </c>
      <c r="D2316" s="9">
        <f>SUMPRODUCT($O$2:$T$2,AA2316:AF2316)</f>
        <v>-0.98819561553218027</v>
      </c>
      <c r="E2316" s="9">
        <f>SUMPRODUCT($O$2:$T$2,AG2316:AL2316)</f>
        <v>-2.78100454007487</v>
      </c>
      <c r="F2316" s="12">
        <f t="shared" si="288"/>
        <v>4.9596112623384432E-2</v>
      </c>
      <c r="G2316" s="12">
        <f t="shared" si="289"/>
        <v>5.7615703994997811E-2</v>
      </c>
      <c r="H2316" s="12">
        <f t="shared" si="290"/>
        <v>0.76536169883879213</v>
      </c>
      <c r="I2316" s="12">
        <f t="shared" si="291"/>
        <v>0.12742648454282565</v>
      </c>
      <c r="J2316" s="3">
        <f>1*(AM2316=J$6)</f>
        <v>0</v>
      </c>
      <c r="K2316" s="3">
        <f>1*(AM2316=K$6)</f>
        <v>0</v>
      </c>
      <c r="L2316" s="3">
        <f>1*(AM2316=L$6)</f>
        <v>0</v>
      </c>
      <c r="M2316" s="3">
        <f>1*(AM2316=M$6)</f>
        <v>1</v>
      </c>
      <c r="N2316" s="8">
        <f t="shared" si="293"/>
        <v>-2.0602156724976206</v>
      </c>
      <c r="O2316" s="8">
        <v>1</v>
      </c>
      <c r="P2316" s="8">
        <v>0</v>
      </c>
      <c r="Q2316" s="8">
        <v>0</v>
      </c>
      <c r="R2316" s="8">
        <v>0</v>
      </c>
      <c r="S2316" s="8">
        <v>0</v>
      </c>
      <c r="T2316" s="8">
        <v>98.000001999999995</v>
      </c>
      <c r="U2316" s="8">
        <v>0</v>
      </c>
      <c r="V2316" s="8">
        <v>1</v>
      </c>
      <c r="W2316" s="8">
        <v>0</v>
      </c>
      <c r="X2316" s="8">
        <v>0</v>
      </c>
      <c r="Y2316" s="8">
        <v>0</v>
      </c>
      <c r="Z2316" s="8">
        <v>109</v>
      </c>
      <c r="AA2316" s="8">
        <v>0</v>
      </c>
      <c r="AB2316" s="8">
        <v>0</v>
      </c>
      <c r="AC2316" s="8">
        <v>1</v>
      </c>
      <c r="AD2316" s="8">
        <v>0</v>
      </c>
      <c r="AE2316" s="8">
        <v>0</v>
      </c>
      <c r="AF2316" s="8">
        <v>88.999999000000003</v>
      </c>
      <c r="AG2316" s="8">
        <v>0</v>
      </c>
      <c r="AH2316" s="8">
        <v>0</v>
      </c>
      <c r="AI2316" s="8">
        <v>0</v>
      </c>
      <c r="AJ2316" s="8">
        <v>0</v>
      </c>
      <c r="AK2316" s="8">
        <v>0</v>
      </c>
      <c r="AL2316" s="8">
        <v>88.999999000000003</v>
      </c>
      <c r="AM2316" s="3" t="s">
        <v>17</v>
      </c>
      <c r="AN2316" s="3">
        <f t="shared" si="294"/>
        <v>4</v>
      </c>
      <c r="AO2316" s="3">
        <f>(F2316=MAX($F2316:$I2316))*1*(G2316=MAX($F2316:$I2316))*2+(H2316=MAX($F2316:$I2316))*3+(I2316=MAX($F2316:$I2316))*4</f>
        <v>3</v>
      </c>
      <c r="AP2316" s="1" t="b">
        <f t="shared" si="295"/>
        <v>0</v>
      </c>
    </row>
    <row r="2317" spans="1:42" x14ac:dyDescent="0.3">
      <c r="A2317" s="8">
        <v>94</v>
      </c>
      <c r="B2317" s="9">
        <f t="shared" si="292"/>
        <v>-3.4434064153171091</v>
      </c>
      <c r="C2317" s="9">
        <f>SUMPRODUCT($O$2:$T$2,U2317:Z2317)</f>
        <v>-3.3560182805938599</v>
      </c>
      <c r="D2317" s="9">
        <f>SUMPRODUCT($O$2:$T$2,AA2317:AF2317)</f>
        <v>-0.89627807473744081</v>
      </c>
      <c r="E2317" s="9">
        <f>SUMPRODUCT($O$2:$T$2,AG2317:AL2317)</f>
        <v>-0.97431762203943384</v>
      </c>
      <c r="F2317" s="12">
        <f t="shared" si="288"/>
        <v>3.7490564364935086E-2</v>
      </c>
      <c r="G2317" s="12">
        <f t="shared" si="289"/>
        <v>4.0914209330352724E-2</v>
      </c>
      <c r="H2317" s="12">
        <f t="shared" si="290"/>
        <v>0.47876871205341681</v>
      </c>
      <c r="I2317" s="12">
        <f t="shared" si="291"/>
        <v>0.44282651425129543</v>
      </c>
      <c r="J2317" s="3">
        <f>1*(AM2317=J$6)</f>
        <v>1</v>
      </c>
      <c r="K2317" s="3">
        <f>1*(AM2317=K$6)</f>
        <v>0</v>
      </c>
      <c r="L2317" s="3">
        <f>1*(AM2317=L$6)</f>
        <v>0</v>
      </c>
      <c r="M2317" s="3">
        <f>1*(AM2317=M$6)</f>
        <v>0</v>
      </c>
      <c r="N2317" s="8">
        <f t="shared" si="293"/>
        <v>-3.2836659946016882</v>
      </c>
      <c r="O2317" s="8">
        <v>1</v>
      </c>
      <c r="P2317" s="8">
        <v>0</v>
      </c>
      <c r="Q2317" s="8">
        <v>0</v>
      </c>
      <c r="R2317" s="8">
        <v>0</v>
      </c>
      <c r="S2317" s="8">
        <v>0</v>
      </c>
      <c r="T2317" s="8">
        <v>88.999999000000003</v>
      </c>
      <c r="U2317" s="8">
        <v>0</v>
      </c>
      <c r="V2317" s="8">
        <v>1</v>
      </c>
      <c r="W2317" s="8">
        <v>0</v>
      </c>
      <c r="X2317" s="8">
        <v>0</v>
      </c>
      <c r="Y2317" s="8">
        <v>0</v>
      </c>
      <c r="Z2317" s="8">
        <v>102</v>
      </c>
      <c r="AA2317" s="8">
        <v>0</v>
      </c>
      <c r="AB2317" s="8">
        <v>0</v>
      </c>
      <c r="AC2317" s="8">
        <v>1</v>
      </c>
      <c r="AD2317" s="8">
        <v>1</v>
      </c>
      <c r="AE2317" s="8">
        <v>0</v>
      </c>
      <c r="AF2317" s="8">
        <v>88.999999000000003</v>
      </c>
      <c r="AG2317" s="8">
        <v>0</v>
      </c>
      <c r="AH2317" s="8">
        <v>0</v>
      </c>
      <c r="AI2317" s="8">
        <v>0</v>
      </c>
      <c r="AJ2317" s="8">
        <v>1</v>
      </c>
      <c r="AK2317" s="8">
        <v>1</v>
      </c>
      <c r="AL2317" s="8">
        <v>50</v>
      </c>
      <c r="AM2317" s="3" t="s">
        <v>15</v>
      </c>
      <c r="AN2317" s="3">
        <f t="shared" si="294"/>
        <v>1</v>
      </c>
      <c r="AO2317" s="3">
        <f>(F2317=MAX($F2317:$I2317))*1*(G2317=MAX($F2317:$I2317))*2+(H2317=MAX($F2317:$I2317))*3+(I2317=MAX($F2317:$I2317))*4</f>
        <v>3</v>
      </c>
      <c r="AP2317" s="1" t="b">
        <f t="shared" si="295"/>
        <v>0</v>
      </c>
    </row>
    <row r="2318" spans="1:42" x14ac:dyDescent="0.3">
      <c r="A2318" s="8">
        <v>94</v>
      </c>
      <c r="B2318" s="9">
        <f t="shared" si="292"/>
        <v>-4.0683512940524666</v>
      </c>
      <c r="C2318" s="9">
        <f>SUMPRODUCT($O$2:$T$2,U2318:Z2318)</f>
        <v>-3.5747489772146999</v>
      </c>
      <c r="D2318" s="9">
        <f>SUMPRODUCT($O$2:$T$2,AA2318:AF2318)</f>
        <v>-1.9256132304840194</v>
      </c>
      <c r="E2318" s="9">
        <f>SUMPRODUCT($O$2:$T$2,AG2318:AL2318)</f>
        <v>-2.1560597238339971</v>
      </c>
      <c r="F2318" s="12">
        <f t="shared" si="288"/>
        <v>5.5773909845513912E-2</v>
      </c>
      <c r="G2318" s="12">
        <f t="shared" si="289"/>
        <v>9.1369206398264013E-2</v>
      </c>
      <c r="H2318" s="12">
        <f t="shared" si="290"/>
        <v>0.47534661709594694</v>
      </c>
      <c r="I2318" s="12">
        <f t="shared" si="291"/>
        <v>0.37751026666027526</v>
      </c>
      <c r="J2318" s="3">
        <f>1*(AM2318=J$6)</f>
        <v>0</v>
      </c>
      <c r="K2318" s="3">
        <f>1*(AM2318=K$6)</f>
        <v>0</v>
      </c>
      <c r="L2318" s="3">
        <f>1*(AM2318=L$6)</f>
        <v>0</v>
      </c>
      <c r="M2318" s="3">
        <f>1*(AM2318=M$6)</f>
        <v>1</v>
      </c>
      <c r="N2318" s="8">
        <f t="shared" si="293"/>
        <v>-0.97415751421181418</v>
      </c>
      <c r="O2318" s="8">
        <v>1</v>
      </c>
      <c r="P2318" s="8">
        <v>0</v>
      </c>
      <c r="Q2318" s="8">
        <v>0</v>
      </c>
      <c r="R2318" s="8">
        <v>0</v>
      </c>
      <c r="S2318" s="8">
        <v>0</v>
      </c>
      <c r="T2318" s="8">
        <v>109</v>
      </c>
      <c r="U2318" s="8">
        <v>0</v>
      </c>
      <c r="V2318" s="8">
        <v>1</v>
      </c>
      <c r="W2318" s="8">
        <v>0</v>
      </c>
      <c r="X2318" s="8">
        <v>0</v>
      </c>
      <c r="Y2318" s="8">
        <v>0</v>
      </c>
      <c r="Z2318" s="8">
        <v>109</v>
      </c>
      <c r="AA2318" s="8">
        <v>0</v>
      </c>
      <c r="AB2318" s="8">
        <v>0</v>
      </c>
      <c r="AC2318" s="8">
        <v>1</v>
      </c>
      <c r="AD2318" s="8">
        <v>0</v>
      </c>
      <c r="AE2318" s="8">
        <v>0</v>
      </c>
      <c r="AF2318" s="8">
        <v>119.00001</v>
      </c>
      <c r="AG2318" s="8">
        <v>0</v>
      </c>
      <c r="AH2318" s="8">
        <v>0</v>
      </c>
      <c r="AI2318" s="8">
        <v>0</v>
      </c>
      <c r="AJ2318" s="8">
        <v>0</v>
      </c>
      <c r="AK2318" s="8">
        <v>0</v>
      </c>
      <c r="AL2318" s="8">
        <v>69</v>
      </c>
      <c r="AM2318" s="3" t="s">
        <v>17</v>
      </c>
      <c r="AN2318" s="3">
        <f t="shared" si="294"/>
        <v>4</v>
      </c>
      <c r="AO2318" s="3">
        <f>(F2318=MAX($F2318:$I2318))*1*(G2318=MAX($F2318:$I2318))*2+(H2318=MAX($F2318:$I2318))*3+(I2318=MAX($F2318:$I2318))*4</f>
        <v>3</v>
      </c>
      <c r="AP2318" s="1" t="b">
        <f t="shared" si="295"/>
        <v>0</v>
      </c>
    </row>
    <row r="2319" spans="1:42" x14ac:dyDescent="0.3">
      <c r="A2319" s="8">
        <v>94</v>
      </c>
      <c r="B2319" s="9">
        <f t="shared" si="292"/>
        <v>-3.7558789015556515</v>
      </c>
      <c r="C2319" s="9">
        <f>SUMPRODUCT($O$2:$T$2,U2319:Z2319)</f>
        <v>-3.5747489772146999</v>
      </c>
      <c r="D2319" s="9">
        <f>SUMPRODUCT($O$2:$T$2,AA2319:AF2319)</f>
        <v>-1.9256132304840194</v>
      </c>
      <c r="E2319" s="9">
        <f>SUMPRODUCT($O$2:$T$2,AG2319:AL2319)</f>
        <v>-2.78100454007487</v>
      </c>
      <c r="F2319" s="12">
        <f t="shared" si="288"/>
        <v>9.0212420751350039E-2</v>
      </c>
      <c r="G2319" s="12">
        <f t="shared" si="289"/>
        <v>0.10812598167354957</v>
      </c>
      <c r="H2319" s="12">
        <f t="shared" si="290"/>
        <v>0.56252343250818349</v>
      </c>
      <c r="I2319" s="12">
        <f t="shared" si="291"/>
        <v>0.23913816506691701</v>
      </c>
      <c r="J2319" s="3">
        <f>1*(AM2319=J$6)</f>
        <v>0</v>
      </c>
      <c r="K2319" s="3">
        <f>1*(AM2319=K$6)</f>
        <v>0</v>
      </c>
      <c r="L2319" s="3">
        <f>1*(AM2319=L$6)</f>
        <v>0</v>
      </c>
      <c r="M2319" s="3">
        <f>1*(AM2319=M$6)</f>
        <v>1</v>
      </c>
      <c r="N2319" s="8">
        <f t="shared" si="293"/>
        <v>-1.4307137975697479</v>
      </c>
      <c r="O2319" s="8">
        <v>1</v>
      </c>
      <c r="P2319" s="8">
        <v>0</v>
      </c>
      <c r="Q2319" s="8">
        <v>0</v>
      </c>
      <c r="R2319" s="8">
        <v>0</v>
      </c>
      <c r="S2319" s="8">
        <v>0</v>
      </c>
      <c r="T2319" s="8">
        <v>99.000000999999997</v>
      </c>
      <c r="U2319" s="8">
        <v>0</v>
      </c>
      <c r="V2319" s="8">
        <v>1</v>
      </c>
      <c r="W2319" s="8">
        <v>0</v>
      </c>
      <c r="X2319" s="8">
        <v>0</v>
      </c>
      <c r="Y2319" s="8">
        <v>0</v>
      </c>
      <c r="Z2319" s="8">
        <v>109</v>
      </c>
      <c r="AA2319" s="8">
        <v>0</v>
      </c>
      <c r="AB2319" s="8">
        <v>0</v>
      </c>
      <c r="AC2319" s="8">
        <v>1</v>
      </c>
      <c r="AD2319" s="8">
        <v>0</v>
      </c>
      <c r="AE2319" s="8">
        <v>0</v>
      </c>
      <c r="AF2319" s="8">
        <v>119.00001</v>
      </c>
      <c r="AG2319" s="8">
        <v>0</v>
      </c>
      <c r="AH2319" s="8">
        <v>0</v>
      </c>
      <c r="AI2319" s="8">
        <v>0</v>
      </c>
      <c r="AJ2319" s="8">
        <v>0</v>
      </c>
      <c r="AK2319" s="8">
        <v>0</v>
      </c>
      <c r="AL2319" s="8">
        <v>88.999999000000003</v>
      </c>
      <c r="AM2319" s="3" t="s">
        <v>17</v>
      </c>
      <c r="AN2319" s="3">
        <f t="shared" si="294"/>
        <v>4</v>
      </c>
      <c r="AO2319" s="3">
        <f>(F2319=MAX($F2319:$I2319))*1*(G2319=MAX($F2319:$I2319))*2+(H2319=MAX($F2319:$I2319))*3+(I2319=MAX($F2319:$I2319))*4</f>
        <v>3</v>
      </c>
      <c r="AP2319" s="1" t="b">
        <f t="shared" si="295"/>
        <v>0</v>
      </c>
    </row>
    <row r="2320" spans="1:42" x14ac:dyDescent="0.3">
      <c r="A2320" s="8">
        <v>94</v>
      </c>
      <c r="B2320" s="9">
        <f t="shared" si="292"/>
        <v>-4.0683512940524666</v>
      </c>
      <c r="C2320" s="9">
        <f>SUMPRODUCT($O$2:$T$2,U2320:Z2320)</f>
        <v>-3.8872217134311815</v>
      </c>
      <c r="D2320" s="9">
        <f>SUMPRODUCT($O$2:$T$2,AA2320:AF2320)</f>
        <v>-1.3006681017707227</v>
      </c>
      <c r="E2320" s="9">
        <f>SUMPRODUCT($O$2:$T$2,AG2320:AL2320)</f>
        <v>-2.4685322100725395</v>
      </c>
      <c r="F2320" s="12">
        <f t="shared" si="288"/>
        <v>4.3341808375621522E-2</v>
      </c>
      <c r="G2320" s="12">
        <f t="shared" si="289"/>
        <v>5.1948212100844701E-2</v>
      </c>
      <c r="H2320" s="12">
        <f t="shared" si="290"/>
        <v>0.69007543164810381</v>
      </c>
      <c r="I2320" s="12">
        <f t="shared" si="291"/>
        <v>0.21463454787543007</v>
      </c>
      <c r="J2320" s="3">
        <f>1*(AM2320=J$6)</f>
        <v>0</v>
      </c>
      <c r="K2320" s="3">
        <f>1*(AM2320=K$6)</f>
        <v>0</v>
      </c>
      <c r="L2320" s="3">
        <f>1*(AM2320=L$6)</f>
        <v>0</v>
      </c>
      <c r="M2320" s="3">
        <f>1*(AM2320=M$6)</f>
        <v>1</v>
      </c>
      <c r="N2320" s="8">
        <f t="shared" si="293"/>
        <v>-1.5388184744386433</v>
      </c>
      <c r="O2320" s="8">
        <v>1</v>
      </c>
      <c r="P2320" s="8">
        <v>0</v>
      </c>
      <c r="Q2320" s="8">
        <v>0</v>
      </c>
      <c r="R2320" s="8">
        <v>0</v>
      </c>
      <c r="S2320" s="8">
        <v>0</v>
      </c>
      <c r="T2320" s="8">
        <v>109</v>
      </c>
      <c r="U2320" s="8">
        <v>0</v>
      </c>
      <c r="V2320" s="8">
        <v>1</v>
      </c>
      <c r="W2320" s="8">
        <v>0</v>
      </c>
      <c r="X2320" s="8">
        <v>0</v>
      </c>
      <c r="Y2320" s="8">
        <v>0</v>
      </c>
      <c r="Z2320" s="8">
        <v>119.00001</v>
      </c>
      <c r="AA2320" s="8">
        <v>0</v>
      </c>
      <c r="AB2320" s="8">
        <v>0</v>
      </c>
      <c r="AC2320" s="8">
        <v>1</v>
      </c>
      <c r="AD2320" s="8">
        <v>0</v>
      </c>
      <c r="AE2320" s="8">
        <v>0</v>
      </c>
      <c r="AF2320" s="8">
        <v>99.000000999999997</v>
      </c>
      <c r="AG2320" s="8">
        <v>0</v>
      </c>
      <c r="AH2320" s="8">
        <v>0</v>
      </c>
      <c r="AI2320" s="8">
        <v>0</v>
      </c>
      <c r="AJ2320" s="8">
        <v>0</v>
      </c>
      <c r="AK2320" s="8">
        <v>0</v>
      </c>
      <c r="AL2320" s="8">
        <v>79.000001999999995</v>
      </c>
      <c r="AM2320" s="3" t="s">
        <v>17</v>
      </c>
      <c r="AN2320" s="3">
        <f t="shared" si="294"/>
        <v>4</v>
      </c>
      <c r="AO2320" s="3">
        <f>(F2320=MAX($F2320:$I2320))*1*(G2320=MAX($F2320:$I2320))*2+(H2320=MAX($F2320:$I2320))*3+(I2320=MAX($F2320:$I2320))*4</f>
        <v>3</v>
      </c>
      <c r="AP2320" s="1" t="b">
        <f t="shared" si="295"/>
        <v>0</v>
      </c>
    </row>
    <row r="2321" spans="1:42" x14ac:dyDescent="0.3">
      <c r="A2321" s="8">
        <v>94</v>
      </c>
      <c r="B2321" s="9">
        <f t="shared" si="292"/>
        <v>-3.6933844793013249</v>
      </c>
      <c r="C2321" s="9">
        <f>SUMPRODUCT($O$2:$T$2,U2321:Z2321)</f>
        <v>-3.5747489772146999</v>
      </c>
      <c r="D2321" s="9">
        <f>SUMPRODUCT($O$2:$T$2,AA2321:AF2321)</f>
        <v>-1.7087064077192329</v>
      </c>
      <c r="E2321" s="9">
        <f>SUMPRODUCT($O$2:$T$2,AG2321:AL2321)</f>
        <v>-1.5623621187202879</v>
      </c>
      <c r="F2321" s="12">
        <f t="shared" si="288"/>
        <v>5.609740002206634E-2</v>
      </c>
      <c r="G2321" s="12">
        <f t="shared" si="289"/>
        <v>6.3163396756310414E-2</v>
      </c>
      <c r="H2321" s="12">
        <f t="shared" si="290"/>
        <v>0.40820419927431606</v>
      </c>
      <c r="I2321" s="12">
        <f t="shared" si="291"/>
        <v>0.47253500394730719</v>
      </c>
      <c r="J2321" s="3">
        <f>1*(AM2321=J$6)</f>
        <v>0</v>
      </c>
      <c r="K2321" s="3">
        <f>1*(AM2321=K$6)</f>
        <v>0</v>
      </c>
      <c r="L2321" s="3">
        <f>1*(AM2321=L$6)</f>
        <v>0</v>
      </c>
      <c r="M2321" s="3">
        <f>1*(AM2321=M$6)</f>
        <v>1</v>
      </c>
      <c r="N2321" s="8">
        <f t="shared" si="293"/>
        <v>-0.74964345236414376</v>
      </c>
      <c r="O2321" s="8">
        <v>1</v>
      </c>
      <c r="P2321" s="8">
        <v>0</v>
      </c>
      <c r="Q2321" s="8">
        <v>0</v>
      </c>
      <c r="R2321" s="8">
        <v>0</v>
      </c>
      <c r="S2321" s="8">
        <v>0</v>
      </c>
      <c r="T2321" s="8">
        <v>97.000003000000007</v>
      </c>
      <c r="U2321" s="8">
        <v>0</v>
      </c>
      <c r="V2321" s="8">
        <v>1</v>
      </c>
      <c r="W2321" s="8">
        <v>0</v>
      </c>
      <c r="X2321" s="8">
        <v>0</v>
      </c>
      <c r="Y2321" s="8">
        <v>0</v>
      </c>
      <c r="Z2321" s="8">
        <v>109</v>
      </c>
      <c r="AA2321" s="8">
        <v>0</v>
      </c>
      <c r="AB2321" s="8">
        <v>0</v>
      </c>
      <c r="AC2321" s="8">
        <v>1</v>
      </c>
      <c r="AD2321" s="8">
        <v>1</v>
      </c>
      <c r="AE2321" s="8">
        <v>0</v>
      </c>
      <c r="AF2321" s="8">
        <v>115</v>
      </c>
      <c r="AG2321" s="8">
        <v>0</v>
      </c>
      <c r="AH2321" s="8">
        <v>0</v>
      </c>
      <c r="AI2321" s="8">
        <v>0</v>
      </c>
      <c r="AJ2321" s="8">
        <v>0</v>
      </c>
      <c r="AK2321" s="8">
        <v>0</v>
      </c>
      <c r="AL2321" s="8">
        <v>50</v>
      </c>
      <c r="AM2321" s="3" t="s">
        <v>17</v>
      </c>
      <c r="AN2321" s="3">
        <f t="shared" si="294"/>
        <v>4</v>
      </c>
      <c r="AO2321" s="3">
        <f>(F2321=MAX($F2321:$I2321))*1*(G2321=MAX($F2321:$I2321))*2+(H2321=MAX($F2321:$I2321))*3+(I2321=MAX($F2321:$I2321))*4</f>
        <v>4</v>
      </c>
      <c r="AP2321" s="1" t="b">
        <f t="shared" si="295"/>
        <v>1</v>
      </c>
    </row>
    <row r="2322" spans="1:42" x14ac:dyDescent="0.3">
      <c r="A2322" s="8">
        <v>94</v>
      </c>
      <c r="B2322" s="9">
        <f t="shared" si="292"/>
        <v>-3.7246316904284882</v>
      </c>
      <c r="C2322" s="9">
        <f>SUMPRODUCT($O$2:$T$2,U2322:Z2322)</f>
        <v>-3.8872217134311815</v>
      </c>
      <c r="D2322" s="9">
        <f>SUMPRODUCT($O$2:$T$2,AA2322:AF2322)</f>
        <v>-1.3006681017707227</v>
      </c>
      <c r="E2322" s="9">
        <f>SUMPRODUCT($O$2:$T$2,AG2322:AL2322)</f>
        <v>-2.78100454007487</v>
      </c>
      <c r="F2322" s="12">
        <f t="shared" si="288"/>
        <v>6.3654756897715478E-2</v>
      </c>
      <c r="G2322" s="12">
        <f t="shared" si="289"/>
        <v>5.4102696875983201E-2</v>
      </c>
      <c r="H2322" s="12">
        <f t="shared" si="290"/>
        <v>0.71869541587964558</v>
      </c>
      <c r="I2322" s="12">
        <f t="shared" si="291"/>
        <v>0.16354713034665563</v>
      </c>
      <c r="J2322" s="3">
        <f>1*(AM2322=J$6)</f>
        <v>0</v>
      </c>
      <c r="K2322" s="3">
        <f>1*(AM2322=K$6)</f>
        <v>0</v>
      </c>
      <c r="L2322" s="3">
        <f>1*(AM2322=L$6)</f>
        <v>0</v>
      </c>
      <c r="M2322" s="3">
        <f>1*(AM2322=M$6)</f>
        <v>1</v>
      </c>
      <c r="N2322" s="8">
        <f t="shared" si="293"/>
        <v>-1.8106540711825205</v>
      </c>
      <c r="O2322" s="8">
        <v>1</v>
      </c>
      <c r="P2322" s="8">
        <v>0</v>
      </c>
      <c r="Q2322" s="8">
        <v>0</v>
      </c>
      <c r="R2322" s="8">
        <v>0</v>
      </c>
      <c r="S2322" s="8">
        <v>0</v>
      </c>
      <c r="T2322" s="8">
        <v>98.000001999999995</v>
      </c>
      <c r="U2322" s="8">
        <v>0</v>
      </c>
      <c r="V2322" s="8">
        <v>1</v>
      </c>
      <c r="W2322" s="8">
        <v>0</v>
      </c>
      <c r="X2322" s="8">
        <v>0</v>
      </c>
      <c r="Y2322" s="8">
        <v>0</v>
      </c>
      <c r="Z2322" s="8">
        <v>119.00001</v>
      </c>
      <c r="AA2322" s="8">
        <v>0</v>
      </c>
      <c r="AB2322" s="8">
        <v>0</v>
      </c>
      <c r="AC2322" s="8">
        <v>1</v>
      </c>
      <c r="AD2322" s="8">
        <v>0</v>
      </c>
      <c r="AE2322" s="8">
        <v>0</v>
      </c>
      <c r="AF2322" s="8">
        <v>99.000000999999997</v>
      </c>
      <c r="AG2322" s="8">
        <v>0</v>
      </c>
      <c r="AH2322" s="8">
        <v>0</v>
      </c>
      <c r="AI2322" s="8">
        <v>0</v>
      </c>
      <c r="AJ2322" s="8">
        <v>0</v>
      </c>
      <c r="AK2322" s="8">
        <v>0</v>
      </c>
      <c r="AL2322" s="8">
        <v>88.999999000000003</v>
      </c>
      <c r="AM2322" s="3" t="s">
        <v>17</v>
      </c>
      <c r="AN2322" s="3">
        <f t="shared" si="294"/>
        <v>4</v>
      </c>
      <c r="AO2322" s="3">
        <f>(F2322=MAX($F2322:$I2322))*1*(G2322=MAX($F2322:$I2322))*2+(H2322=MAX($F2322:$I2322))*3+(I2322=MAX($F2322:$I2322))*4</f>
        <v>3</v>
      </c>
      <c r="AP2322" s="1" t="b">
        <f t="shared" si="295"/>
        <v>0</v>
      </c>
    </row>
    <row r="2323" spans="1:42" x14ac:dyDescent="0.3">
      <c r="A2323" s="8">
        <v>94</v>
      </c>
      <c r="B2323" s="9">
        <f t="shared" si="292"/>
        <v>-3.7246316904284882</v>
      </c>
      <c r="C2323" s="9">
        <f>SUMPRODUCT($O$2:$T$2,U2323:Z2323)</f>
        <v>-3.8872217134311815</v>
      </c>
      <c r="D2323" s="9">
        <f>SUMPRODUCT($O$2:$T$2,AA2323:AF2323)</f>
        <v>-1.3006681017707227</v>
      </c>
      <c r="E2323" s="9">
        <f>SUMPRODUCT($O$2:$T$2,AG2323:AL2323)</f>
        <v>-2.78100454007487</v>
      </c>
      <c r="F2323" s="12">
        <f t="shared" si="288"/>
        <v>6.3654756897715478E-2</v>
      </c>
      <c r="G2323" s="12">
        <f t="shared" si="289"/>
        <v>5.4102696875983201E-2</v>
      </c>
      <c r="H2323" s="12">
        <f t="shared" si="290"/>
        <v>0.71869541587964558</v>
      </c>
      <c r="I2323" s="12">
        <f t="shared" si="291"/>
        <v>0.16354713034665563</v>
      </c>
      <c r="J2323" s="3">
        <f>1*(AM2323=J$6)</f>
        <v>0</v>
      </c>
      <c r="K2323" s="3">
        <f>1*(AM2323=K$6)</f>
        <v>0</v>
      </c>
      <c r="L2323" s="3">
        <f>1*(AM2323=L$6)</f>
        <v>0</v>
      </c>
      <c r="M2323" s="3">
        <f>1*(AM2323=M$6)</f>
        <v>1</v>
      </c>
      <c r="N2323" s="8">
        <f t="shared" si="293"/>
        <v>-1.8106540711825205</v>
      </c>
      <c r="O2323" s="8">
        <v>1</v>
      </c>
      <c r="P2323" s="8">
        <v>0</v>
      </c>
      <c r="Q2323" s="8">
        <v>0</v>
      </c>
      <c r="R2323" s="8">
        <v>0</v>
      </c>
      <c r="S2323" s="8">
        <v>0</v>
      </c>
      <c r="T2323" s="8">
        <v>98.000001999999995</v>
      </c>
      <c r="U2323" s="8">
        <v>0</v>
      </c>
      <c r="V2323" s="8">
        <v>1</v>
      </c>
      <c r="W2323" s="8">
        <v>0</v>
      </c>
      <c r="X2323" s="8">
        <v>0</v>
      </c>
      <c r="Y2323" s="8">
        <v>0</v>
      </c>
      <c r="Z2323" s="8">
        <v>119.00001</v>
      </c>
      <c r="AA2323" s="8">
        <v>0</v>
      </c>
      <c r="AB2323" s="8">
        <v>0</v>
      </c>
      <c r="AC2323" s="8">
        <v>1</v>
      </c>
      <c r="AD2323" s="8">
        <v>0</v>
      </c>
      <c r="AE2323" s="8">
        <v>0</v>
      </c>
      <c r="AF2323" s="8">
        <v>99.000000999999997</v>
      </c>
      <c r="AG2323" s="8">
        <v>0</v>
      </c>
      <c r="AH2323" s="8">
        <v>0</v>
      </c>
      <c r="AI2323" s="8">
        <v>0</v>
      </c>
      <c r="AJ2323" s="8">
        <v>0</v>
      </c>
      <c r="AK2323" s="8">
        <v>0</v>
      </c>
      <c r="AL2323" s="8">
        <v>88.999999000000003</v>
      </c>
      <c r="AM2323" s="3" t="s">
        <v>17</v>
      </c>
      <c r="AN2323" s="3">
        <f t="shared" si="294"/>
        <v>4</v>
      </c>
      <c r="AO2323" s="3">
        <f>(F2323=MAX($F2323:$I2323))*1*(G2323=MAX($F2323:$I2323))*2+(H2323=MAX($F2323:$I2323))*3+(I2323=MAX($F2323:$I2323))*4</f>
        <v>3</v>
      </c>
      <c r="AP2323" s="1" t="b">
        <f t="shared" si="295"/>
        <v>0</v>
      </c>
    </row>
    <row r="2324" spans="1:42" x14ac:dyDescent="0.3">
      <c r="A2324" s="8">
        <v>94</v>
      </c>
      <c r="B2324" s="9">
        <f t="shared" si="292"/>
        <v>-3.7246316904284882</v>
      </c>
      <c r="C2324" s="9">
        <f>SUMPRODUCT($O$2:$T$2,U2324:Z2324)</f>
        <v>-3.5747489772146999</v>
      </c>
      <c r="D2324" s="9">
        <f>SUMPRODUCT($O$2:$T$2,AA2324:AF2324)</f>
        <v>-2.238085341755653</v>
      </c>
      <c r="E2324" s="9">
        <f>SUMPRODUCT($O$2:$T$2,AG2324:AL2324)</f>
        <v>-2.78100454007487</v>
      </c>
      <c r="F2324" s="12">
        <f t="shared" si="288"/>
        <v>0.10925642897858269</v>
      </c>
      <c r="G2324" s="12">
        <f t="shared" si="289"/>
        <v>0.12692297316488671</v>
      </c>
      <c r="H2324" s="12">
        <f t="shared" si="290"/>
        <v>0.48310983400768331</v>
      </c>
      <c r="I2324" s="12">
        <f t="shared" si="291"/>
        <v>0.28071076384884724</v>
      </c>
      <c r="J2324" s="3">
        <f>1*(AM2324=J$6)</f>
        <v>0</v>
      </c>
      <c r="K2324" s="3">
        <f>1*(AM2324=K$6)</f>
        <v>0</v>
      </c>
      <c r="L2324" s="3">
        <f>1*(AM2324=L$6)</f>
        <v>0</v>
      </c>
      <c r="M2324" s="3">
        <f>1*(AM2324=M$6)</f>
        <v>1</v>
      </c>
      <c r="N2324" s="8">
        <f t="shared" si="293"/>
        <v>-1.270430449898323</v>
      </c>
      <c r="O2324" s="8">
        <v>1</v>
      </c>
      <c r="P2324" s="8">
        <v>0</v>
      </c>
      <c r="Q2324" s="8">
        <v>0</v>
      </c>
      <c r="R2324" s="8">
        <v>0</v>
      </c>
      <c r="S2324" s="8">
        <v>0</v>
      </c>
      <c r="T2324" s="8">
        <v>98.000001999999995</v>
      </c>
      <c r="U2324" s="8">
        <v>0</v>
      </c>
      <c r="V2324" s="8">
        <v>1</v>
      </c>
      <c r="W2324" s="8">
        <v>0</v>
      </c>
      <c r="X2324" s="8">
        <v>0</v>
      </c>
      <c r="Y2324" s="8">
        <v>0</v>
      </c>
      <c r="Z2324" s="8">
        <v>109</v>
      </c>
      <c r="AA2324" s="8">
        <v>0</v>
      </c>
      <c r="AB2324" s="8">
        <v>0</v>
      </c>
      <c r="AC2324" s="8">
        <v>1</v>
      </c>
      <c r="AD2324" s="8">
        <v>0</v>
      </c>
      <c r="AE2324" s="8">
        <v>0</v>
      </c>
      <c r="AF2324" s="8">
        <v>129</v>
      </c>
      <c r="AG2324" s="8">
        <v>0</v>
      </c>
      <c r="AH2324" s="8">
        <v>0</v>
      </c>
      <c r="AI2324" s="8">
        <v>0</v>
      </c>
      <c r="AJ2324" s="8">
        <v>0</v>
      </c>
      <c r="AK2324" s="8">
        <v>0</v>
      </c>
      <c r="AL2324" s="8">
        <v>88.999999000000003</v>
      </c>
      <c r="AM2324" s="3" t="s">
        <v>17</v>
      </c>
      <c r="AN2324" s="3">
        <f t="shared" si="294"/>
        <v>4</v>
      </c>
      <c r="AO2324" s="3">
        <f>(F2324=MAX($F2324:$I2324))*1*(G2324=MAX($F2324:$I2324))*2+(H2324=MAX($F2324:$I2324))*3+(I2324=MAX($F2324:$I2324))*4</f>
        <v>3</v>
      </c>
      <c r="AP2324" s="1" t="b">
        <f t="shared" si="295"/>
        <v>0</v>
      </c>
    </row>
    <row r="2325" spans="1:42" x14ac:dyDescent="0.3">
      <c r="A2325" s="8">
        <v>94</v>
      </c>
      <c r="B2325" s="9">
        <f t="shared" si="292"/>
        <v>-3.6933844793013249</v>
      </c>
      <c r="C2325" s="9">
        <f>SUMPRODUCT($O$2:$T$2,U2325:Z2325)</f>
        <v>-3.7622324314611344</v>
      </c>
      <c r="D2325" s="9">
        <f>SUMPRODUCT($O$2:$T$2,AA2325:AF2325)</f>
        <v>-2.1130963722580303</v>
      </c>
      <c r="E2325" s="9">
        <f>SUMPRODUCT($O$2:$T$2,AG2325:AL2325)</f>
        <v>-1.8748346049588303</v>
      </c>
      <c r="F2325" s="12">
        <f t="shared" si="288"/>
        <v>7.7203752193751252E-2</v>
      </c>
      <c r="G2325" s="12">
        <f t="shared" si="289"/>
        <v>7.2067278565625253E-2</v>
      </c>
      <c r="H2325" s="12">
        <f t="shared" si="290"/>
        <v>0.37492880943400547</v>
      </c>
      <c r="I2325" s="12">
        <f t="shared" si="291"/>
        <v>0.47580015980661811</v>
      </c>
      <c r="J2325" s="3">
        <f>1*(AM2325=J$6)</f>
        <v>1</v>
      </c>
      <c r="K2325" s="3">
        <f>1*(AM2325=K$6)</f>
        <v>0</v>
      </c>
      <c r="L2325" s="3">
        <f>1*(AM2325=L$6)</f>
        <v>0</v>
      </c>
      <c r="M2325" s="3">
        <f>1*(AM2325=M$6)</f>
        <v>0</v>
      </c>
      <c r="N2325" s="8">
        <f t="shared" si="293"/>
        <v>-2.5613072195865199</v>
      </c>
      <c r="O2325" s="8">
        <v>1</v>
      </c>
      <c r="P2325" s="8">
        <v>0</v>
      </c>
      <c r="Q2325" s="8">
        <v>0</v>
      </c>
      <c r="R2325" s="8">
        <v>0</v>
      </c>
      <c r="S2325" s="8">
        <v>0</v>
      </c>
      <c r="T2325" s="8">
        <v>97.000003000000007</v>
      </c>
      <c r="U2325" s="8">
        <v>0</v>
      </c>
      <c r="V2325" s="8">
        <v>1</v>
      </c>
      <c r="W2325" s="8">
        <v>0</v>
      </c>
      <c r="X2325" s="8">
        <v>0</v>
      </c>
      <c r="Y2325" s="8">
        <v>0</v>
      </c>
      <c r="Z2325" s="8">
        <v>115</v>
      </c>
      <c r="AA2325" s="8">
        <v>0</v>
      </c>
      <c r="AB2325" s="8">
        <v>0</v>
      </c>
      <c r="AC2325" s="8">
        <v>1</v>
      </c>
      <c r="AD2325" s="8">
        <v>0</v>
      </c>
      <c r="AE2325" s="8">
        <v>0</v>
      </c>
      <c r="AF2325" s="8">
        <v>125</v>
      </c>
      <c r="AG2325" s="8">
        <v>0</v>
      </c>
      <c r="AH2325" s="8">
        <v>0</v>
      </c>
      <c r="AI2325" s="8">
        <v>0</v>
      </c>
      <c r="AJ2325" s="8">
        <v>0</v>
      </c>
      <c r="AK2325" s="8">
        <v>0</v>
      </c>
      <c r="AL2325" s="8">
        <v>60.000002000000002</v>
      </c>
      <c r="AM2325" s="3" t="s">
        <v>15</v>
      </c>
      <c r="AN2325" s="3">
        <f t="shared" si="294"/>
        <v>1</v>
      </c>
      <c r="AO2325" s="3">
        <f>(F2325=MAX($F2325:$I2325))*1*(G2325=MAX($F2325:$I2325))*2+(H2325=MAX($F2325:$I2325))*3+(I2325=MAX($F2325:$I2325))*4</f>
        <v>4</v>
      </c>
      <c r="AP2325" s="1" t="b">
        <f t="shared" si="295"/>
        <v>0</v>
      </c>
    </row>
    <row r="2326" spans="1:42" x14ac:dyDescent="0.3">
      <c r="A2326" s="8">
        <v>94</v>
      </c>
      <c r="B2326" s="9">
        <f t="shared" si="292"/>
        <v>-3.7246316904284882</v>
      </c>
      <c r="C2326" s="9">
        <f>SUMPRODUCT($O$2:$T$2,U2326:Z2326)</f>
        <v>-3.5747489772146999</v>
      </c>
      <c r="D2326" s="9">
        <f>SUMPRODUCT($O$2:$T$2,AA2326:AF2326)</f>
        <v>-2.238085341755653</v>
      </c>
      <c r="E2326" s="9">
        <f>SUMPRODUCT($O$2:$T$2,AG2326:AL2326)</f>
        <v>-1.7185983618395591</v>
      </c>
      <c r="F2326" s="12">
        <f t="shared" si="288"/>
        <v>7.1340581938251699E-2</v>
      </c>
      <c r="G2326" s="12">
        <f t="shared" si="289"/>
        <v>8.287621013763051E-2</v>
      </c>
      <c r="H2326" s="12">
        <f t="shared" si="290"/>
        <v>0.31545362611985495</v>
      </c>
      <c r="I2326" s="12">
        <f t="shared" si="291"/>
        <v>0.53032958180426293</v>
      </c>
      <c r="J2326" s="3">
        <f>1*(AM2326=J$6)</f>
        <v>0</v>
      </c>
      <c r="K2326" s="3">
        <f>1*(AM2326=K$6)</f>
        <v>0</v>
      </c>
      <c r="L2326" s="3">
        <f>1*(AM2326=L$6)</f>
        <v>0</v>
      </c>
      <c r="M2326" s="3">
        <f>1*(AM2326=M$6)</f>
        <v>1</v>
      </c>
      <c r="N2326" s="8">
        <f t="shared" si="293"/>
        <v>-0.63425661324521809</v>
      </c>
      <c r="O2326" s="8">
        <v>1</v>
      </c>
      <c r="P2326" s="8">
        <v>0</v>
      </c>
      <c r="Q2326" s="8">
        <v>0</v>
      </c>
      <c r="R2326" s="8">
        <v>0</v>
      </c>
      <c r="S2326" s="8">
        <v>0</v>
      </c>
      <c r="T2326" s="8">
        <v>98.000001999999995</v>
      </c>
      <c r="U2326" s="8">
        <v>0</v>
      </c>
      <c r="V2326" s="8">
        <v>1</v>
      </c>
      <c r="W2326" s="8">
        <v>0</v>
      </c>
      <c r="X2326" s="8">
        <v>0</v>
      </c>
      <c r="Y2326" s="8">
        <v>0</v>
      </c>
      <c r="Z2326" s="8">
        <v>109</v>
      </c>
      <c r="AA2326" s="8">
        <v>0</v>
      </c>
      <c r="AB2326" s="8">
        <v>0</v>
      </c>
      <c r="AC2326" s="8">
        <v>1</v>
      </c>
      <c r="AD2326" s="8">
        <v>0</v>
      </c>
      <c r="AE2326" s="8">
        <v>0</v>
      </c>
      <c r="AF2326" s="8">
        <v>129</v>
      </c>
      <c r="AG2326" s="8">
        <v>0</v>
      </c>
      <c r="AH2326" s="8">
        <v>0</v>
      </c>
      <c r="AI2326" s="8">
        <v>0</v>
      </c>
      <c r="AJ2326" s="8">
        <v>0</v>
      </c>
      <c r="AK2326" s="8">
        <v>0</v>
      </c>
      <c r="AL2326" s="8">
        <v>55.000000999999997</v>
      </c>
      <c r="AM2326" s="3" t="s">
        <v>17</v>
      </c>
      <c r="AN2326" s="3">
        <f t="shared" si="294"/>
        <v>4</v>
      </c>
      <c r="AO2326" s="3">
        <f>(F2326=MAX($F2326:$I2326))*1*(G2326=MAX($F2326:$I2326))*2+(H2326=MAX($F2326:$I2326))*3+(I2326=MAX($F2326:$I2326))*4</f>
        <v>4</v>
      </c>
      <c r="AP2326" s="1" t="b">
        <f t="shared" si="295"/>
        <v>1</v>
      </c>
    </row>
    <row r="2327" spans="1:42" x14ac:dyDescent="0.3">
      <c r="A2327" s="8">
        <v>94</v>
      </c>
      <c r="B2327" s="9">
        <f t="shared" si="292"/>
        <v>-3.6933844793013249</v>
      </c>
      <c r="C2327" s="9">
        <f>SUMPRODUCT($O$2:$T$2,U2327:Z2327)</f>
        <v>-3.7622324314611344</v>
      </c>
      <c r="D2327" s="9">
        <f>SUMPRODUCT($O$2:$T$2,AA2327:AF2327)</f>
        <v>-2.1130963722580303</v>
      </c>
      <c r="E2327" s="9">
        <f>SUMPRODUCT($O$2:$T$2,AG2327:AL2327)</f>
        <v>-1.2555427096673586</v>
      </c>
      <c r="F2327" s="12">
        <f t="shared" si="288"/>
        <v>5.4830184683776997E-2</v>
      </c>
      <c r="G2327" s="12">
        <f t="shared" si="289"/>
        <v>5.1182255798834876E-2</v>
      </c>
      <c r="H2327" s="12">
        <f t="shared" si="290"/>
        <v>0.26627482836513011</v>
      </c>
      <c r="I2327" s="12">
        <f t="shared" si="291"/>
        <v>0.62771273115225801</v>
      </c>
      <c r="J2327" s="3">
        <f>1*(AM2327=J$6)</f>
        <v>0</v>
      </c>
      <c r="K2327" s="3">
        <f>1*(AM2327=K$6)</f>
        <v>0</v>
      </c>
      <c r="L2327" s="3">
        <f>1*(AM2327=L$6)</f>
        <v>0</v>
      </c>
      <c r="M2327" s="3">
        <f>1*(AM2327=M$6)</f>
        <v>1</v>
      </c>
      <c r="N2327" s="8">
        <f t="shared" si="293"/>
        <v>-0.46567265163992916</v>
      </c>
      <c r="O2327" s="8">
        <v>1</v>
      </c>
      <c r="P2327" s="8">
        <v>0</v>
      </c>
      <c r="Q2327" s="8">
        <v>0</v>
      </c>
      <c r="R2327" s="8">
        <v>0</v>
      </c>
      <c r="S2327" s="8">
        <v>0</v>
      </c>
      <c r="T2327" s="8">
        <v>97.000003000000007</v>
      </c>
      <c r="U2327" s="8">
        <v>0</v>
      </c>
      <c r="V2327" s="8">
        <v>1</v>
      </c>
      <c r="W2327" s="8">
        <v>0</v>
      </c>
      <c r="X2327" s="8">
        <v>0</v>
      </c>
      <c r="Y2327" s="8">
        <v>0</v>
      </c>
      <c r="Z2327" s="8">
        <v>115</v>
      </c>
      <c r="AA2327" s="8">
        <v>0</v>
      </c>
      <c r="AB2327" s="8">
        <v>0</v>
      </c>
      <c r="AC2327" s="8">
        <v>1</v>
      </c>
      <c r="AD2327" s="8">
        <v>0</v>
      </c>
      <c r="AE2327" s="8">
        <v>0</v>
      </c>
      <c r="AF2327" s="8">
        <v>125</v>
      </c>
      <c r="AG2327" s="8">
        <v>0</v>
      </c>
      <c r="AH2327" s="8">
        <v>0</v>
      </c>
      <c r="AI2327" s="8">
        <v>0</v>
      </c>
      <c r="AJ2327" s="8">
        <v>1</v>
      </c>
      <c r="AK2327" s="8">
        <v>1</v>
      </c>
      <c r="AL2327" s="8">
        <v>58.999997</v>
      </c>
      <c r="AM2327" s="3" t="s">
        <v>17</v>
      </c>
      <c r="AN2327" s="3">
        <f t="shared" si="294"/>
        <v>4</v>
      </c>
      <c r="AO2327" s="3">
        <f>(F2327=MAX($F2327:$I2327))*1*(G2327=MAX($F2327:$I2327))*2+(H2327=MAX($F2327:$I2327))*3+(I2327=MAX($F2327:$I2327))*4</f>
        <v>4</v>
      </c>
      <c r="AP2327" s="1" t="b">
        <f t="shared" si="295"/>
        <v>1</v>
      </c>
    </row>
    <row r="2328" spans="1:42" x14ac:dyDescent="0.3">
      <c r="A2328" s="8">
        <v>94</v>
      </c>
      <c r="B2328" s="9">
        <f t="shared" si="292"/>
        <v>-3.7246316904284882</v>
      </c>
      <c r="C2328" s="9">
        <f>SUMPRODUCT($O$2:$T$2,U2328:Z2328)</f>
        <v>-3.9497158857075689</v>
      </c>
      <c r="D2328" s="9">
        <f>SUMPRODUCT($O$2:$T$2,AA2328:AF2328)</f>
        <v>-1.4294862745979051</v>
      </c>
      <c r="E2328" s="9">
        <f>SUMPRODUCT($O$2:$T$2,AG2328:AL2328)</f>
        <v>-2.1560597238339971</v>
      </c>
      <c r="F2328" s="12">
        <f t="shared" si="288"/>
        <v>6.051760471564676E-2</v>
      </c>
      <c r="G2328" s="12">
        <f t="shared" si="289"/>
        <v>4.832022038020066E-2</v>
      </c>
      <c r="H2328" s="12">
        <f t="shared" si="290"/>
        <v>0.60069043916562781</v>
      </c>
      <c r="I2328" s="12">
        <f t="shared" si="291"/>
        <v>0.29047173573852475</v>
      </c>
      <c r="J2328" s="3">
        <f>1*(AM2328=J$6)</f>
        <v>0</v>
      </c>
      <c r="K2328" s="3">
        <f>1*(AM2328=K$6)</f>
        <v>0</v>
      </c>
      <c r="L2328" s="3">
        <f>1*(AM2328=L$6)</f>
        <v>0</v>
      </c>
      <c r="M2328" s="3">
        <f>1*(AM2328=M$6)</f>
        <v>1</v>
      </c>
      <c r="N2328" s="8">
        <f t="shared" si="293"/>
        <v>-1.2362490026438828</v>
      </c>
      <c r="O2328" s="8">
        <v>1</v>
      </c>
      <c r="P2328" s="8">
        <v>0</v>
      </c>
      <c r="Q2328" s="8">
        <v>0</v>
      </c>
      <c r="R2328" s="8">
        <v>0</v>
      </c>
      <c r="S2328" s="8">
        <v>0</v>
      </c>
      <c r="T2328" s="8">
        <v>98.000001999999995</v>
      </c>
      <c r="U2328" s="8">
        <v>0</v>
      </c>
      <c r="V2328" s="8">
        <v>1</v>
      </c>
      <c r="W2328" s="8">
        <v>0</v>
      </c>
      <c r="X2328" s="8">
        <v>0</v>
      </c>
      <c r="Y2328" s="8">
        <v>0</v>
      </c>
      <c r="Z2328" s="8">
        <v>121</v>
      </c>
      <c r="AA2328" s="8">
        <v>0</v>
      </c>
      <c r="AB2328" s="8">
        <v>0</v>
      </c>
      <c r="AC2328" s="8">
        <v>1</v>
      </c>
      <c r="AD2328" s="8">
        <v>0</v>
      </c>
      <c r="AE2328" s="8">
        <v>1</v>
      </c>
      <c r="AF2328" s="8">
        <v>119.00001</v>
      </c>
      <c r="AG2328" s="8">
        <v>0</v>
      </c>
      <c r="AH2328" s="8">
        <v>0</v>
      </c>
      <c r="AI2328" s="8">
        <v>0</v>
      </c>
      <c r="AJ2328" s="8">
        <v>0</v>
      </c>
      <c r="AK2328" s="8">
        <v>0</v>
      </c>
      <c r="AL2328" s="8">
        <v>69</v>
      </c>
      <c r="AM2328" s="3" t="s">
        <v>17</v>
      </c>
      <c r="AN2328" s="3">
        <f t="shared" si="294"/>
        <v>4</v>
      </c>
      <c r="AO2328" s="3">
        <f>(F2328=MAX($F2328:$I2328))*1*(G2328=MAX($F2328:$I2328))*2+(H2328=MAX($F2328:$I2328))*3+(I2328=MAX($F2328:$I2328))*4</f>
        <v>3</v>
      </c>
      <c r="AP2328" s="1" t="b">
        <f t="shared" si="295"/>
        <v>0</v>
      </c>
    </row>
    <row r="2329" spans="1:42" x14ac:dyDescent="0.3">
      <c r="A2329" s="8">
        <v>94</v>
      </c>
      <c r="B2329" s="9">
        <f t="shared" si="292"/>
        <v>-3.7246316904284882</v>
      </c>
      <c r="C2329" s="9">
        <f>SUMPRODUCT($O$2:$T$2,U2329:Z2329)</f>
        <v>-3.9497158857075689</v>
      </c>
      <c r="D2329" s="9">
        <f>SUMPRODUCT($O$2:$T$2,AA2329:AF2329)</f>
        <v>-1.9256132304840194</v>
      </c>
      <c r="E2329" s="9">
        <f>SUMPRODUCT($O$2:$T$2,AG2329:AL2329)</f>
        <v>-2.1560597238339971</v>
      </c>
      <c r="F2329" s="12">
        <f t="shared" si="288"/>
        <v>7.9101718136564955E-2</v>
      </c>
      <c r="G2329" s="12">
        <f t="shared" si="289"/>
        <v>6.3158686976636152E-2</v>
      </c>
      <c r="H2329" s="12">
        <f t="shared" si="290"/>
        <v>0.47806803526396829</v>
      </c>
      <c r="I2329" s="12">
        <f t="shared" si="291"/>
        <v>0.37967155962283045</v>
      </c>
      <c r="J2329" s="3">
        <f>1*(AM2329=J$6)</f>
        <v>0</v>
      </c>
      <c r="K2329" s="3">
        <f>1*(AM2329=K$6)</f>
        <v>0</v>
      </c>
      <c r="L2329" s="3">
        <f>1*(AM2329=L$6)</f>
        <v>0</v>
      </c>
      <c r="M2329" s="3">
        <f>1*(AM2329=M$6)</f>
        <v>1</v>
      </c>
      <c r="N2329" s="8">
        <f t="shared" si="293"/>
        <v>-0.96844871678084765</v>
      </c>
      <c r="O2329" s="8">
        <v>1</v>
      </c>
      <c r="P2329" s="8">
        <v>0</v>
      </c>
      <c r="Q2329" s="8">
        <v>0</v>
      </c>
      <c r="R2329" s="8">
        <v>0</v>
      </c>
      <c r="S2329" s="8">
        <v>0</v>
      </c>
      <c r="T2329" s="8">
        <v>98.000001999999995</v>
      </c>
      <c r="U2329" s="8">
        <v>0</v>
      </c>
      <c r="V2329" s="8">
        <v>1</v>
      </c>
      <c r="W2329" s="8">
        <v>0</v>
      </c>
      <c r="X2329" s="8">
        <v>0</v>
      </c>
      <c r="Y2329" s="8">
        <v>0</v>
      </c>
      <c r="Z2329" s="8">
        <v>121</v>
      </c>
      <c r="AA2329" s="8">
        <v>0</v>
      </c>
      <c r="AB2329" s="8">
        <v>0</v>
      </c>
      <c r="AC2329" s="8">
        <v>1</v>
      </c>
      <c r="AD2329" s="8">
        <v>0</v>
      </c>
      <c r="AE2329" s="8">
        <v>0</v>
      </c>
      <c r="AF2329" s="8">
        <v>119.00001</v>
      </c>
      <c r="AG2329" s="8">
        <v>0</v>
      </c>
      <c r="AH2329" s="8">
        <v>0</v>
      </c>
      <c r="AI2329" s="8">
        <v>0</v>
      </c>
      <c r="AJ2329" s="8">
        <v>0</v>
      </c>
      <c r="AK2329" s="8">
        <v>0</v>
      </c>
      <c r="AL2329" s="8">
        <v>69</v>
      </c>
      <c r="AM2329" s="3" t="s">
        <v>17</v>
      </c>
      <c r="AN2329" s="3">
        <f t="shared" si="294"/>
        <v>4</v>
      </c>
      <c r="AO2329" s="3">
        <f>(F2329=MAX($F2329:$I2329))*1*(G2329=MAX($F2329:$I2329))*2+(H2329=MAX($F2329:$I2329))*3+(I2329=MAX($F2329:$I2329))*4</f>
        <v>3</v>
      </c>
      <c r="AP2329" s="1" t="b">
        <f t="shared" si="295"/>
        <v>0</v>
      </c>
    </row>
    <row r="2330" spans="1:42" x14ac:dyDescent="0.3">
      <c r="A2330" s="8">
        <v>94</v>
      </c>
      <c r="B2330" s="9">
        <f t="shared" si="292"/>
        <v>-3.7246316904284882</v>
      </c>
      <c r="C2330" s="9">
        <f>SUMPRODUCT($O$2:$T$2,U2330:Z2330)</f>
        <v>-3.8872217134311815</v>
      </c>
      <c r="D2330" s="9">
        <f>SUMPRODUCT($O$2:$T$2,AA2330:AF2330)</f>
        <v>-2.1461678009609133</v>
      </c>
      <c r="E2330" s="9">
        <f>SUMPRODUCT($O$2:$T$2,AG2330:AL2330)</f>
        <v>-2.78100454007487</v>
      </c>
      <c r="F2330" s="12">
        <f t="shared" si="288"/>
        <v>0.10791296557816238</v>
      </c>
      <c r="G2330" s="12">
        <f t="shared" si="289"/>
        <v>9.1719499848930602E-2</v>
      </c>
      <c r="H2330" s="12">
        <f t="shared" si="290"/>
        <v>0.52310850936187381</v>
      </c>
      <c r="I2330" s="12">
        <f t="shared" si="291"/>
        <v>0.27725902521103324</v>
      </c>
      <c r="J2330" s="3">
        <f>1*(AM2330=J$6)</f>
        <v>0</v>
      </c>
      <c r="K2330" s="3">
        <f>1*(AM2330=K$6)</f>
        <v>0</v>
      </c>
      <c r="L2330" s="3">
        <f>1*(AM2330=L$6)</f>
        <v>0</v>
      </c>
      <c r="M2330" s="3">
        <f>1*(AM2330=M$6)</f>
        <v>1</v>
      </c>
      <c r="N2330" s="8">
        <f t="shared" si="293"/>
        <v>-1.2828031006718073</v>
      </c>
      <c r="O2330" s="8">
        <v>1</v>
      </c>
      <c r="P2330" s="8">
        <v>0</v>
      </c>
      <c r="Q2330" s="8">
        <v>0</v>
      </c>
      <c r="R2330" s="8">
        <v>0</v>
      </c>
      <c r="S2330" s="8">
        <v>0</v>
      </c>
      <c r="T2330" s="8">
        <v>98.000001999999995</v>
      </c>
      <c r="U2330" s="8">
        <v>0</v>
      </c>
      <c r="V2330" s="8">
        <v>1</v>
      </c>
      <c r="W2330" s="8">
        <v>0</v>
      </c>
      <c r="X2330" s="8">
        <v>0</v>
      </c>
      <c r="Y2330" s="8">
        <v>0</v>
      </c>
      <c r="Z2330" s="8">
        <v>119.00001</v>
      </c>
      <c r="AA2330" s="8">
        <v>0</v>
      </c>
      <c r="AB2330" s="8">
        <v>0</v>
      </c>
      <c r="AC2330" s="8">
        <v>1</v>
      </c>
      <c r="AD2330" s="8">
        <v>1</v>
      </c>
      <c r="AE2330" s="8">
        <v>0</v>
      </c>
      <c r="AF2330" s="8">
        <v>129</v>
      </c>
      <c r="AG2330" s="8">
        <v>0</v>
      </c>
      <c r="AH2330" s="8">
        <v>0</v>
      </c>
      <c r="AI2330" s="8">
        <v>0</v>
      </c>
      <c r="AJ2330" s="8">
        <v>0</v>
      </c>
      <c r="AK2330" s="8">
        <v>0</v>
      </c>
      <c r="AL2330" s="8">
        <v>88.999999000000003</v>
      </c>
      <c r="AM2330" s="3" t="s">
        <v>17</v>
      </c>
      <c r="AN2330" s="3">
        <f t="shared" si="294"/>
        <v>4</v>
      </c>
      <c r="AO2330" s="3">
        <f>(F2330=MAX($F2330:$I2330))*1*(G2330=MAX($F2330:$I2330))*2+(H2330=MAX($F2330:$I2330))*3+(I2330=MAX($F2330:$I2330))*4</f>
        <v>3</v>
      </c>
      <c r="AP2330" s="1" t="b">
        <f t="shared" si="295"/>
        <v>0</v>
      </c>
    </row>
    <row r="2331" spans="1:42" x14ac:dyDescent="0.3">
      <c r="A2331" s="8">
        <v>94</v>
      </c>
      <c r="B2331" s="9">
        <f t="shared" si="292"/>
        <v>-3.7246316904284882</v>
      </c>
      <c r="C2331" s="9">
        <f>SUMPRODUCT($O$2:$T$2,U2331:Z2331)</f>
        <v>-3.8872217134311815</v>
      </c>
      <c r="D2331" s="9">
        <f>SUMPRODUCT($O$2:$T$2,AA2331:AF2331)</f>
        <v>-2.238085341755653</v>
      </c>
      <c r="E2331" s="9">
        <f>SUMPRODUCT($O$2:$T$2,AG2331:AL2331)</f>
        <v>-2.78100454007487</v>
      </c>
      <c r="F2331" s="12">
        <f t="shared" si="288"/>
        <v>0.11310910734927641</v>
      </c>
      <c r="G2331" s="12">
        <f t="shared" si="289"/>
        <v>9.6135906365397969E-2</v>
      </c>
      <c r="H2331" s="12">
        <f t="shared" si="290"/>
        <v>0.50014559863546271</v>
      </c>
      <c r="I2331" s="12">
        <f t="shared" si="291"/>
        <v>0.29060938764986277</v>
      </c>
      <c r="J2331" s="3">
        <f>1*(AM2331=J$6)</f>
        <v>0</v>
      </c>
      <c r="K2331" s="3">
        <f>1*(AM2331=K$6)</f>
        <v>0</v>
      </c>
      <c r="L2331" s="3">
        <f>1*(AM2331=L$6)</f>
        <v>0</v>
      </c>
      <c r="M2331" s="3">
        <f>1*(AM2331=M$6)</f>
        <v>1</v>
      </c>
      <c r="N2331" s="8">
        <f t="shared" si="293"/>
        <v>-1.2357752239979332</v>
      </c>
      <c r="O2331" s="8">
        <v>1</v>
      </c>
      <c r="P2331" s="8">
        <v>0</v>
      </c>
      <c r="Q2331" s="8">
        <v>0</v>
      </c>
      <c r="R2331" s="8">
        <v>0</v>
      </c>
      <c r="S2331" s="8">
        <v>0</v>
      </c>
      <c r="T2331" s="8">
        <v>98.000001999999995</v>
      </c>
      <c r="U2331" s="8">
        <v>0</v>
      </c>
      <c r="V2331" s="8">
        <v>1</v>
      </c>
      <c r="W2331" s="8">
        <v>0</v>
      </c>
      <c r="X2331" s="8">
        <v>0</v>
      </c>
      <c r="Y2331" s="8">
        <v>0</v>
      </c>
      <c r="Z2331" s="8">
        <v>119.00001</v>
      </c>
      <c r="AA2331" s="8">
        <v>0</v>
      </c>
      <c r="AB2331" s="8">
        <v>0</v>
      </c>
      <c r="AC2331" s="8">
        <v>1</v>
      </c>
      <c r="AD2331" s="8">
        <v>0</v>
      </c>
      <c r="AE2331" s="8">
        <v>0</v>
      </c>
      <c r="AF2331" s="8">
        <v>129</v>
      </c>
      <c r="AG2331" s="8">
        <v>0</v>
      </c>
      <c r="AH2331" s="8">
        <v>0</v>
      </c>
      <c r="AI2331" s="8">
        <v>0</v>
      </c>
      <c r="AJ2331" s="8">
        <v>0</v>
      </c>
      <c r="AK2331" s="8">
        <v>0</v>
      </c>
      <c r="AL2331" s="8">
        <v>88.999999000000003</v>
      </c>
      <c r="AM2331" s="3" t="s">
        <v>17</v>
      </c>
      <c r="AN2331" s="3">
        <f t="shared" si="294"/>
        <v>4</v>
      </c>
      <c r="AO2331" s="3">
        <f>(F2331=MAX($F2331:$I2331))*1*(G2331=MAX($F2331:$I2331))*2+(H2331=MAX($F2331:$I2331))*3+(I2331=MAX($F2331:$I2331))*4</f>
        <v>3</v>
      </c>
      <c r="AP2331" s="1" t="b">
        <f t="shared" si="295"/>
        <v>0</v>
      </c>
    </row>
    <row r="2332" spans="1:42" x14ac:dyDescent="0.3">
      <c r="A2332" s="8">
        <v>94</v>
      </c>
      <c r="B2332" s="9">
        <f t="shared" si="292"/>
        <v>-3.1309340853147791</v>
      </c>
      <c r="C2332" s="9">
        <f>SUMPRODUCT($O$2:$T$2,U2332:Z2332)</f>
        <v>-3.9497158857075689</v>
      </c>
      <c r="D2332" s="9">
        <f>SUMPRODUCT($O$2:$T$2,AA2332:AF2332)</f>
        <v>-1.6131404942675378</v>
      </c>
      <c r="E2332" s="9">
        <f>SUMPRODUCT($O$2:$T$2,AG2332:AL2332)</f>
        <v>-2.78100454007487</v>
      </c>
      <c r="F2332" s="12">
        <f t="shared" si="288"/>
        <v>0.13473304430373623</v>
      </c>
      <c r="G2332" s="12">
        <f t="shared" si="289"/>
        <v>5.9413030482843819E-2</v>
      </c>
      <c r="H2332" s="12">
        <f t="shared" si="290"/>
        <v>0.61467210446263731</v>
      </c>
      <c r="I2332" s="12">
        <f t="shared" si="291"/>
        <v>0.19118182075078266</v>
      </c>
      <c r="J2332" s="3">
        <f>1*(AM2332=J$6)</f>
        <v>0</v>
      </c>
      <c r="K2332" s="3">
        <f>1*(AM2332=K$6)</f>
        <v>0</v>
      </c>
      <c r="L2332" s="3">
        <f>1*(AM2332=L$6)</f>
        <v>0</v>
      </c>
      <c r="M2332" s="3">
        <f>1*(AM2332=M$6)</f>
        <v>1</v>
      </c>
      <c r="N2332" s="8">
        <f t="shared" si="293"/>
        <v>-1.6545303626405234</v>
      </c>
      <c r="O2332" s="8">
        <v>1</v>
      </c>
      <c r="P2332" s="8">
        <v>0</v>
      </c>
      <c r="Q2332" s="8">
        <v>0</v>
      </c>
      <c r="R2332" s="8">
        <v>0</v>
      </c>
      <c r="S2332" s="8">
        <v>0</v>
      </c>
      <c r="T2332" s="8">
        <v>79.000001999999995</v>
      </c>
      <c r="U2332" s="8">
        <v>0</v>
      </c>
      <c r="V2332" s="8">
        <v>1</v>
      </c>
      <c r="W2332" s="8">
        <v>0</v>
      </c>
      <c r="X2332" s="8">
        <v>0</v>
      </c>
      <c r="Y2332" s="8">
        <v>0</v>
      </c>
      <c r="Z2332" s="8">
        <v>121</v>
      </c>
      <c r="AA2332" s="8">
        <v>0</v>
      </c>
      <c r="AB2332" s="8">
        <v>0</v>
      </c>
      <c r="AC2332" s="8">
        <v>1</v>
      </c>
      <c r="AD2332" s="8">
        <v>0</v>
      </c>
      <c r="AE2332" s="8">
        <v>0</v>
      </c>
      <c r="AF2332" s="8">
        <v>109</v>
      </c>
      <c r="AG2332" s="8">
        <v>0</v>
      </c>
      <c r="AH2332" s="8">
        <v>0</v>
      </c>
      <c r="AI2332" s="8">
        <v>0</v>
      </c>
      <c r="AJ2332" s="8">
        <v>0</v>
      </c>
      <c r="AK2332" s="8">
        <v>0</v>
      </c>
      <c r="AL2332" s="8">
        <v>88.999999000000003</v>
      </c>
      <c r="AM2332" s="3" t="s">
        <v>17</v>
      </c>
      <c r="AN2332" s="3">
        <f t="shared" si="294"/>
        <v>4</v>
      </c>
      <c r="AO2332" s="3">
        <f>(F2332=MAX($F2332:$I2332))*1*(G2332=MAX($F2332:$I2332))*2+(H2332=MAX($F2332:$I2332))*3+(I2332=MAX($F2332:$I2332))*4</f>
        <v>3</v>
      </c>
      <c r="AP2332" s="1" t="b">
        <f t="shared" si="295"/>
        <v>0</v>
      </c>
    </row>
    <row r="2333" spans="1:42" x14ac:dyDescent="0.3">
      <c r="A2333" s="8">
        <v>94</v>
      </c>
      <c r="B2333" s="9">
        <f t="shared" si="292"/>
        <v>-4.0683512940524666</v>
      </c>
      <c r="C2333" s="9">
        <f>SUMPRODUCT($O$2:$T$2,U2333:Z2333)</f>
        <v>-3.9497158857075689</v>
      </c>
      <c r="D2333" s="9">
        <f>SUMPRODUCT($O$2:$T$2,AA2333:AF2333)</f>
        <v>-1.83369568968928</v>
      </c>
      <c r="E2333" s="9">
        <f>SUMPRODUCT($O$2:$T$2,AG2333:AL2333)</f>
        <v>-2.78100454007487</v>
      </c>
      <c r="F2333" s="12">
        <f t="shared" si="288"/>
        <v>6.6258586649488013E-2</v>
      </c>
      <c r="G2333" s="12">
        <f t="shared" si="289"/>
        <v>7.4604473702660379E-2</v>
      </c>
      <c r="H2333" s="12">
        <f t="shared" si="290"/>
        <v>0.61907143545265486</v>
      </c>
      <c r="I2333" s="12">
        <f t="shared" si="291"/>
        <v>0.24006550419519671</v>
      </c>
      <c r="J2333" s="3">
        <f>1*(AM2333=J$6)</f>
        <v>0</v>
      </c>
      <c r="K2333" s="3">
        <f>1*(AM2333=K$6)</f>
        <v>0</v>
      </c>
      <c r="L2333" s="3">
        <f>1*(AM2333=L$6)</f>
        <v>0</v>
      </c>
      <c r="M2333" s="3">
        <f>1*(AM2333=M$6)</f>
        <v>1</v>
      </c>
      <c r="N2333" s="8">
        <f t="shared" si="293"/>
        <v>-1.4268434587332413</v>
      </c>
      <c r="O2333" s="8">
        <v>1</v>
      </c>
      <c r="P2333" s="8">
        <v>0</v>
      </c>
      <c r="Q2333" s="8">
        <v>0</v>
      </c>
      <c r="R2333" s="8">
        <v>0</v>
      </c>
      <c r="S2333" s="8">
        <v>0</v>
      </c>
      <c r="T2333" s="8">
        <v>109</v>
      </c>
      <c r="U2333" s="8">
        <v>0</v>
      </c>
      <c r="V2333" s="8">
        <v>1</v>
      </c>
      <c r="W2333" s="8">
        <v>0</v>
      </c>
      <c r="X2333" s="8">
        <v>0</v>
      </c>
      <c r="Y2333" s="8">
        <v>0</v>
      </c>
      <c r="Z2333" s="8">
        <v>121</v>
      </c>
      <c r="AA2333" s="8">
        <v>0</v>
      </c>
      <c r="AB2333" s="8">
        <v>0</v>
      </c>
      <c r="AC2333" s="8">
        <v>1</v>
      </c>
      <c r="AD2333" s="8">
        <v>1</v>
      </c>
      <c r="AE2333" s="8">
        <v>0</v>
      </c>
      <c r="AF2333" s="8">
        <v>119.00001</v>
      </c>
      <c r="AG2333" s="8">
        <v>0</v>
      </c>
      <c r="AH2333" s="8">
        <v>0</v>
      </c>
      <c r="AI2333" s="8">
        <v>0</v>
      </c>
      <c r="AJ2333" s="8">
        <v>0</v>
      </c>
      <c r="AK2333" s="8">
        <v>0</v>
      </c>
      <c r="AL2333" s="8">
        <v>88.999999000000003</v>
      </c>
      <c r="AM2333" s="3" t="s">
        <v>17</v>
      </c>
      <c r="AN2333" s="3">
        <f t="shared" si="294"/>
        <v>4</v>
      </c>
      <c r="AO2333" s="3">
        <f>(F2333=MAX($F2333:$I2333))*1*(G2333=MAX($F2333:$I2333))*2+(H2333=MAX($F2333:$I2333))*3+(I2333=MAX($F2333:$I2333))*4</f>
        <v>3</v>
      </c>
      <c r="AP2333" s="1" t="b">
        <f t="shared" si="295"/>
        <v>0</v>
      </c>
    </row>
    <row r="2334" spans="1:42" x14ac:dyDescent="0.3">
      <c r="A2334" s="8">
        <v>94</v>
      </c>
      <c r="B2334" s="9">
        <f t="shared" si="292"/>
        <v>-4.0683512940524666</v>
      </c>
      <c r="C2334" s="9">
        <f>SUMPRODUCT($O$2:$T$2,U2334:Z2334)</f>
        <v>-3.9497158857075689</v>
      </c>
      <c r="D2334" s="9">
        <f>SUMPRODUCT($O$2:$T$2,AA2334:AF2334)</f>
        <v>-2.238085341755653</v>
      </c>
      <c r="E2334" s="9">
        <f>SUMPRODUCT($O$2:$T$2,AG2334:AL2334)</f>
        <v>-2.78100454007487</v>
      </c>
      <c r="F2334" s="12">
        <f t="shared" si="288"/>
        <v>8.3439964195007321E-2</v>
      </c>
      <c r="G2334" s="12">
        <f t="shared" si="289"/>
        <v>9.3950006019113408E-2</v>
      </c>
      <c r="H2334" s="12">
        <f t="shared" si="290"/>
        <v>0.52029363447142574</v>
      </c>
      <c r="I2334" s="12">
        <f t="shared" si="291"/>
        <v>0.30231639531445353</v>
      </c>
      <c r="J2334" s="3">
        <f>1*(AM2334=J$6)</f>
        <v>0</v>
      </c>
      <c r="K2334" s="3">
        <f>1*(AM2334=K$6)</f>
        <v>0</v>
      </c>
      <c r="L2334" s="3">
        <f>1*(AM2334=L$6)</f>
        <v>0</v>
      </c>
      <c r="M2334" s="3">
        <f>1*(AM2334=M$6)</f>
        <v>1</v>
      </c>
      <c r="N2334" s="8">
        <f t="shared" si="293"/>
        <v>-1.1962811434227663</v>
      </c>
      <c r="O2334" s="8">
        <v>1</v>
      </c>
      <c r="P2334" s="8">
        <v>0</v>
      </c>
      <c r="Q2334" s="8">
        <v>0</v>
      </c>
      <c r="R2334" s="8">
        <v>0</v>
      </c>
      <c r="S2334" s="8">
        <v>0</v>
      </c>
      <c r="T2334" s="8">
        <v>109</v>
      </c>
      <c r="U2334" s="8">
        <v>0</v>
      </c>
      <c r="V2334" s="8">
        <v>1</v>
      </c>
      <c r="W2334" s="8">
        <v>0</v>
      </c>
      <c r="X2334" s="8">
        <v>0</v>
      </c>
      <c r="Y2334" s="8">
        <v>0</v>
      </c>
      <c r="Z2334" s="8">
        <v>121</v>
      </c>
      <c r="AA2334" s="8">
        <v>0</v>
      </c>
      <c r="AB2334" s="8">
        <v>0</v>
      </c>
      <c r="AC2334" s="8">
        <v>1</v>
      </c>
      <c r="AD2334" s="8">
        <v>0</v>
      </c>
      <c r="AE2334" s="8">
        <v>0</v>
      </c>
      <c r="AF2334" s="8">
        <v>129</v>
      </c>
      <c r="AG2334" s="8">
        <v>0</v>
      </c>
      <c r="AH2334" s="8">
        <v>0</v>
      </c>
      <c r="AI2334" s="8">
        <v>0</v>
      </c>
      <c r="AJ2334" s="8">
        <v>0</v>
      </c>
      <c r="AK2334" s="8">
        <v>0</v>
      </c>
      <c r="AL2334" s="8">
        <v>88.999999000000003</v>
      </c>
      <c r="AM2334" s="3" t="s">
        <v>17</v>
      </c>
      <c r="AN2334" s="3">
        <f t="shared" si="294"/>
        <v>4</v>
      </c>
      <c r="AO2334" s="3">
        <f>(F2334=MAX($F2334:$I2334))*1*(G2334=MAX($F2334:$I2334))*2+(H2334=MAX($F2334:$I2334))*3+(I2334=MAX($F2334:$I2334))*4</f>
        <v>3</v>
      </c>
      <c r="AP2334" s="1" t="b">
        <f t="shared" si="295"/>
        <v>0</v>
      </c>
    </row>
    <row r="2335" spans="1:42" x14ac:dyDescent="0.3">
      <c r="A2335" s="8">
        <v>94</v>
      </c>
      <c r="B2335" s="9">
        <f t="shared" si="292"/>
        <v>-3.7246316904284882</v>
      </c>
      <c r="C2335" s="9">
        <f>SUMPRODUCT($O$2:$T$2,U2335:Z2335)</f>
        <v>-3.5747489772146999</v>
      </c>
      <c r="D2335" s="9">
        <f>SUMPRODUCT($O$2:$T$2,AA2335:AF2335)</f>
        <v>-1.5212229534727983</v>
      </c>
      <c r="E2335" s="9">
        <f>SUMPRODUCT($O$2:$T$2,AG2335:AL2335)</f>
        <v>-2.9078176646537286</v>
      </c>
      <c r="F2335" s="12">
        <f t="shared" si="288"/>
        <v>7.4179543831676298E-2</v>
      </c>
      <c r="G2335" s="12">
        <f t="shared" si="289"/>
        <v>8.6174226442793669E-2</v>
      </c>
      <c r="H2335" s="12">
        <f t="shared" si="290"/>
        <v>0.67175733019212247</v>
      </c>
      <c r="I2335" s="12">
        <f t="shared" si="291"/>
        <v>0.16788889953340752</v>
      </c>
      <c r="J2335" s="3">
        <f>1*(AM2335=J$6)</f>
        <v>0</v>
      </c>
      <c r="K2335" s="3">
        <f>1*(AM2335=K$6)</f>
        <v>0</v>
      </c>
      <c r="L2335" s="3">
        <f>1*(AM2335=L$6)</f>
        <v>1</v>
      </c>
      <c r="M2335" s="3">
        <f>1*(AM2335=M$6)</f>
        <v>0</v>
      </c>
      <c r="N2335" s="8">
        <f t="shared" si="293"/>
        <v>-0.39785811946252614</v>
      </c>
      <c r="O2335" s="8">
        <v>1</v>
      </c>
      <c r="P2335" s="8">
        <v>0</v>
      </c>
      <c r="Q2335" s="8">
        <v>0</v>
      </c>
      <c r="R2335" s="8">
        <v>0</v>
      </c>
      <c r="S2335" s="8">
        <v>0</v>
      </c>
      <c r="T2335" s="8">
        <v>98.000001999999995</v>
      </c>
      <c r="U2335" s="8">
        <v>0</v>
      </c>
      <c r="V2335" s="8">
        <v>1</v>
      </c>
      <c r="W2335" s="8">
        <v>0</v>
      </c>
      <c r="X2335" s="8">
        <v>0</v>
      </c>
      <c r="Y2335" s="8">
        <v>0</v>
      </c>
      <c r="Z2335" s="8">
        <v>109</v>
      </c>
      <c r="AA2335" s="8">
        <v>0</v>
      </c>
      <c r="AB2335" s="8">
        <v>0</v>
      </c>
      <c r="AC2335" s="8">
        <v>1</v>
      </c>
      <c r="AD2335" s="8">
        <v>1</v>
      </c>
      <c r="AE2335" s="8">
        <v>0</v>
      </c>
      <c r="AF2335" s="8">
        <v>109</v>
      </c>
      <c r="AG2335" s="8">
        <v>0</v>
      </c>
      <c r="AH2335" s="8">
        <v>0</v>
      </c>
      <c r="AI2335" s="8">
        <v>0</v>
      </c>
      <c r="AJ2335" s="8">
        <v>1</v>
      </c>
      <c r="AK2335" s="8">
        <v>0</v>
      </c>
      <c r="AL2335" s="8">
        <v>95.999998000000005</v>
      </c>
      <c r="AM2335" s="3" t="s">
        <v>14</v>
      </c>
      <c r="AN2335" s="3">
        <f t="shared" si="294"/>
        <v>3</v>
      </c>
      <c r="AO2335" s="3">
        <f>(F2335=MAX($F2335:$I2335))*1*(G2335=MAX($F2335:$I2335))*2+(H2335=MAX($F2335:$I2335))*3+(I2335=MAX($F2335:$I2335))*4</f>
        <v>3</v>
      </c>
      <c r="AP2335" s="1" t="b">
        <f t="shared" si="295"/>
        <v>1</v>
      </c>
    </row>
    <row r="2336" spans="1:42" x14ac:dyDescent="0.3">
      <c r="A2336" s="8">
        <v>94</v>
      </c>
      <c r="B2336" s="9">
        <f t="shared" si="292"/>
        <v>-4.0683512940524666</v>
      </c>
      <c r="C2336" s="9">
        <f>SUMPRODUCT($O$2:$T$2,U2336:Z2336)</f>
        <v>-3.9497158857075689</v>
      </c>
      <c r="D2336" s="9">
        <f>SUMPRODUCT($O$2:$T$2,AA2336:AF2336)</f>
        <v>-2.1461678009609133</v>
      </c>
      <c r="E2336" s="9">
        <f>SUMPRODUCT($O$2:$T$2,AG2336:AL2336)</f>
        <v>-3.2809604493126048</v>
      </c>
      <c r="F2336" s="12">
        <f t="shared" si="288"/>
        <v>8.9609890054523994E-2</v>
      </c>
      <c r="G2336" s="12">
        <f t="shared" si="289"/>
        <v>0.10089709159413046</v>
      </c>
      <c r="H2336" s="12">
        <f t="shared" si="290"/>
        <v>0.61256140291650352</v>
      </c>
      <c r="I2336" s="12">
        <f t="shared" si="291"/>
        <v>0.19693161543484203</v>
      </c>
      <c r="J2336" s="3">
        <f>1*(AM2336=J$6)</f>
        <v>0</v>
      </c>
      <c r="K2336" s="3">
        <f>1*(AM2336=K$6)</f>
        <v>0</v>
      </c>
      <c r="L2336" s="3">
        <f>1*(AM2336=L$6)</f>
        <v>0</v>
      </c>
      <c r="M2336" s="3">
        <f>1*(AM2336=M$6)</f>
        <v>1</v>
      </c>
      <c r="N2336" s="8">
        <f t="shared" si="293"/>
        <v>-1.6248987402800101</v>
      </c>
      <c r="O2336" s="8">
        <v>1</v>
      </c>
      <c r="P2336" s="8">
        <v>0</v>
      </c>
      <c r="Q2336" s="8">
        <v>0</v>
      </c>
      <c r="R2336" s="8">
        <v>0</v>
      </c>
      <c r="S2336" s="8">
        <v>0</v>
      </c>
      <c r="T2336" s="8">
        <v>109</v>
      </c>
      <c r="U2336" s="8">
        <v>0</v>
      </c>
      <c r="V2336" s="8">
        <v>1</v>
      </c>
      <c r="W2336" s="8">
        <v>0</v>
      </c>
      <c r="X2336" s="8">
        <v>0</v>
      </c>
      <c r="Y2336" s="8">
        <v>0</v>
      </c>
      <c r="Z2336" s="8">
        <v>121</v>
      </c>
      <c r="AA2336" s="8">
        <v>0</v>
      </c>
      <c r="AB2336" s="8">
        <v>0</v>
      </c>
      <c r="AC2336" s="8">
        <v>1</v>
      </c>
      <c r="AD2336" s="8">
        <v>1</v>
      </c>
      <c r="AE2336" s="8">
        <v>0</v>
      </c>
      <c r="AF2336" s="8">
        <v>129</v>
      </c>
      <c r="AG2336" s="8">
        <v>0</v>
      </c>
      <c r="AH2336" s="8">
        <v>0</v>
      </c>
      <c r="AI2336" s="8">
        <v>0</v>
      </c>
      <c r="AJ2336" s="8">
        <v>0</v>
      </c>
      <c r="AK2336" s="8">
        <v>0</v>
      </c>
      <c r="AL2336" s="8">
        <v>105</v>
      </c>
      <c r="AM2336" s="3" t="s">
        <v>17</v>
      </c>
      <c r="AN2336" s="3">
        <f t="shared" si="294"/>
        <v>4</v>
      </c>
      <c r="AO2336" s="3">
        <f>(F2336=MAX($F2336:$I2336))*1*(G2336=MAX($F2336:$I2336))*2+(H2336=MAX($F2336:$I2336))*3+(I2336=MAX($F2336:$I2336))*4</f>
        <v>3</v>
      </c>
      <c r="AP2336" s="1" t="b">
        <f t="shared" si="295"/>
        <v>0</v>
      </c>
    </row>
    <row r="2337" spans="1:42" x14ac:dyDescent="0.3">
      <c r="A2337" s="8">
        <v>94</v>
      </c>
      <c r="B2337" s="9">
        <f t="shared" si="292"/>
        <v>-4.0683512940524666</v>
      </c>
      <c r="C2337" s="9">
        <f>SUMPRODUCT($O$2:$T$2,U2337:Z2337)</f>
        <v>-3.9497158857075689</v>
      </c>
      <c r="D2337" s="9">
        <f>SUMPRODUCT($O$2:$T$2,AA2337:AF2337)</f>
        <v>-2.1461678009609133</v>
      </c>
      <c r="E2337" s="9">
        <f>SUMPRODUCT($O$2:$T$2,AG2337:AL2337)</f>
        <v>-3.2809604493126048</v>
      </c>
      <c r="F2337" s="12">
        <f t="shared" si="288"/>
        <v>8.9609890054523994E-2</v>
      </c>
      <c r="G2337" s="12">
        <f t="shared" si="289"/>
        <v>0.10089709159413046</v>
      </c>
      <c r="H2337" s="12">
        <f t="shared" si="290"/>
        <v>0.61256140291650352</v>
      </c>
      <c r="I2337" s="12">
        <f t="shared" si="291"/>
        <v>0.19693161543484203</v>
      </c>
      <c r="J2337" s="3">
        <f>1*(AM2337=J$6)</f>
        <v>0</v>
      </c>
      <c r="K2337" s="3">
        <f>1*(AM2337=K$6)</f>
        <v>0</v>
      </c>
      <c r="L2337" s="3">
        <f>1*(AM2337=L$6)</f>
        <v>0</v>
      </c>
      <c r="M2337" s="3">
        <f>1*(AM2337=M$6)</f>
        <v>1</v>
      </c>
      <c r="N2337" s="8">
        <f t="shared" si="293"/>
        <v>-1.6248987402800101</v>
      </c>
      <c r="O2337" s="8">
        <v>1</v>
      </c>
      <c r="P2337" s="8">
        <v>0</v>
      </c>
      <c r="Q2337" s="8">
        <v>0</v>
      </c>
      <c r="R2337" s="8">
        <v>0</v>
      </c>
      <c r="S2337" s="8">
        <v>0</v>
      </c>
      <c r="T2337" s="8">
        <v>109</v>
      </c>
      <c r="U2337" s="8">
        <v>0</v>
      </c>
      <c r="V2337" s="8">
        <v>1</v>
      </c>
      <c r="W2337" s="8">
        <v>0</v>
      </c>
      <c r="X2337" s="8">
        <v>0</v>
      </c>
      <c r="Y2337" s="8">
        <v>0</v>
      </c>
      <c r="Z2337" s="8">
        <v>121</v>
      </c>
      <c r="AA2337" s="8">
        <v>0</v>
      </c>
      <c r="AB2337" s="8">
        <v>0</v>
      </c>
      <c r="AC2337" s="8">
        <v>1</v>
      </c>
      <c r="AD2337" s="8">
        <v>1</v>
      </c>
      <c r="AE2337" s="8">
        <v>0</v>
      </c>
      <c r="AF2337" s="8">
        <v>129</v>
      </c>
      <c r="AG2337" s="8">
        <v>0</v>
      </c>
      <c r="AH2337" s="8">
        <v>0</v>
      </c>
      <c r="AI2337" s="8">
        <v>0</v>
      </c>
      <c r="AJ2337" s="8">
        <v>0</v>
      </c>
      <c r="AK2337" s="8">
        <v>0</v>
      </c>
      <c r="AL2337" s="8">
        <v>105</v>
      </c>
      <c r="AM2337" s="3" t="s">
        <v>17</v>
      </c>
      <c r="AN2337" s="3">
        <f t="shared" si="294"/>
        <v>4</v>
      </c>
      <c r="AO2337" s="3">
        <f>(F2337=MAX($F2337:$I2337))*1*(G2337=MAX($F2337:$I2337))*2+(H2337=MAX($F2337:$I2337))*3+(I2337=MAX($F2337:$I2337))*4</f>
        <v>3</v>
      </c>
      <c r="AP2337" s="1" t="b">
        <f t="shared" si="295"/>
        <v>0</v>
      </c>
    </row>
    <row r="2338" spans="1:42" x14ac:dyDescent="0.3">
      <c r="A2338" s="8">
        <v>94</v>
      </c>
      <c r="B2338" s="9">
        <f t="shared" si="292"/>
        <v>-4.0683512940524666</v>
      </c>
      <c r="C2338" s="9">
        <f>SUMPRODUCT($O$2:$T$2,U2338:Z2338)</f>
        <v>-3.9497158857075689</v>
      </c>
      <c r="D2338" s="9">
        <f>SUMPRODUCT($O$2:$T$2,AA2338:AF2338)</f>
        <v>-1.6131404942675378</v>
      </c>
      <c r="E2338" s="9">
        <f>SUMPRODUCT($O$2:$T$2,AG2338:AL2338)</f>
        <v>-2.9684879943213045</v>
      </c>
      <c r="F2338" s="12">
        <f t="shared" si="288"/>
        <v>5.959971549751044E-2</v>
      </c>
      <c r="G2338" s="12">
        <f t="shared" si="289"/>
        <v>6.7106855614681535E-2</v>
      </c>
      <c r="H2338" s="12">
        <f t="shared" si="290"/>
        <v>0.69427046271369164</v>
      </c>
      <c r="I2338" s="12">
        <f t="shared" si="291"/>
        <v>0.17902296617411637</v>
      </c>
      <c r="J2338" s="3">
        <f>1*(AM2338=J$6)</f>
        <v>0</v>
      </c>
      <c r="K2338" s="3">
        <f>1*(AM2338=K$6)</f>
        <v>0</v>
      </c>
      <c r="L2338" s="3">
        <f>1*(AM2338=L$6)</f>
        <v>0</v>
      </c>
      <c r="M2338" s="3">
        <f>1*(AM2338=M$6)</f>
        <v>1</v>
      </c>
      <c r="N2338" s="8">
        <f t="shared" si="293"/>
        <v>-1.720241178722768</v>
      </c>
      <c r="O2338" s="8">
        <v>1</v>
      </c>
      <c r="P2338" s="8">
        <v>0</v>
      </c>
      <c r="Q2338" s="8">
        <v>0</v>
      </c>
      <c r="R2338" s="8">
        <v>0</v>
      </c>
      <c r="S2338" s="8">
        <v>0</v>
      </c>
      <c r="T2338" s="8">
        <v>109</v>
      </c>
      <c r="U2338" s="8">
        <v>0</v>
      </c>
      <c r="V2338" s="8">
        <v>1</v>
      </c>
      <c r="W2338" s="8">
        <v>0</v>
      </c>
      <c r="X2338" s="8">
        <v>0</v>
      </c>
      <c r="Y2338" s="8">
        <v>0</v>
      </c>
      <c r="Z2338" s="8">
        <v>121</v>
      </c>
      <c r="AA2338" s="8">
        <v>0</v>
      </c>
      <c r="AB2338" s="8">
        <v>0</v>
      </c>
      <c r="AC2338" s="8">
        <v>1</v>
      </c>
      <c r="AD2338" s="8">
        <v>0</v>
      </c>
      <c r="AE2338" s="8">
        <v>0</v>
      </c>
      <c r="AF2338" s="8">
        <v>109</v>
      </c>
      <c r="AG2338" s="8">
        <v>0</v>
      </c>
      <c r="AH2338" s="8">
        <v>0</v>
      </c>
      <c r="AI2338" s="8">
        <v>0</v>
      </c>
      <c r="AJ2338" s="8">
        <v>0</v>
      </c>
      <c r="AK2338" s="8">
        <v>0</v>
      </c>
      <c r="AL2338" s="8">
        <v>94.999999000000003</v>
      </c>
      <c r="AM2338" s="3" t="s">
        <v>17</v>
      </c>
      <c r="AN2338" s="3">
        <f t="shared" si="294"/>
        <v>4</v>
      </c>
      <c r="AO2338" s="3">
        <f>(F2338=MAX($F2338:$I2338))*1*(G2338=MAX($F2338:$I2338))*2+(H2338=MAX($F2338:$I2338))*3+(I2338=MAX($F2338:$I2338))*4</f>
        <v>3</v>
      </c>
      <c r="AP2338" s="1" t="b">
        <f t="shared" si="295"/>
        <v>0</v>
      </c>
    </row>
    <row r="2339" spans="1:42" x14ac:dyDescent="0.3">
      <c r="A2339" s="8">
        <v>94</v>
      </c>
      <c r="B2339" s="9">
        <f t="shared" si="292"/>
        <v>-3.9433623245548439</v>
      </c>
      <c r="C2339" s="9">
        <f>SUMPRODUCT($O$2:$T$2,U2339:Z2339)</f>
        <v>-4.0747048552051917</v>
      </c>
      <c r="D2339" s="9">
        <f>SUMPRODUCT($O$2:$T$2,AA2339:AF2339)</f>
        <v>-1.2087505609759832</v>
      </c>
      <c r="E2339" s="9">
        <f>SUMPRODUCT($O$2:$T$2,AG2339:AL2339)</f>
        <v>-0.97431762203943384</v>
      </c>
      <c r="F2339" s="12">
        <f t="shared" si="288"/>
        <v>2.7207932399774641E-2</v>
      </c>
      <c r="G2339" s="12">
        <f t="shared" si="289"/>
        <v>2.3859108029900523E-2</v>
      </c>
      <c r="H2339" s="12">
        <f t="shared" si="290"/>
        <v>0.41910451447647257</v>
      </c>
      <c r="I2339" s="12">
        <f t="shared" si="291"/>
        <v>0.52982844509385219</v>
      </c>
      <c r="J2339" s="3">
        <f>1*(AM2339=J$6)</f>
        <v>0</v>
      </c>
      <c r="K2339" s="3">
        <f>1*(AM2339=K$6)</f>
        <v>0</v>
      </c>
      <c r="L2339" s="3">
        <f>1*(AM2339=L$6)</f>
        <v>0</v>
      </c>
      <c r="M2339" s="3">
        <f>1*(AM2339=M$6)</f>
        <v>1</v>
      </c>
      <c r="N2339" s="8">
        <f t="shared" si="293"/>
        <v>-0.6352020133365659</v>
      </c>
      <c r="O2339" s="8">
        <v>1</v>
      </c>
      <c r="P2339" s="8">
        <v>0</v>
      </c>
      <c r="Q2339" s="8">
        <v>0</v>
      </c>
      <c r="R2339" s="8">
        <v>0</v>
      </c>
      <c r="S2339" s="8">
        <v>0</v>
      </c>
      <c r="T2339" s="8">
        <v>105</v>
      </c>
      <c r="U2339" s="8">
        <v>0</v>
      </c>
      <c r="V2339" s="8">
        <v>1</v>
      </c>
      <c r="W2339" s="8">
        <v>0</v>
      </c>
      <c r="X2339" s="8">
        <v>0</v>
      </c>
      <c r="Y2339" s="8">
        <v>0</v>
      </c>
      <c r="Z2339" s="8">
        <v>125</v>
      </c>
      <c r="AA2339" s="8">
        <v>0</v>
      </c>
      <c r="AB2339" s="8">
        <v>0</v>
      </c>
      <c r="AC2339" s="8">
        <v>1</v>
      </c>
      <c r="AD2339" s="8">
        <v>1</v>
      </c>
      <c r="AE2339" s="8">
        <v>0</v>
      </c>
      <c r="AF2339" s="8">
        <v>99.000000999999997</v>
      </c>
      <c r="AG2339" s="8">
        <v>0</v>
      </c>
      <c r="AH2339" s="8">
        <v>0</v>
      </c>
      <c r="AI2339" s="8">
        <v>0</v>
      </c>
      <c r="AJ2339" s="8">
        <v>1</v>
      </c>
      <c r="AK2339" s="8">
        <v>1</v>
      </c>
      <c r="AL2339" s="8">
        <v>50</v>
      </c>
      <c r="AM2339" s="3" t="s">
        <v>17</v>
      </c>
      <c r="AN2339" s="3">
        <f t="shared" si="294"/>
        <v>4</v>
      </c>
      <c r="AO2339" s="3">
        <f>(F2339=MAX($F2339:$I2339))*1*(G2339=MAX($F2339:$I2339))*2+(H2339=MAX($F2339:$I2339))*3+(I2339=MAX($F2339:$I2339))*4</f>
        <v>4</v>
      </c>
      <c r="AP2339" s="1" t="b">
        <f t="shared" si="295"/>
        <v>1</v>
      </c>
    </row>
    <row r="2340" spans="1:42" x14ac:dyDescent="0.3">
      <c r="A2340" s="8">
        <v>94</v>
      </c>
      <c r="B2340" s="9">
        <f t="shared" si="292"/>
        <v>-3.4434064153171091</v>
      </c>
      <c r="C2340" s="9">
        <f>SUMPRODUCT($O$2:$T$2,U2340:Z2340)</f>
        <v>-2.9867044805338456</v>
      </c>
      <c r="D2340" s="9">
        <f>SUMPRODUCT($O$2:$T$2,AA2340:AF2340)</f>
        <v>-2.1461678009609133</v>
      </c>
      <c r="E2340" s="9">
        <f>SUMPRODUCT($O$2:$T$2,AG2340:AL2340)</f>
        <v>-3.593432873056662</v>
      </c>
      <c r="F2340" s="12">
        <f t="shared" si="288"/>
        <v>0.14087043271549976</v>
      </c>
      <c r="G2340" s="12">
        <f t="shared" si="289"/>
        <v>0.22241443943525996</v>
      </c>
      <c r="H2340" s="12">
        <f t="shared" si="290"/>
        <v>0.51547003068219999</v>
      </c>
      <c r="I2340" s="12">
        <f t="shared" si="291"/>
        <v>0.12124509716704028</v>
      </c>
      <c r="J2340" s="3">
        <f>1*(AM2340=J$6)</f>
        <v>0</v>
      </c>
      <c r="K2340" s="3">
        <f>1*(AM2340=K$6)</f>
        <v>0</v>
      </c>
      <c r="L2340" s="3">
        <f>1*(AM2340=L$6)</f>
        <v>0</v>
      </c>
      <c r="M2340" s="3">
        <f>1*(AM2340=M$6)</f>
        <v>1</v>
      </c>
      <c r="N2340" s="8">
        <f t="shared" si="293"/>
        <v>-2.1099411857178412</v>
      </c>
      <c r="O2340" s="8">
        <v>1</v>
      </c>
      <c r="P2340" s="8">
        <v>0</v>
      </c>
      <c r="Q2340" s="8">
        <v>0</v>
      </c>
      <c r="R2340" s="8">
        <v>0</v>
      </c>
      <c r="S2340" s="8">
        <v>0</v>
      </c>
      <c r="T2340" s="8">
        <v>88.999999000000003</v>
      </c>
      <c r="U2340" s="8">
        <v>0</v>
      </c>
      <c r="V2340" s="8">
        <v>1</v>
      </c>
      <c r="W2340" s="8">
        <v>0</v>
      </c>
      <c r="X2340" s="8">
        <v>1</v>
      </c>
      <c r="Y2340" s="8">
        <v>1</v>
      </c>
      <c r="Z2340" s="8">
        <v>109</v>
      </c>
      <c r="AA2340" s="8">
        <v>0</v>
      </c>
      <c r="AB2340" s="8">
        <v>0</v>
      </c>
      <c r="AC2340" s="8">
        <v>1</v>
      </c>
      <c r="AD2340" s="8">
        <v>1</v>
      </c>
      <c r="AE2340" s="8">
        <v>0</v>
      </c>
      <c r="AF2340" s="8">
        <v>129</v>
      </c>
      <c r="AG2340" s="8">
        <v>0</v>
      </c>
      <c r="AH2340" s="8">
        <v>0</v>
      </c>
      <c r="AI2340" s="8">
        <v>0</v>
      </c>
      <c r="AJ2340" s="8">
        <v>0</v>
      </c>
      <c r="AK2340" s="8">
        <v>0</v>
      </c>
      <c r="AL2340" s="8">
        <v>115</v>
      </c>
      <c r="AM2340" s="3" t="s">
        <v>17</v>
      </c>
      <c r="AN2340" s="3">
        <f t="shared" si="294"/>
        <v>4</v>
      </c>
      <c r="AO2340" s="3">
        <f>(F2340=MAX($F2340:$I2340))*1*(G2340=MAX($F2340:$I2340))*2+(H2340=MAX($F2340:$I2340))*3+(I2340=MAX($F2340:$I2340))*4</f>
        <v>3</v>
      </c>
      <c r="AP2340" s="1" t="b">
        <f t="shared" si="295"/>
        <v>0</v>
      </c>
    </row>
    <row r="2341" spans="1:42" x14ac:dyDescent="0.3">
      <c r="A2341" s="8">
        <v>94</v>
      </c>
      <c r="B2341" s="9">
        <f t="shared" si="292"/>
        <v>-4.0683512940524666</v>
      </c>
      <c r="C2341" s="9">
        <f>SUMPRODUCT($O$2:$T$2,U2341:Z2341)</f>
        <v>-3.4828314364199602</v>
      </c>
      <c r="D2341" s="9">
        <f>SUMPRODUCT($O$2:$T$2,AA2341:AF2341)</f>
        <v>-2.1461678009609133</v>
      </c>
      <c r="E2341" s="9">
        <f>SUMPRODUCT($O$2:$T$2,AG2341:AL2341)</f>
        <v>-3.593432873056662</v>
      </c>
      <c r="F2341" s="12">
        <f t="shared" si="288"/>
        <v>8.897053895240338E-2</v>
      </c>
      <c r="G2341" s="12">
        <f t="shared" si="289"/>
        <v>0.15978435893835991</v>
      </c>
      <c r="H2341" s="12">
        <f t="shared" si="290"/>
        <v>0.60819088301258539</v>
      </c>
      <c r="I2341" s="12">
        <f t="shared" si="291"/>
        <v>0.1430542190966512</v>
      </c>
      <c r="J2341" s="3">
        <f>1*(AM2341=J$6)</f>
        <v>0</v>
      </c>
      <c r="K2341" s="3">
        <f>1*(AM2341=K$6)</f>
        <v>0</v>
      </c>
      <c r="L2341" s="3">
        <f>1*(AM2341=L$6)</f>
        <v>0</v>
      </c>
      <c r="M2341" s="3">
        <f>1*(AM2341=M$6)</f>
        <v>1</v>
      </c>
      <c r="N2341" s="8">
        <f t="shared" si="293"/>
        <v>-1.9445315660611056</v>
      </c>
      <c r="O2341" s="8">
        <v>1</v>
      </c>
      <c r="P2341" s="8">
        <v>0</v>
      </c>
      <c r="Q2341" s="8">
        <v>0</v>
      </c>
      <c r="R2341" s="8">
        <v>0</v>
      </c>
      <c r="S2341" s="8">
        <v>0</v>
      </c>
      <c r="T2341" s="8">
        <v>109</v>
      </c>
      <c r="U2341" s="8">
        <v>0</v>
      </c>
      <c r="V2341" s="8">
        <v>1</v>
      </c>
      <c r="W2341" s="8">
        <v>0</v>
      </c>
      <c r="X2341" s="8">
        <v>1</v>
      </c>
      <c r="Y2341" s="8">
        <v>0</v>
      </c>
      <c r="Z2341" s="8">
        <v>109</v>
      </c>
      <c r="AA2341" s="8">
        <v>0</v>
      </c>
      <c r="AB2341" s="8">
        <v>0</v>
      </c>
      <c r="AC2341" s="8">
        <v>1</v>
      </c>
      <c r="AD2341" s="8">
        <v>1</v>
      </c>
      <c r="AE2341" s="8">
        <v>0</v>
      </c>
      <c r="AF2341" s="8">
        <v>129</v>
      </c>
      <c r="AG2341" s="8">
        <v>0</v>
      </c>
      <c r="AH2341" s="8">
        <v>0</v>
      </c>
      <c r="AI2341" s="8">
        <v>0</v>
      </c>
      <c r="AJ2341" s="8">
        <v>0</v>
      </c>
      <c r="AK2341" s="8">
        <v>0</v>
      </c>
      <c r="AL2341" s="8">
        <v>115</v>
      </c>
      <c r="AM2341" s="3" t="s">
        <v>17</v>
      </c>
      <c r="AN2341" s="3">
        <f t="shared" si="294"/>
        <v>4</v>
      </c>
      <c r="AO2341" s="3">
        <f>(F2341=MAX($F2341:$I2341))*1*(G2341=MAX($F2341:$I2341))*2+(H2341=MAX($F2341:$I2341))*3+(I2341=MAX($F2341:$I2341))*4</f>
        <v>3</v>
      </c>
      <c r="AP2341" s="1" t="b">
        <f t="shared" si="295"/>
        <v>0</v>
      </c>
    </row>
    <row r="2342" spans="1:42" x14ac:dyDescent="0.3">
      <c r="A2342" s="8">
        <v>94</v>
      </c>
      <c r="B2342" s="9">
        <f t="shared" si="292"/>
        <v>-4.0683512940524666</v>
      </c>
      <c r="C2342" s="9">
        <f>SUMPRODUCT($O$2:$T$2,U2342:Z2342)</f>
        <v>-3.8577983449128292</v>
      </c>
      <c r="D2342" s="9">
        <f>SUMPRODUCT($O$2:$T$2,AA2342:AF2342)</f>
        <v>-1.3006681017707227</v>
      </c>
      <c r="E2342" s="9">
        <f>SUMPRODUCT($O$2:$T$2,AG2342:AL2342)</f>
        <v>-3.0934770263134124</v>
      </c>
      <c r="F2342" s="12">
        <f t="shared" si="288"/>
        <v>4.8060984334120121E-2</v>
      </c>
      <c r="G2342" s="12">
        <f t="shared" si="289"/>
        <v>5.9324576318708709E-2</v>
      </c>
      <c r="H2342" s="12">
        <f t="shared" si="290"/>
        <v>0.76521275306213155</v>
      </c>
      <c r="I2342" s="12">
        <f t="shared" si="291"/>
        <v>0.12740168628503962</v>
      </c>
      <c r="J2342" s="3">
        <f>1*(AM2342=J$6)</f>
        <v>0</v>
      </c>
      <c r="K2342" s="3">
        <f>1*(AM2342=K$6)</f>
        <v>0</v>
      </c>
      <c r="L2342" s="3">
        <f>1*(AM2342=L$6)</f>
        <v>0</v>
      </c>
      <c r="M2342" s="3">
        <f>1*(AM2342=M$6)</f>
        <v>1</v>
      </c>
      <c r="N2342" s="8">
        <f t="shared" si="293"/>
        <v>-2.0604102997853633</v>
      </c>
      <c r="O2342" s="8">
        <v>1</v>
      </c>
      <c r="P2342" s="8">
        <v>0</v>
      </c>
      <c r="Q2342" s="8">
        <v>0</v>
      </c>
      <c r="R2342" s="8">
        <v>0</v>
      </c>
      <c r="S2342" s="8">
        <v>0</v>
      </c>
      <c r="T2342" s="8">
        <v>109</v>
      </c>
      <c r="U2342" s="8">
        <v>0</v>
      </c>
      <c r="V2342" s="8">
        <v>1</v>
      </c>
      <c r="W2342" s="8">
        <v>0</v>
      </c>
      <c r="X2342" s="8">
        <v>1</v>
      </c>
      <c r="Y2342" s="8">
        <v>0</v>
      </c>
      <c r="Z2342" s="8">
        <v>121</v>
      </c>
      <c r="AA2342" s="8">
        <v>0</v>
      </c>
      <c r="AB2342" s="8">
        <v>0</v>
      </c>
      <c r="AC2342" s="8">
        <v>1</v>
      </c>
      <c r="AD2342" s="8">
        <v>0</v>
      </c>
      <c r="AE2342" s="8">
        <v>0</v>
      </c>
      <c r="AF2342" s="8">
        <v>99.000000999999997</v>
      </c>
      <c r="AG2342" s="8">
        <v>0</v>
      </c>
      <c r="AH2342" s="8">
        <v>0</v>
      </c>
      <c r="AI2342" s="8">
        <v>0</v>
      </c>
      <c r="AJ2342" s="8">
        <v>0</v>
      </c>
      <c r="AK2342" s="8">
        <v>0</v>
      </c>
      <c r="AL2342" s="8">
        <v>99.000000999999997</v>
      </c>
      <c r="AM2342" s="3" t="s">
        <v>17</v>
      </c>
      <c r="AN2342" s="3">
        <f t="shared" si="294"/>
        <v>4</v>
      </c>
      <c r="AO2342" s="3">
        <f>(F2342=MAX($F2342:$I2342))*1*(G2342=MAX($F2342:$I2342))*2+(H2342=MAX($F2342:$I2342))*3+(I2342=MAX($F2342:$I2342))*4</f>
        <v>3</v>
      </c>
      <c r="AP2342" s="1" t="b">
        <f t="shared" si="295"/>
        <v>0</v>
      </c>
    </row>
    <row r="2343" spans="1:42" x14ac:dyDescent="0.3">
      <c r="A2343" s="8">
        <v>94</v>
      </c>
      <c r="B2343" s="9">
        <f t="shared" si="292"/>
        <v>-3.6308898695635436</v>
      </c>
      <c r="C2343" s="9">
        <f>SUMPRODUCT($O$2:$T$2,U2343:Z2343)</f>
        <v>-4.0747048552051917</v>
      </c>
      <c r="D2343" s="9">
        <f>SUMPRODUCT($O$2:$T$2,AA2343:AF2343)</f>
        <v>-1.2087505609759832</v>
      </c>
      <c r="E2343" s="9">
        <f>SUMPRODUCT($O$2:$T$2,AG2343:AL2343)</f>
        <v>-3.0934770263134124</v>
      </c>
      <c r="F2343" s="12">
        <f t="shared" si="288"/>
        <v>6.8384949935882317E-2</v>
      </c>
      <c r="G2343" s="12">
        <f t="shared" si="289"/>
        <v>4.3874697386984886E-2</v>
      </c>
      <c r="H2343" s="12">
        <f t="shared" si="290"/>
        <v>0.77069451729420435</v>
      </c>
      <c r="I2343" s="12">
        <f t="shared" si="291"/>
        <v>0.11704583538292848</v>
      </c>
      <c r="J2343" s="3">
        <f>1*(AM2343=J$6)</f>
        <v>0</v>
      </c>
      <c r="K2343" s="3">
        <f>1*(AM2343=K$6)</f>
        <v>0</v>
      </c>
      <c r="L2343" s="3">
        <f>1*(AM2343=L$6)</f>
        <v>0</v>
      </c>
      <c r="M2343" s="3">
        <f>1*(AM2343=M$6)</f>
        <v>1</v>
      </c>
      <c r="N2343" s="8">
        <f t="shared" si="293"/>
        <v>-2.1451896654908511</v>
      </c>
      <c r="O2343" s="8">
        <v>1</v>
      </c>
      <c r="P2343" s="8">
        <v>0</v>
      </c>
      <c r="Q2343" s="8">
        <v>0</v>
      </c>
      <c r="R2343" s="8">
        <v>0</v>
      </c>
      <c r="S2343" s="8">
        <v>0</v>
      </c>
      <c r="T2343" s="8">
        <v>94.999999000000003</v>
      </c>
      <c r="U2343" s="8">
        <v>0</v>
      </c>
      <c r="V2343" s="8">
        <v>1</v>
      </c>
      <c r="W2343" s="8">
        <v>0</v>
      </c>
      <c r="X2343" s="8">
        <v>0</v>
      </c>
      <c r="Y2343" s="8">
        <v>0</v>
      </c>
      <c r="Z2343" s="8">
        <v>125</v>
      </c>
      <c r="AA2343" s="8">
        <v>0</v>
      </c>
      <c r="AB2343" s="8">
        <v>0</v>
      </c>
      <c r="AC2343" s="8">
        <v>1</v>
      </c>
      <c r="AD2343" s="8">
        <v>1</v>
      </c>
      <c r="AE2343" s="8">
        <v>0</v>
      </c>
      <c r="AF2343" s="8">
        <v>99.000000999999997</v>
      </c>
      <c r="AG2343" s="8">
        <v>0</v>
      </c>
      <c r="AH2343" s="8">
        <v>0</v>
      </c>
      <c r="AI2343" s="8">
        <v>0</v>
      </c>
      <c r="AJ2343" s="8">
        <v>0</v>
      </c>
      <c r="AK2343" s="8">
        <v>0</v>
      </c>
      <c r="AL2343" s="8">
        <v>99.000000999999997</v>
      </c>
      <c r="AM2343" s="3" t="s">
        <v>17</v>
      </c>
      <c r="AN2343" s="3">
        <f t="shared" si="294"/>
        <v>4</v>
      </c>
      <c r="AO2343" s="3">
        <f>(F2343=MAX($F2343:$I2343))*1*(G2343=MAX($F2343:$I2343))*2+(H2343=MAX($F2343:$I2343))*3+(I2343=MAX($F2343:$I2343))*4</f>
        <v>3</v>
      </c>
      <c r="AP2343" s="1" t="b">
        <f t="shared" si="295"/>
        <v>0</v>
      </c>
    </row>
    <row r="2344" spans="1:42" x14ac:dyDescent="0.3">
      <c r="A2344" s="8">
        <v>94</v>
      </c>
      <c r="B2344" s="9">
        <f t="shared" si="292"/>
        <v>-3.6308898695635436</v>
      </c>
      <c r="C2344" s="9">
        <f>SUMPRODUCT($O$2:$T$2,U2344:Z2344)</f>
        <v>-3.8872217134311815</v>
      </c>
      <c r="D2344" s="9">
        <f>SUMPRODUCT($O$2:$T$2,AA2344:AF2344)</f>
        <v>-2.1461678009609133</v>
      </c>
      <c r="E2344" s="9">
        <f>SUMPRODUCT($O$2:$T$2,AG2344:AL2344)</f>
        <v>-2.78100454007487</v>
      </c>
      <c r="F2344" s="12">
        <f t="shared" si="288"/>
        <v>0.11727450914129448</v>
      </c>
      <c r="G2344" s="12">
        <f t="shared" si="289"/>
        <v>9.0756997245156151E-2</v>
      </c>
      <c r="H2344" s="12">
        <f t="shared" si="290"/>
        <v>0.5176190190883041</v>
      </c>
      <c r="I2344" s="12">
        <f t="shared" si="291"/>
        <v>0.27434947452524522</v>
      </c>
      <c r="J2344" s="3">
        <f>1*(AM2344=J$6)</f>
        <v>0</v>
      </c>
      <c r="K2344" s="3">
        <f>1*(AM2344=K$6)</f>
        <v>0</v>
      </c>
      <c r="L2344" s="3">
        <f>1*(AM2344=L$6)</f>
        <v>0</v>
      </c>
      <c r="M2344" s="3">
        <f>1*(AM2344=M$6)</f>
        <v>1</v>
      </c>
      <c r="N2344" s="8">
        <f t="shared" si="293"/>
        <v>-1.2933525308234548</v>
      </c>
      <c r="O2344" s="8">
        <v>1</v>
      </c>
      <c r="P2344" s="8">
        <v>0</v>
      </c>
      <c r="Q2344" s="8">
        <v>0</v>
      </c>
      <c r="R2344" s="8">
        <v>0</v>
      </c>
      <c r="S2344" s="8">
        <v>0</v>
      </c>
      <c r="T2344" s="8">
        <v>94.999999000000003</v>
      </c>
      <c r="U2344" s="8">
        <v>0</v>
      </c>
      <c r="V2344" s="8">
        <v>1</v>
      </c>
      <c r="W2344" s="8">
        <v>0</v>
      </c>
      <c r="X2344" s="8">
        <v>0</v>
      </c>
      <c r="Y2344" s="8">
        <v>0</v>
      </c>
      <c r="Z2344" s="8">
        <v>119.00001</v>
      </c>
      <c r="AA2344" s="8">
        <v>0</v>
      </c>
      <c r="AB2344" s="8">
        <v>0</v>
      </c>
      <c r="AC2344" s="8">
        <v>1</v>
      </c>
      <c r="AD2344" s="8">
        <v>1</v>
      </c>
      <c r="AE2344" s="8">
        <v>0</v>
      </c>
      <c r="AF2344" s="8">
        <v>129</v>
      </c>
      <c r="AG2344" s="8">
        <v>0</v>
      </c>
      <c r="AH2344" s="8">
        <v>0</v>
      </c>
      <c r="AI2344" s="8">
        <v>0</v>
      </c>
      <c r="AJ2344" s="8">
        <v>0</v>
      </c>
      <c r="AK2344" s="8">
        <v>0</v>
      </c>
      <c r="AL2344" s="8">
        <v>88.999999000000003</v>
      </c>
      <c r="AM2344" s="3" t="s">
        <v>17</v>
      </c>
      <c r="AN2344" s="3">
        <f t="shared" si="294"/>
        <v>4</v>
      </c>
      <c r="AO2344" s="3">
        <f>(F2344=MAX($F2344:$I2344))*1*(G2344=MAX($F2344:$I2344))*2+(H2344=MAX($F2344:$I2344))*3+(I2344=MAX($F2344:$I2344))*4</f>
        <v>3</v>
      </c>
      <c r="AP2344" s="1" t="b">
        <f t="shared" si="295"/>
        <v>0</v>
      </c>
    </row>
    <row r="2345" spans="1:42" x14ac:dyDescent="0.3">
      <c r="A2345" s="8">
        <v>94</v>
      </c>
      <c r="B2345" s="9">
        <f t="shared" si="292"/>
        <v>-3.9433623245548439</v>
      </c>
      <c r="C2345" s="9">
        <f>SUMPRODUCT($O$2:$T$2,U2345:Z2345)</f>
        <v>-2.6742320880370305</v>
      </c>
      <c r="D2345" s="9">
        <f>SUMPRODUCT($O$2:$T$2,AA2345:AF2345)</f>
        <v>-2.238085341755653</v>
      </c>
      <c r="E2345" s="9">
        <f>SUMPRODUCT($O$2:$T$2,AG2345:AL2345)</f>
        <v>-1.8435872063482126</v>
      </c>
      <c r="F2345" s="12">
        <f t="shared" si="288"/>
        <v>5.4869683978816849E-2</v>
      </c>
      <c r="G2345" s="12">
        <f t="shared" si="289"/>
        <v>0.19521299180048612</v>
      </c>
      <c r="H2345" s="12">
        <f t="shared" si="290"/>
        <v>0.30194291441773752</v>
      </c>
      <c r="I2345" s="12">
        <f t="shared" si="291"/>
        <v>0.44797440980295955</v>
      </c>
      <c r="J2345" s="3">
        <f>1*(AM2345=J$6)</f>
        <v>0</v>
      </c>
      <c r="K2345" s="3">
        <f>1*(AM2345=K$6)</f>
        <v>0</v>
      </c>
      <c r="L2345" s="3">
        <f>1*(AM2345=L$6)</f>
        <v>0</v>
      </c>
      <c r="M2345" s="3">
        <f>1*(AM2345=M$6)</f>
        <v>1</v>
      </c>
      <c r="N2345" s="8">
        <f t="shared" si="293"/>
        <v>-0.80301916917415361</v>
      </c>
      <c r="O2345" s="8">
        <v>1</v>
      </c>
      <c r="P2345" s="8">
        <v>0</v>
      </c>
      <c r="Q2345" s="8">
        <v>0</v>
      </c>
      <c r="R2345" s="8">
        <v>0</v>
      </c>
      <c r="S2345" s="8">
        <v>0</v>
      </c>
      <c r="T2345" s="8">
        <v>105</v>
      </c>
      <c r="U2345" s="8">
        <v>0</v>
      </c>
      <c r="V2345" s="8">
        <v>1</v>
      </c>
      <c r="W2345" s="8">
        <v>0</v>
      </c>
      <c r="X2345" s="8">
        <v>1</v>
      </c>
      <c r="Y2345" s="8">
        <v>1</v>
      </c>
      <c r="Z2345" s="8">
        <v>99.000000999999997</v>
      </c>
      <c r="AA2345" s="8">
        <v>0</v>
      </c>
      <c r="AB2345" s="8">
        <v>0</v>
      </c>
      <c r="AC2345" s="8">
        <v>1</v>
      </c>
      <c r="AD2345" s="8">
        <v>0</v>
      </c>
      <c r="AE2345" s="8">
        <v>0</v>
      </c>
      <c r="AF2345" s="8">
        <v>129</v>
      </c>
      <c r="AG2345" s="8">
        <v>0</v>
      </c>
      <c r="AH2345" s="8">
        <v>0</v>
      </c>
      <c r="AI2345" s="8">
        <v>0</v>
      </c>
      <c r="AJ2345" s="8">
        <v>0</v>
      </c>
      <c r="AK2345" s="8">
        <v>0</v>
      </c>
      <c r="AL2345" s="8">
        <v>58.999997</v>
      </c>
      <c r="AM2345" s="3" t="s">
        <v>17</v>
      </c>
      <c r="AN2345" s="3">
        <f t="shared" si="294"/>
        <v>4</v>
      </c>
      <c r="AO2345" s="3">
        <f>(F2345=MAX($F2345:$I2345))*1*(G2345=MAX($F2345:$I2345))*2+(H2345=MAX($F2345:$I2345))*3+(I2345=MAX($F2345:$I2345))*4</f>
        <v>4</v>
      </c>
      <c r="AP2345" s="1" t="b">
        <f t="shared" si="295"/>
        <v>1</v>
      </c>
    </row>
    <row r="2346" spans="1:42" x14ac:dyDescent="0.3">
      <c r="A2346" s="8">
        <v>94</v>
      </c>
      <c r="B2346" s="9">
        <f t="shared" si="292"/>
        <v>-3.9433623245548439</v>
      </c>
      <c r="C2346" s="9">
        <f>SUMPRODUCT($O$2:$T$2,U2346:Z2346)</f>
        <v>-3.2622765847178847</v>
      </c>
      <c r="D2346" s="9">
        <f>SUMPRODUCT($O$2:$T$2,AA2346:AF2346)</f>
        <v>-2.238085341755653</v>
      </c>
      <c r="E2346" s="9">
        <f>SUMPRODUCT($O$2:$T$2,AG2346:AL2346)</f>
        <v>-1.8435872063482126</v>
      </c>
      <c r="F2346" s="12">
        <f t="shared" si="288"/>
        <v>6.0084363093873647E-2</v>
      </c>
      <c r="G2346" s="12">
        <f t="shared" si="289"/>
        <v>0.11872802415701936</v>
      </c>
      <c r="H2346" s="12">
        <f t="shared" si="290"/>
        <v>0.33063882253270732</v>
      </c>
      <c r="I2346" s="12">
        <f t="shared" si="291"/>
        <v>0.49054879021639969</v>
      </c>
      <c r="J2346" s="3">
        <f>1*(AM2346=J$6)</f>
        <v>1</v>
      </c>
      <c r="K2346" s="3">
        <f>1*(AM2346=K$6)</f>
        <v>0</v>
      </c>
      <c r="L2346" s="3">
        <f>1*(AM2346=L$6)</f>
        <v>0</v>
      </c>
      <c r="M2346" s="3">
        <f>1*(AM2346=M$6)</f>
        <v>0</v>
      </c>
      <c r="N2346" s="8">
        <f t="shared" si="293"/>
        <v>-2.8120056527603738</v>
      </c>
      <c r="O2346" s="8">
        <v>1</v>
      </c>
      <c r="P2346" s="8">
        <v>0</v>
      </c>
      <c r="Q2346" s="8">
        <v>0</v>
      </c>
      <c r="R2346" s="8">
        <v>0</v>
      </c>
      <c r="S2346" s="8">
        <v>0</v>
      </c>
      <c r="T2346" s="8">
        <v>105</v>
      </c>
      <c r="U2346" s="8">
        <v>0</v>
      </c>
      <c r="V2346" s="8">
        <v>1</v>
      </c>
      <c r="W2346" s="8">
        <v>0</v>
      </c>
      <c r="X2346" s="8">
        <v>0</v>
      </c>
      <c r="Y2346" s="8">
        <v>0</v>
      </c>
      <c r="Z2346" s="8">
        <v>99.000000999999997</v>
      </c>
      <c r="AA2346" s="8">
        <v>0</v>
      </c>
      <c r="AB2346" s="8">
        <v>0</v>
      </c>
      <c r="AC2346" s="8">
        <v>1</v>
      </c>
      <c r="AD2346" s="8">
        <v>0</v>
      </c>
      <c r="AE2346" s="8">
        <v>0</v>
      </c>
      <c r="AF2346" s="8">
        <v>129</v>
      </c>
      <c r="AG2346" s="8">
        <v>0</v>
      </c>
      <c r="AH2346" s="8">
        <v>0</v>
      </c>
      <c r="AI2346" s="8">
        <v>0</v>
      </c>
      <c r="AJ2346" s="8">
        <v>0</v>
      </c>
      <c r="AK2346" s="8">
        <v>0</v>
      </c>
      <c r="AL2346" s="8">
        <v>58.999997</v>
      </c>
      <c r="AM2346" s="3" t="s">
        <v>15</v>
      </c>
      <c r="AN2346" s="3">
        <f t="shared" si="294"/>
        <v>1</v>
      </c>
      <c r="AO2346" s="3">
        <f>(F2346=MAX($F2346:$I2346))*1*(G2346=MAX($F2346:$I2346))*2+(H2346=MAX($F2346:$I2346))*3+(I2346=MAX($F2346:$I2346))*4</f>
        <v>4</v>
      </c>
      <c r="AP2346" s="1" t="b">
        <f t="shared" si="295"/>
        <v>0</v>
      </c>
    </row>
    <row r="2347" spans="1:42" x14ac:dyDescent="0.3">
      <c r="A2347" s="8">
        <v>94</v>
      </c>
      <c r="B2347" s="9">
        <f t="shared" si="292"/>
        <v>-4.0683512940524666</v>
      </c>
      <c r="C2347" s="9">
        <f>SUMPRODUCT($O$2:$T$2,U2347:Z2347)</f>
        <v>-3.8247269162099462</v>
      </c>
      <c r="D2347" s="9">
        <f>SUMPRODUCT($O$2:$T$2,AA2347:AF2347)</f>
        <v>-1.6131404942675378</v>
      </c>
      <c r="E2347" s="9">
        <f>SUMPRODUCT($O$2:$T$2,AG2347:AL2347)</f>
        <v>-2.4685322100725395</v>
      </c>
      <c r="F2347" s="12">
        <f t="shared" si="288"/>
        <v>5.297482712821041E-2</v>
      </c>
      <c r="G2347" s="12">
        <f t="shared" si="289"/>
        <v>6.7588727671329493E-2</v>
      </c>
      <c r="H2347" s="12">
        <f t="shared" si="290"/>
        <v>0.61709787430137597</v>
      </c>
      <c r="I2347" s="12">
        <f t="shared" si="291"/>
        <v>0.26233857089908424</v>
      </c>
      <c r="J2347" s="3">
        <f>1*(AM2347=J$6)</f>
        <v>0</v>
      </c>
      <c r="K2347" s="3">
        <f>1*(AM2347=K$6)</f>
        <v>0</v>
      </c>
      <c r="L2347" s="3">
        <f>1*(AM2347=L$6)</f>
        <v>1</v>
      </c>
      <c r="M2347" s="3">
        <f>1*(AM2347=M$6)</f>
        <v>0</v>
      </c>
      <c r="N2347" s="8">
        <f t="shared" si="293"/>
        <v>-0.4827276383193278</v>
      </c>
      <c r="O2347" s="8">
        <v>1</v>
      </c>
      <c r="P2347" s="8">
        <v>0</v>
      </c>
      <c r="Q2347" s="8">
        <v>0</v>
      </c>
      <c r="R2347" s="8">
        <v>0</v>
      </c>
      <c r="S2347" s="8">
        <v>0</v>
      </c>
      <c r="T2347" s="8">
        <v>109</v>
      </c>
      <c r="U2347" s="8">
        <v>0</v>
      </c>
      <c r="V2347" s="8">
        <v>1</v>
      </c>
      <c r="W2347" s="8">
        <v>0</v>
      </c>
      <c r="X2347" s="8">
        <v>0</v>
      </c>
      <c r="Y2347" s="8">
        <v>0</v>
      </c>
      <c r="Z2347" s="8">
        <v>117</v>
      </c>
      <c r="AA2347" s="8">
        <v>0</v>
      </c>
      <c r="AB2347" s="8">
        <v>0</v>
      </c>
      <c r="AC2347" s="8">
        <v>1</v>
      </c>
      <c r="AD2347" s="8">
        <v>0</v>
      </c>
      <c r="AE2347" s="8">
        <v>0</v>
      </c>
      <c r="AF2347" s="8">
        <v>109</v>
      </c>
      <c r="AG2347" s="8">
        <v>0</v>
      </c>
      <c r="AH2347" s="8">
        <v>0</v>
      </c>
      <c r="AI2347" s="8">
        <v>0</v>
      </c>
      <c r="AJ2347" s="8">
        <v>0</v>
      </c>
      <c r="AK2347" s="8">
        <v>0</v>
      </c>
      <c r="AL2347" s="8">
        <v>79.000001999999995</v>
      </c>
      <c r="AM2347" s="3" t="s">
        <v>14</v>
      </c>
      <c r="AN2347" s="3">
        <f t="shared" si="294"/>
        <v>3</v>
      </c>
      <c r="AO2347" s="3">
        <f>(F2347=MAX($F2347:$I2347))*1*(G2347=MAX($F2347:$I2347))*2+(H2347=MAX($F2347:$I2347))*3+(I2347=MAX($F2347:$I2347))*4</f>
        <v>3</v>
      </c>
      <c r="AP2347" s="1" t="b">
        <f t="shared" si="295"/>
        <v>1</v>
      </c>
    </row>
    <row r="2348" spans="1:42" x14ac:dyDescent="0.3">
      <c r="A2348" s="8">
        <v>94</v>
      </c>
      <c r="B2348" s="9">
        <f t="shared" si="292"/>
        <v>-4.0683512940524666</v>
      </c>
      <c r="C2348" s="9">
        <f>SUMPRODUCT($O$2:$T$2,U2348:Z2348)</f>
        <v>-3.7934796738355403</v>
      </c>
      <c r="D2348" s="9">
        <f>SUMPRODUCT($O$2:$T$2,AA2348:AF2348)</f>
        <v>-2.238085341755653</v>
      </c>
      <c r="E2348" s="9">
        <f>SUMPRODUCT($O$2:$T$2,AG2348:AL2348)</f>
        <v>-2.4685322100725395</v>
      </c>
      <c r="F2348" s="12">
        <f t="shared" si="288"/>
        <v>7.4051897517492624E-2</v>
      </c>
      <c r="G2348" s="12">
        <f t="shared" si="289"/>
        <v>9.7479079467527527E-2</v>
      </c>
      <c r="H2348" s="12">
        <f t="shared" si="290"/>
        <v>0.46175392416080602</v>
      </c>
      <c r="I2348" s="12">
        <f t="shared" si="291"/>
        <v>0.36671509885417397</v>
      </c>
      <c r="J2348" s="3">
        <f>1*(AM2348=J$6)</f>
        <v>0</v>
      </c>
      <c r="K2348" s="3">
        <f>1*(AM2348=K$6)</f>
        <v>0</v>
      </c>
      <c r="L2348" s="3">
        <f>1*(AM2348=L$6)</f>
        <v>1</v>
      </c>
      <c r="M2348" s="3">
        <f>1*(AM2348=M$6)</f>
        <v>0</v>
      </c>
      <c r="N2348" s="8">
        <f t="shared" si="293"/>
        <v>-0.77272316148561071</v>
      </c>
      <c r="O2348" s="8">
        <v>1</v>
      </c>
      <c r="P2348" s="8">
        <v>0</v>
      </c>
      <c r="Q2348" s="8">
        <v>0</v>
      </c>
      <c r="R2348" s="8">
        <v>0</v>
      </c>
      <c r="S2348" s="8">
        <v>0</v>
      </c>
      <c r="T2348" s="8">
        <v>109</v>
      </c>
      <c r="U2348" s="8">
        <v>0</v>
      </c>
      <c r="V2348" s="8">
        <v>1</v>
      </c>
      <c r="W2348" s="8">
        <v>0</v>
      </c>
      <c r="X2348" s="8">
        <v>0</v>
      </c>
      <c r="Y2348" s="8">
        <v>0</v>
      </c>
      <c r="Z2348" s="8">
        <v>116</v>
      </c>
      <c r="AA2348" s="8">
        <v>0</v>
      </c>
      <c r="AB2348" s="8">
        <v>0</v>
      </c>
      <c r="AC2348" s="8">
        <v>1</v>
      </c>
      <c r="AD2348" s="8">
        <v>0</v>
      </c>
      <c r="AE2348" s="8">
        <v>0</v>
      </c>
      <c r="AF2348" s="8">
        <v>129</v>
      </c>
      <c r="AG2348" s="8">
        <v>0</v>
      </c>
      <c r="AH2348" s="8">
        <v>0</v>
      </c>
      <c r="AI2348" s="8">
        <v>0</v>
      </c>
      <c r="AJ2348" s="8">
        <v>0</v>
      </c>
      <c r="AK2348" s="8">
        <v>0</v>
      </c>
      <c r="AL2348" s="8">
        <v>79.000001999999995</v>
      </c>
      <c r="AM2348" s="3" t="s">
        <v>14</v>
      </c>
      <c r="AN2348" s="3">
        <f t="shared" si="294"/>
        <v>3</v>
      </c>
      <c r="AO2348" s="3">
        <f>(F2348=MAX($F2348:$I2348))*1*(G2348=MAX($F2348:$I2348))*2+(H2348=MAX($F2348:$I2348))*3+(I2348=MAX($F2348:$I2348))*4</f>
        <v>3</v>
      </c>
      <c r="AP2348" s="1" t="b">
        <f t="shared" si="295"/>
        <v>1</v>
      </c>
    </row>
    <row r="2349" spans="1:42" x14ac:dyDescent="0.3">
      <c r="A2349" s="8">
        <v>94</v>
      </c>
      <c r="B2349" s="9">
        <f t="shared" si="292"/>
        <v>-4.0683512940524666</v>
      </c>
      <c r="C2349" s="9">
        <f>SUMPRODUCT($O$2:$T$2,U2349:Z2349)</f>
        <v>-3.9809631280819748</v>
      </c>
      <c r="D2349" s="9">
        <f>SUMPRODUCT($O$2:$T$2,AA2349:AF2349)</f>
        <v>-2.238085341755653</v>
      </c>
      <c r="E2349" s="9">
        <f>SUMPRODUCT($O$2:$T$2,AG2349:AL2349)</f>
        <v>-2.3766146692777999</v>
      </c>
      <c r="F2349" s="12">
        <f t="shared" si="288"/>
        <v>7.2696790339746062E-2</v>
      </c>
      <c r="G2349" s="12">
        <f t="shared" si="289"/>
        <v>7.9335476563982876E-2</v>
      </c>
      <c r="H2349" s="12">
        <f t="shared" si="290"/>
        <v>0.45330409265128746</v>
      </c>
      <c r="I2349" s="12">
        <f t="shared" si="291"/>
        <v>0.39466364044498348</v>
      </c>
      <c r="J2349" s="3">
        <f>1*(AM2349=J$6)</f>
        <v>0</v>
      </c>
      <c r="K2349" s="3">
        <f>1*(AM2349=K$6)</f>
        <v>0</v>
      </c>
      <c r="L2349" s="3">
        <f>1*(AM2349=L$6)</f>
        <v>0</v>
      </c>
      <c r="M2349" s="3">
        <f>1*(AM2349=M$6)</f>
        <v>1</v>
      </c>
      <c r="N2349" s="8">
        <f t="shared" si="293"/>
        <v>-0.92972142002712044</v>
      </c>
      <c r="O2349" s="8">
        <v>1</v>
      </c>
      <c r="P2349" s="8">
        <v>0</v>
      </c>
      <c r="Q2349" s="8">
        <v>0</v>
      </c>
      <c r="R2349" s="8">
        <v>0</v>
      </c>
      <c r="S2349" s="8">
        <v>0</v>
      </c>
      <c r="T2349" s="8">
        <v>109</v>
      </c>
      <c r="U2349" s="8">
        <v>0</v>
      </c>
      <c r="V2349" s="8">
        <v>1</v>
      </c>
      <c r="W2349" s="8">
        <v>0</v>
      </c>
      <c r="X2349" s="8">
        <v>0</v>
      </c>
      <c r="Y2349" s="8">
        <v>0</v>
      </c>
      <c r="Z2349" s="8">
        <v>122</v>
      </c>
      <c r="AA2349" s="8">
        <v>0</v>
      </c>
      <c r="AB2349" s="8">
        <v>0</v>
      </c>
      <c r="AC2349" s="8">
        <v>1</v>
      </c>
      <c r="AD2349" s="8">
        <v>0</v>
      </c>
      <c r="AE2349" s="8">
        <v>0</v>
      </c>
      <c r="AF2349" s="8">
        <v>129</v>
      </c>
      <c r="AG2349" s="8">
        <v>0</v>
      </c>
      <c r="AH2349" s="8">
        <v>0</v>
      </c>
      <c r="AI2349" s="8">
        <v>0</v>
      </c>
      <c r="AJ2349" s="8">
        <v>1</v>
      </c>
      <c r="AK2349" s="8">
        <v>0</v>
      </c>
      <c r="AL2349" s="8">
        <v>79.000001999999995</v>
      </c>
      <c r="AM2349" s="3" t="s">
        <v>17</v>
      </c>
      <c r="AN2349" s="3">
        <f t="shared" si="294"/>
        <v>4</v>
      </c>
      <c r="AO2349" s="3">
        <f>(F2349=MAX($F2349:$I2349))*1*(G2349=MAX($F2349:$I2349))*2+(H2349=MAX($F2349:$I2349))*3+(I2349=MAX($F2349:$I2349))*4</f>
        <v>3</v>
      </c>
      <c r="AP2349" s="1" t="b">
        <f t="shared" si="295"/>
        <v>0</v>
      </c>
    </row>
    <row r="2350" spans="1:42" x14ac:dyDescent="0.3">
      <c r="A2350" s="8">
        <v>94</v>
      </c>
      <c r="B2350" s="9">
        <f t="shared" si="292"/>
        <v>-3.9433623245548439</v>
      </c>
      <c r="C2350" s="9">
        <f>SUMPRODUCT($O$2:$T$2,U2350:Z2350)</f>
        <v>-4.1996938247028144</v>
      </c>
      <c r="D2350" s="9">
        <f>SUMPRODUCT($O$2:$T$2,AA2350:AF2350)</f>
        <v>-0.71262360508986866</v>
      </c>
      <c r="E2350" s="9">
        <f>SUMPRODUCT($O$2:$T$2,AG2350:AL2350)</f>
        <v>-1.8435872063482126</v>
      </c>
      <c r="F2350" s="12">
        <f t="shared" si="288"/>
        <v>2.8379616803161548E-2</v>
      </c>
      <c r="G2350" s="12">
        <f t="shared" si="289"/>
        <v>2.1962570623265044E-2</v>
      </c>
      <c r="H2350" s="12">
        <f t="shared" si="290"/>
        <v>0.7179571508249365</v>
      </c>
      <c r="I2350" s="12">
        <f t="shared" si="291"/>
        <v>0.23170066174863699</v>
      </c>
      <c r="J2350" s="3">
        <f>1*(AM2350=J$6)</f>
        <v>0</v>
      </c>
      <c r="K2350" s="3">
        <f>1*(AM2350=K$6)</f>
        <v>0</v>
      </c>
      <c r="L2350" s="3">
        <f>1*(AM2350=L$6)</f>
        <v>1</v>
      </c>
      <c r="M2350" s="3">
        <f>1*(AM2350=M$6)</f>
        <v>0</v>
      </c>
      <c r="N2350" s="8">
        <f t="shared" si="293"/>
        <v>-0.33134539023154796</v>
      </c>
      <c r="O2350" s="8">
        <v>1</v>
      </c>
      <c r="P2350" s="8">
        <v>0</v>
      </c>
      <c r="Q2350" s="8">
        <v>0</v>
      </c>
      <c r="R2350" s="8">
        <v>0</v>
      </c>
      <c r="S2350" s="8">
        <v>0</v>
      </c>
      <c r="T2350" s="8">
        <v>105</v>
      </c>
      <c r="U2350" s="8">
        <v>0</v>
      </c>
      <c r="V2350" s="8">
        <v>1</v>
      </c>
      <c r="W2350" s="8">
        <v>0</v>
      </c>
      <c r="X2350" s="8">
        <v>0</v>
      </c>
      <c r="Y2350" s="8">
        <v>0</v>
      </c>
      <c r="Z2350" s="8">
        <v>129</v>
      </c>
      <c r="AA2350" s="8">
        <v>0</v>
      </c>
      <c r="AB2350" s="8">
        <v>0</v>
      </c>
      <c r="AC2350" s="8">
        <v>1</v>
      </c>
      <c r="AD2350" s="8">
        <v>1</v>
      </c>
      <c r="AE2350" s="8">
        <v>1</v>
      </c>
      <c r="AF2350" s="8">
        <v>99.000000999999997</v>
      </c>
      <c r="AG2350" s="8">
        <v>0</v>
      </c>
      <c r="AH2350" s="8">
        <v>0</v>
      </c>
      <c r="AI2350" s="8">
        <v>0</v>
      </c>
      <c r="AJ2350" s="8">
        <v>0</v>
      </c>
      <c r="AK2350" s="8">
        <v>0</v>
      </c>
      <c r="AL2350" s="8">
        <v>58.999997</v>
      </c>
      <c r="AM2350" s="3" t="s">
        <v>14</v>
      </c>
      <c r="AN2350" s="3">
        <f t="shared" si="294"/>
        <v>3</v>
      </c>
      <c r="AO2350" s="3">
        <f>(F2350=MAX($F2350:$I2350))*1*(G2350=MAX($F2350:$I2350))*2+(H2350=MAX($F2350:$I2350))*3+(I2350=MAX($F2350:$I2350))*4</f>
        <v>3</v>
      </c>
      <c r="AP2350" s="1" t="b">
        <f t="shared" si="295"/>
        <v>1</v>
      </c>
    </row>
    <row r="2351" spans="1:42" x14ac:dyDescent="0.3">
      <c r="A2351" s="8">
        <v>94</v>
      </c>
      <c r="B2351" s="9">
        <f t="shared" si="292"/>
        <v>-3.6308898695635436</v>
      </c>
      <c r="C2351" s="9">
        <f>SUMPRODUCT($O$2:$T$2,U2351:Z2351)</f>
        <v>-3.4185127653426712</v>
      </c>
      <c r="D2351" s="9">
        <f>SUMPRODUCT($O$2:$T$2,AA2351:AF2351)</f>
        <v>-1.3006681017707227</v>
      </c>
      <c r="E2351" s="9">
        <f>SUMPRODUCT($O$2:$T$2,AG2351:AL2351)</f>
        <v>-2.3766146692777999</v>
      </c>
      <c r="F2351" s="12">
        <f t="shared" si="288"/>
        <v>6.2413666112842686E-2</v>
      </c>
      <c r="G2351" s="12">
        <f t="shared" si="289"/>
        <v>7.7181621393371022E-2</v>
      </c>
      <c r="H2351" s="12">
        <f t="shared" si="290"/>
        <v>0.64162628743954342</v>
      </c>
      <c r="I2351" s="12">
        <f t="shared" si="291"/>
        <v>0.21877842505424275</v>
      </c>
      <c r="J2351" s="3">
        <f>1*(AM2351=J$6)</f>
        <v>0</v>
      </c>
      <c r="K2351" s="3">
        <f>1*(AM2351=K$6)</f>
        <v>0</v>
      </c>
      <c r="L2351" s="3">
        <f>1*(AM2351=L$6)</f>
        <v>0</v>
      </c>
      <c r="M2351" s="3">
        <f>1*(AM2351=M$6)</f>
        <v>1</v>
      </c>
      <c r="N2351" s="8">
        <f t="shared" si="293"/>
        <v>-1.5196958190811776</v>
      </c>
      <c r="O2351" s="8">
        <v>1</v>
      </c>
      <c r="P2351" s="8">
        <v>0</v>
      </c>
      <c r="Q2351" s="8">
        <v>0</v>
      </c>
      <c r="R2351" s="8">
        <v>0</v>
      </c>
      <c r="S2351" s="8">
        <v>0</v>
      </c>
      <c r="T2351" s="8">
        <v>94.999999000000003</v>
      </c>
      <c r="U2351" s="8">
        <v>0</v>
      </c>
      <c r="V2351" s="8">
        <v>1</v>
      </c>
      <c r="W2351" s="8">
        <v>0</v>
      </c>
      <c r="X2351" s="8">
        <v>0</v>
      </c>
      <c r="Y2351" s="8">
        <v>0</v>
      </c>
      <c r="Z2351" s="8">
        <v>104</v>
      </c>
      <c r="AA2351" s="8">
        <v>0</v>
      </c>
      <c r="AB2351" s="8">
        <v>0</v>
      </c>
      <c r="AC2351" s="8">
        <v>1</v>
      </c>
      <c r="AD2351" s="8">
        <v>0</v>
      </c>
      <c r="AE2351" s="8">
        <v>0</v>
      </c>
      <c r="AF2351" s="8">
        <v>99.000000999999997</v>
      </c>
      <c r="AG2351" s="8">
        <v>0</v>
      </c>
      <c r="AH2351" s="8">
        <v>0</v>
      </c>
      <c r="AI2351" s="8">
        <v>0</v>
      </c>
      <c r="AJ2351" s="8">
        <v>1</v>
      </c>
      <c r="AK2351" s="8">
        <v>0</v>
      </c>
      <c r="AL2351" s="8">
        <v>79.000001999999995</v>
      </c>
      <c r="AM2351" s="3" t="s">
        <v>17</v>
      </c>
      <c r="AN2351" s="3">
        <f t="shared" si="294"/>
        <v>4</v>
      </c>
      <c r="AO2351" s="3">
        <f>(F2351=MAX($F2351:$I2351))*1*(G2351=MAX($F2351:$I2351))*2+(H2351=MAX($F2351:$I2351))*3+(I2351=MAX($F2351:$I2351))*4</f>
        <v>3</v>
      </c>
      <c r="AP2351" s="1" t="b">
        <f t="shared" si="295"/>
        <v>0</v>
      </c>
    </row>
    <row r="2352" spans="1:42" x14ac:dyDescent="0.3">
      <c r="A2352" s="8">
        <v>94</v>
      </c>
      <c r="B2352" s="9">
        <f t="shared" si="292"/>
        <v>-3.9433623245548439</v>
      </c>
      <c r="C2352" s="9">
        <f>SUMPRODUCT($O$2:$T$2,U2352:Z2352)</f>
        <v>-4.1996938247028144</v>
      </c>
      <c r="D2352" s="9">
        <f>SUMPRODUCT($O$2:$T$2,AA2352:AF2352)</f>
        <v>-2.238085341755653</v>
      </c>
      <c r="E2352" s="9">
        <f>SUMPRODUCT($O$2:$T$2,AG2352:AL2352)</f>
        <v>-2.0310706918418897</v>
      </c>
      <c r="F2352" s="12">
        <f t="shared" si="288"/>
        <v>7.1197803104960683E-2</v>
      </c>
      <c r="G2352" s="12">
        <f t="shared" si="289"/>
        <v>5.5098939135070357E-2</v>
      </c>
      <c r="H2352" s="12">
        <f t="shared" si="290"/>
        <v>0.39179507900850175</v>
      </c>
      <c r="I2352" s="12">
        <f t="shared" si="291"/>
        <v>0.48190817875146741</v>
      </c>
      <c r="J2352" s="3">
        <f>1*(AM2352=J$6)</f>
        <v>1</v>
      </c>
      <c r="K2352" s="3">
        <f>1*(AM2352=K$6)</f>
        <v>0</v>
      </c>
      <c r="L2352" s="3">
        <f>1*(AM2352=L$6)</f>
        <v>0</v>
      </c>
      <c r="M2352" s="3">
        <f>1*(AM2352=M$6)</f>
        <v>0</v>
      </c>
      <c r="N2352" s="8">
        <f t="shared" si="293"/>
        <v>-2.6422933163076467</v>
      </c>
      <c r="O2352" s="8">
        <v>1</v>
      </c>
      <c r="P2352" s="8">
        <v>0</v>
      </c>
      <c r="Q2352" s="8">
        <v>0</v>
      </c>
      <c r="R2352" s="8">
        <v>0</v>
      </c>
      <c r="S2352" s="8">
        <v>0</v>
      </c>
      <c r="T2352" s="8">
        <v>105</v>
      </c>
      <c r="U2352" s="8">
        <v>0</v>
      </c>
      <c r="V2352" s="8">
        <v>1</v>
      </c>
      <c r="W2352" s="8">
        <v>0</v>
      </c>
      <c r="X2352" s="8">
        <v>0</v>
      </c>
      <c r="Y2352" s="8">
        <v>0</v>
      </c>
      <c r="Z2352" s="8">
        <v>129</v>
      </c>
      <c r="AA2352" s="8">
        <v>0</v>
      </c>
      <c r="AB2352" s="8">
        <v>0</v>
      </c>
      <c r="AC2352" s="8">
        <v>1</v>
      </c>
      <c r="AD2352" s="8">
        <v>0</v>
      </c>
      <c r="AE2352" s="8">
        <v>0</v>
      </c>
      <c r="AF2352" s="8">
        <v>129</v>
      </c>
      <c r="AG2352" s="8">
        <v>0</v>
      </c>
      <c r="AH2352" s="8">
        <v>0</v>
      </c>
      <c r="AI2352" s="8">
        <v>0</v>
      </c>
      <c r="AJ2352" s="8">
        <v>0</v>
      </c>
      <c r="AK2352" s="8">
        <v>0</v>
      </c>
      <c r="AL2352" s="8">
        <v>64.999998000000005</v>
      </c>
      <c r="AM2352" s="3" t="s">
        <v>15</v>
      </c>
      <c r="AN2352" s="3">
        <f t="shared" si="294"/>
        <v>1</v>
      </c>
      <c r="AO2352" s="3">
        <f>(F2352=MAX($F2352:$I2352))*1*(G2352=MAX($F2352:$I2352))*2+(H2352=MAX($F2352:$I2352))*3+(I2352=MAX($F2352:$I2352))*4</f>
        <v>4</v>
      </c>
      <c r="AP2352" s="1" t="b">
        <f t="shared" si="295"/>
        <v>0</v>
      </c>
    </row>
    <row r="2353" spans="1:42" x14ac:dyDescent="0.3">
      <c r="A2353" s="8">
        <v>95</v>
      </c>
      <c r="B2353" s="9">
        <f t="shared" si="292"/>
        <v>-2.5059890815904522</v>
      </c>
      <c r="C2353" s="9">
        <f>SUMPRODUCT($O$2:$T$2,U2353:Z2353)</f>
        <v>-3.2622765847178847</v>
      </c>
      <c r="D2353" s="9">
        <f>SUMPRODUCT($O$2:$T$2,AA2353:AF2353)</f>
        <v>-0.98819561553218027</v>
      </c>
      <c r="E2353" s="9">
        <f>SUMPRODUCT($O$2:$T$2,AG2353:AL2353)</f>
        <v>-2.0310706918418897</v>
      </c>
      <c r="F2353" s="12">
        <f t="shared" si="288"/>
        <v>0.13089970905596512</v>
      </c>
      <c r="G2353" s="12">
        <f t="shared" si="289"/>
        <v>6.1445091025052058E-2</v>
      </c>
      <c r="H2353" s="12">
        <f t="shared" si="290"/>
        <v>0.5971837866361045</v>
      </c>
      <c r="I2353" s="12">
        <f t="shared" si="291"/>
        <v>0.21047141328287841</v>
      </c>
      <c r="J2353" s="3">
        <f>1*(AM2353=J$6)</f>
        <v>0</v>
      </c>
      <c r="K2353" s="3">
        <f>1*(AM2353=K$6)</f>
        <v>0</v>
      </c>
      <c r="L2353" s="3">
        <f>1*(AM2353=L$6)</f>
        <v>0</v>
      </c>
      <c r="M2353" s="3">
        <f>1*(AM2353=M$6)</f>
        <v>1</v>
      </c>
      <c r="N2353" s="8">
        <f t="shared" si="293"/>
        <v>-1.5584054389636959</v>
      </c>
      <c r="O2353" s="8">
        <v>1</v>
      </c>
      <c r="P2353" s="8">
        <v>0</v>
      </c>
      <c r="Q2353" s="8">
        <v>0</v>
      </c>
      <c r="R2353" s="8">
        <v>0</v>
      </c>
      <c r="S2353" s="8">
        <v>0</v>
      </c>
      <c r="T2353" s="8">
        <v>58.999997</v>
      </c>
      <c r="U2353" s="8">
        <v>0</v>
      </c>
      <c r="V2353" s="8">
        <v>1</v>
      </c>
      <c r="W2353" s="8">
        <v>0</v>
      </c>
      <c r="X2353" s="8">
        <v>0</v>
      </c>
      <c r="Y2353" s="8">
        <v>0</v>
      </c>
      <c r="Z2353" s="8">
        <v>99.000000999999997</v>
      </c>
      <c r="AA2353" s="8">
        <v>0</v>
      </c>
      <c r="AB2353" s="8">
        <v>0</v>
      </c>
      <c r="AC2353" s="8">
        <v>1</v>
      </c>
      <c r="AD2353" s="8">
        <v>0</v>
      </c>
      <c r="AE2353" s="8">
        <v>0</v>
      </c>
      <c r="AF2353" s="8">
        <v>88.999999000000003</v>
      </c>
      <c r="AG2353" s="8">
        <v>0</v>
      </c>
      <c r="AH2353" s="8">
        <v>0</v>
      </c>
      <c r="AI2353" s="8">
        <v>0</v>
      </c>
      <c r="AJ2353" s="8">
        <v>0</v>
      </c>
      <c r="AK2353" s="8">
        <v>0</v>
      </c>
      <c r="AL2353" s="8">
        <v>64.999998000000005</v>
      </c>
      <c r="AM2353" s="3" t="s">
        <v>17</v>
      </c>
      <c r="AN2353" s="3">
        <f t="shared" si="294"/>
        <v>4</v>
      </c>
      <c r="AO2353" s="3">
        <f>(F2353=MAX($F2353:$I2353))*1*(G2353=MAX($F2353:$I2353))*2+(H2353=MAX($F2353:$I2353))*3+(I2353=MAX($F2353:$I2353))*4</f>
        <v>3</v>
      </c>
      <c r="AP2353" s="1" t="b">
        <f t="shared" si="295"/>
        <v>0</v>
      </c>
    </row>
    <row r="2354" spans="1:42" x14ac:dyDescent="0.3">
      <c r="A2354" s="8">
        <v>95</v>
      </c>
      <c r="B2354" s="9">
        <f t="shared" si="292"/>
        <v>-3.4434064153171091</v>
      </c>
      <c r="C2354" s="9">
        <f>SUMPRODUCT($O$2:$T$2,U2354:Z2354)</f>
        <v>-2.8578865576846026</v>
      </c>
      <c r="D2354" s="9">
        <f>SUMPRODUCT($O$2:$T$2,AA2354:AF2354)</f>
        <v>-1.4881515247699151</v>
      </c>
      <c r="E2354" s="9">
        <f>SUMPRODUCT($O$2:$T$2,AG2354:AL2354)</f>
        <v>-2.0310706918418897</v>
      </c>
      <c r="F2354" s="12">
        <f t="shared" si="288"/>
        <v>7.1596425400678176E-2</v>
      </c>
      <c r="G2354" s="12">
        <f t="shared" si="289"/>
        <v>0.12858176503848684</v>
      </c>
      <c r="H2354" s="12">
        <f t="shared" si="290"/>
        <v>0.50588027908608602</v>
      </c>
      <c r="I2354" s="12">
        <f t="shared" si="291"/>
        <v>0.29394153047474908</v>
      </c>
      <c r="J2354" s="3">
        <f>1*(AM2354=J$6)</f>
        <v>0</v>
      </c>
      <c r="K2354" s="3">
        <f>1*(AM2354=K$6)</f>
        <v>0</v>
      </c>
      <c r="L2354" s="3">
        <f>1*(AM2354=L$6)</f>
        <v>1</v>
      </c>
      <c r="M2354" s="3">
        <f>1*(AM2354=M$6)</f>
        <v>0</v>
      </c>
      <c r="N2354" s="8">
        <f t="shared" si="293"/>
        <v>-0.68145524028614968</v>
      </c>
      <c r="O2354" s="8">
        <v>1</v>
      </c>
      <c r="P2354" s="8">
        <v>0</v>
      </c>
      <c r="Q2354" s="8">
        <v>0</v>
      </c>
      <c r="R2354" s="8">
        <v>0</v>
      </c>
      <c r="S2354" s="8">
        <v>0</v>
      </c>
      <c r="T2354" s="8">
        <v>88.999999000000003</v>
      </c>
      <c r="U2354" s="8">
        <v>0</v>
      </c>
      <c r="V2354" s="8">
        <v>1</v>
      </c>
      <c r="W2354" s="8">
        <v>0</v>
      </c>
      <c r="X2354" s="8">
        <v>1</v>
      </c>
      <c r="Y2354" s="8">
        <v>0</v>
      </c>
      <c r="Z2354" s="8">
        <v>88.999999000000003</v>
      </c>
      <c r="AA2354" s="8">
        <v>0</v>
      </c>
      <c r="AB2354" s="8">
        <v>0</v>
      </c>
      <c r="AC2354" s="8">
        <v>1</v>
      </c>
      <c r="AD2354" s="8">
        <v>0</v>
      </c>
      <c r="AE2354" s="8">
        <v>0</v>
      </c>
      <c r="AF2354" s="8">
        <v>105</v>
      </c>
      <c r="AG2354" s="8">
        <v>0</v>
      </c>
      <c r="AH2354" s="8">
        <v>0</v>
      </c>
      <c r="AI2354" s="8">
        <v>0</v>
      </c>
      <c r="AJ2354" s="8">
        <v>0</v>
      </c>
      <c r="AK2354" s="8">
        <v>0</v>
      </c>
      <c r="AL2354" s="8">
        <v>64.999998000000005</v>
      </c>
      <c r="AM2354" s="3" t="s">
        <v>14</v>
      </c>
      <c r="AN2354" s="3">
        <f t="shared" si="294"/>
        <v>3</v>
      </c>
      <c r="AO2354" s="3">
        <f>(F2354=MAX($F2354:$I2354))*1*(G2354=MAX($F2354:$I2354))*2+(H2354=MAX($F2354:$I2354))*3+(I2354=MAX($F2354:$I2354))*4</f>
        <v>3</v>
      </c>
      <c r="AP2354" s="1" t="b">
        <f t="shared" si="295"/>
        <v>1</v>
      </c>
    </row>
    <row r="2355" spans="1:42" x14ac:dyDescent="0.3">
      <c r="A2355" s="8">
        <v>95</v>
      </c>
      <c r="B2355" s="9">
        <f t="shared" si="292"/>
        <v>-3.4434064153171091</v>
      </c>
      <c r="C2355" s="9">
        <f>SUMPRODUCT($O$2:$T$2,U2355:Z2355)</f>
        <v>-3.2622765847178847</v>
      </c>
      <c r="D2355" s="9">
        <f>SUMPRODUCT($O$2:$T$2,AA2355:AF2355)</f>
        <v>-0.89627807473744081</v>
      </c>
      <c r="E2355" s="9">
        <f>SUMPRODUCT($O$2:$T$2,AG2355:AL2355)</f>
        <v>-2.1560597238339971</v>
      </c>
      <c r="F2355" s="12">
        <f t="shared" si="288"/>
        <v>5.3786256333308469E-2</v>
      </c>
      <c r="G2355" s="12">
        <f t="shared" si="289"/>
        <v>6.4466635225772423E-2</v>
      </c>
      <c r="H2355" s="12">
        <f t="shared" si="290"/>
        <v>0.68687087290043825</v>
      </c>
      <c r="I2355" s="12">
        <f t="shared" si="291"/>
        <v>0.19487623554048086</v>
      </c>
      <c r="J2355" s="3">
        <f>1*(AM2355=J$6)</f>
        <v>0</v>
      </c>
      <c r="K2355" s="3">
        <f>1*(AM2355=K$6)</f>
        <v>0</v>
      </c>
      <c r="L2355" s="3">
        <f>1*(AM2355=L$6)</f>
        <v>1</v>
      </c>
      <c r="M2355" s="3">
        <f>1*(AM2355=M$6)</f>
        <v>0</v>
      </c>
      <c r="N2355" s="8">
        <f t="shared" si="293"/>
        <v>-0.37560896235849789</v>
      </c>
      <c r="O2355" s="8">
        <v>1</v>
      </c>
      <c r="P2355" s="8">
        <v>0</v>
      </c>
      <c r="Q2355" s="8">
        <v>0</v>
      </c>
      <c r="R2355" s="8">
        <v>0</v>
      </c>
      <c r="S2355" s="8">
        <v>0</v>
      </c>
      <c r="T2355" s="8">
        <v>88.999999000000003</v>
      </c>
      <c r="U2355" s="8">
        <v>0</v>
      </c>
      <c r="V2355" s="8">
        <v>1</v>
      </c>
      <c r="W2355" s="8">
        <v>0</v>
      </c>
      <c r="X2355" s="8">
        <v>0</v>
      </c>
      <c r="Y2355" s="8">
        <v>0</v>
      </c>
      <c r="Z2355" s="8">
        <v>99.000000999999997</v>
      </c>
      <c r="AA2355" s="8">
        <v>0</v>
      </c>
      <c r="AB2355" s="8">
        <v>0</v>
      </c>
      <c r="AC2355" s="8">
        <v>1</v>
      </c>
      <c r="AD2355" s="8">
        <v>1</v>
      </c>
      <c r="AE2355" s="8">
        <v>0</v>
      </c>
      <c r="AF2355" s="8">
        <v>88.999999000000003</v>
      </c>
      <c r="AG2355" s="8">
        <v>0</v>
      </c>
      <c r="AH2355" s="8">
        <v>0</v>
      </c>
      <c r="AI2355" s="8">
        <v>0</v>
      </c>
      <c r="AJ2355" s="8">
        <v>0</v>
      </c>
      <c r="AK2355" s="8">
        <v>0</v>
      </c>
      <c r="AL2355" s="8">
        <v>69</v>
      </c>
      <c r="AM2355" s="3" t="s">
        <v>14</v>
      </c>
      <c r="AN2355" s="3">
        <f t="shared" si="294"/>
        <v>3</v>
      </c>
      <c r="AO2355" s="3">
        <f>(F2355=MAX($F2355:$I2355))*1*(G2355=MAX($F2355:$I2355))*2+(H2355=MAX($F2355:$I2355))*3+(I2355=MAX($F2355:$I2355))*4</f>
        <v>3</v>
      </c>
      <c r="AP2355" s="1" t="b">
        <f t="shared" si="295"/>
        <v>1</v>
      </c>
    </row>
    <row r="2356" spans="1:42" x14ac:dyDescent="0.3">
      <c r="A2356" s="8">
        <v>95</v>
      </c>
      <c r="B2356" s="9">
        <f t="shared" si="292"/>
        <v>-3.4434064153171091</v>
      </c>
      <c r="C2356" s="9">
        <f>SUMPRODUCT($O$2:$T$2,U2356:Z2356)</f>
        <v>-3.2622765847178847</v>
      </c>
      <c r="D2356" s="9">
        <f>SUMPRODUCT($O$2:$T$2,AA2356:AF2356)</f>
        <v>-1.4881515247699151</v>
      </c>
      <c r="E2356" s="9">
        <f>SUMPRODUCT($O$2:$T$2,AG2356:AL2356)</f>
        <v>-2.0310706918418897</v>
      </c>
      <c r="F2356" s="12">
        <f t="shared" si="288"/>
        <v>7.4795299301238877E-2</v>
      </c>
      <c r="G2356" s="12">
        <f t="shared" si="289"/>
        <v>8.9647460250350572E-2</v>
      </c>
      <c r="H2356" s="12">
        <f t="shared" si="290"/>
        <v>0.52848262567700277</v>
      </c>
      <c r="I2356" s="12">
        <f t="shared" si="291"/>
        <v>0.30707461477140779</v>
      </c>
      <c r="J2356" s="3">
        <f>1*(AM2356=J$6)</f>
        <v>0</v>
      </c>
      <c r="K2356" s="3">
        <f>1*(AM2356=K$6)</f>
        <v>0</v>
      </c>
      <c r="L2356" s="3">
        <f>1*(AM2356=L$6)</f>
        <v>1</v>
      </c>
      <c r="M2356" s="3">
        <f>1*(AM2356=M$6)</f>
        <v>0</v>
      </c>
      <c r="N2356" s="8">
        <f t="shared" si="293"/>
        <v>-0.63774534899557611</v>
      </c>
      <c r="O2356" s="8">
        <v>1</v>
      </c>
      <c r="P2356" s="8">
        <v>0</v>
      </c>
      <c r="Q2356" s="8">
        <v>0</v>
      </c>
      <c r="R2356" s="8">
        <v>0</v>
      </c>
      <c r="S2356" s="8">
        <v>0</v>
      </c>
      <c r="T2356" s="8">
        <v>88.999999000000003</v>
      </c>
      <c r="U2356" s="8">
        <v>0</v>
      </c>
      <c r="V2356" s="8">
        <v>1</v>
      </c>
      <c r="W2356" s="8">
        <v>0</v>
      </c>
      <c r="X2356" s="8">
        <v>0</v>
      </c>
      <c r="Y2356" s="8">
        <v>0</v>
      </c>
      <c r="Z2356" s="8">
        <v>99.000000999999997</v>
      </c>
      <c r="AA2356" s="8">
        <v>0</v>
      </c>
      <c r="AB2356" s="8">
        <v>0</v>
      </c>
      <c r="AC2356" s="8">
        <v>1</v>
      </c>
      <c r="AD2356" s="8">
        <v>0</v>
      </c>
      <c r="AE2356" s="8">
        <v>0</v>
      </c>
      <c r="AF2356" s="8">
        <v>105</v>
      </c>
      <c r="AG2356" s="8">
        <v>0</v>
      </c>
      <c r="AH2356" s="8">
        <v>0</v>
      </c>
      <c r="AI2356" s="8">
        <v>0</v>
      </c>
      <c r="AJ2356" s="8">
        <v>0</v>
      </c>
      <c r="AK2356" s="8">
        <v>0</v>
      </c>
      <c r="AL2356" s="8">
        <v>64.999998000000005</v>
      </c>
      <c r="AM2356" s="3" t="s">
        <v>14</v>
      </c>
      <c r="AN2356" s="3">
        <f t="shared" si="294"/>
        <v>3</v>
      </c>
      <c r="AO2356" s="3">
        <f>(F2356=MAX($F2356:$I2356))*1*(G2356=MAX($F2356:$I2356))*2+(H2356=MAX($F2356:$I2356))*3+(I2356=MAX($F2356:$I2356))*4</f>
        <v>3</v>
      </c>
      <c r="AP2356" s="1" t="b">
        <f t="shared" si="295"/>
        <v>1</v>
      </c>
    </row>
    <row r="2357" spans="1:42" x14ac:dyDescent="0.3">
      <c r="A2357" s="8">
        <v>95</v>
      </c>
      <c r="B2357" s="9">
        <f t="shared" si="292"/>
        <v>-2.2304171023953825</v>
      </c>
      <c r="C2357" s="9">
        <f>SUMPRODUCT($O$2:$T$2,U2357:Z2357)</f>
        <v>-3.4497600077170771</v>
      </c>
      <c r="D2357" s="9">
        <f>SUMPRODUCT($O$2:$T$2,AA2357:AF2357)</f>
        <v>-0.89627807473744081</v>
      </c>
      <c r="E2357" s="9">
        <f>SUMPRODUCT($O$2:$T$2,AG2357:AL2357)</f>
        <v>-2.0310706918418897</v>
      </c>
      <c r="F2357" s="12">
        <f t="shared" si="288"/>
        <v>0.15840945223398217</v>
      </c>
      <c r="G2357" s="12">
        <f t="shared" si="289"/>
        <v>4.6797989634473007E-2</v>
      </c>
      <c r="H2357" s="12">
        <f t="shared" si="290"/>
        <v>0.60143723256221748</v>
      </c>
      <c r="I2357" s="12">
        <f t="shared" si="291"/>
        <v>0.19335532556932727</v>
      </c>
      <c r="J2357" s="3">
        <f>1*(AM2357=J$6)</f>
        <v>0</v>
      </c>
      <c r="K2357" s="3">
        <f>1*(AM2357=K$6)</f>
        <v>0</v>
      </c>
      <c r="L2357" s="3">
        <f>1*(AM2357=L$6)</f>
        <v>1</v>
      </c>
      <c r="M2357" s="3">
        <f>1*(AM2357=M$6)</f>
        <v>0</v>
      </c>
      <c r="N2357" s="8">
        <f t="shared" si="293"/>
        <v>-0.50843310052991231</v>
      </c>
      <c r="O2357" s="8">
        <v>1</v>
      </c>
      <c r="P2357" s="8">
        <v>0</v>
      </c>
      <c r="Q2357" s="8">
        <v>0</v>
      </c>
      <c r="R2357" s="8">
        <v>1</v>
      </c>
      <c r="S2357" s="8">
        <v>1</v>
      </c>
      <c r="T2357" s="8">
        <v>69</v>
      </c>
      <c r="U2357" s="8">
        <v>0</v>
      </c>
      <c r="V2357" s="8">
        <v>1</v>
      </c>
      <c r="W2357" s="8">
        <v>0</v>
      </c>
      <c r="X2357" s="8">
        <v>0</v>
      </c>
      <c r="Y2357" s="8">
        <v>0</v>
      </c>
      <c r="Z2357" s="8">
        <v>105</v>
      </c>
      <c r="AA2357" s="8">
        <v>0</v>
      </c>
      <c r="AB2357" s="8">
        <v>0</v>
      </c>
      <c r="AC2357" s="8">
        <v>1</v>
      </c>
      <c r="AD2357" s="8">
        <v>1</v>
      </c>
      <c r="AE2357" s="8">
        <v>0</v>
      </c>
      <c r="AF2357" s="8">
        <v>88.999999000000003</v>
      </c>
      <c r="AG2357" s="8">
        <v>0</v>
      </c>
      <c r="AH2357" s="8">
        <v>0</v>
      </c>
      <c r="AI2357" s="8">
        <v>0</v>
      </c>
      <c r="AJ2357" s="8">
        <v>0</v>
      </c>
      <c r="AK2357" s="8">
        <v>0</v>
      </c>
      <c r="AL2357" s="8">
        <v>64.999998000000005</v>
      </c>
      <c r="AM2357" s="3" t="s">
        <v>14</v>
      </c>
      <c r="AN2357" s="3">
        <f t="shared" si="294"/>
        <v>3</v>
      </c>
      <c r="AO2357" s="3">
        <f>(F2357=MAX($F2357:$I2357))*1*(G2357=MAX($F2357:$I2357))*2+(H2357=MAX($F2357:$I2357))*3+(I2357=MAX($F2357:$I2357))*4</f>
        <v>3</v>
      </c>
      <c r="AP2357" s="1" t="b">
        <f t="shared" si="295"/>
        <v>1</v>
      </c>
    </row>
    <row r="2358" spans="1:42" x14ac:dyDescent="0.3">
      <c r="A2358" s="8">
        <v>95</v>
      </c>
      <c r="B2358" s="9">
        <f t="shared" si="292"/>
        <v>-3.4434064153171091</v>
      </c>
      <c r="C2358" s="9">
        <f>SUMPRODUCT($O$2:$T$2,U2358:Z2358)</f>
        <v>-3.2622765847178847</v>
      </c>
      <c r="D2358" s="9">
        <f>SUMPRODUCT($O$2:$T$2,AA2358:AF2358)</f>
        <v>-0.98819561553218027</v>
      </c>
      <c r="E2358" s="9">
        <f>SUMPRODUCT($O$2:$T$2,AG2358:AL2358)</f>
        <v>-2.4685322100725395</v>
      </c>
      <c r="F2358" s="12">
        <f t="shared" si="288"/>
        <v>6.0612329821140079E-2</v>
      </c>
      <c r="G2358" s="12">
        <f t="shared" si="289"/>
        <v>7.2648167452841403E-2</v>
      </c>
      <c r="H2358" s="12">
        <f t="shared" si="290"/>
        <v>0.70606629444121449</v>
      </c>
      <c r="I2358" s="12">
        <f t="shared" si="291"/>
        <v>0.16067320828480394</v>
      </c>
      <c r="J2358" s="3">
        <f>1*(AM2358=J$6)</f>
        <v>0</v>
      </c>
      <c r="K2358" s="3">
        <f>1*(AM2358=K$6)</f>
        <v>0</v>
      </c>
      <c r="L2358" s="3">
        <f>1*(AM2358=L$6)</f>
        <v>1</v>
      </c>
      <c r="M2358" s="3">
        <f>1*(AM2358=M$6)</f>
        <v>0</v>
      </c>
      <c r="N2358" s="8">
        <f t="shared" si="293"/>
        <v>-0.34804614442255444</v>
      </c>
      <c r="O2358" s="8">
        <v>1</v>
      </c>
      <c r="P2358" s="8">
        <v>0</v>
      </c>
      <c r="Q2358" s="8">
        <v>0</v>
      </c>
      <c r="R2358" s="8">
        <v>0</v>
      </c>
      <c r="S2358" s="8">
        <v>0</v>
      </c>
      <c r="T2358" s="8">
        <v>88.999999000000003</v>
      </c>
      <c r="U2358" s="8">
        <v>0</v>
      </c>
      <c r="V2358" s="8">
        <v>1</v>
      </c>
      <c r="W2358" s="8">
        <v>0</v>
      </c>
      <c r="X2358" s="8">
        <v>0</v>
      </c>
      <c r="Y2358" s="8">
        <v>0</v>
      </c>
      <c r="Z2358" s="8">
        <v>99.000000999999997</v>
      </c>
      <c r="AA2358" s="8">
        <v>0</v>
      </c>
      <c r="AB2358" s="8">
        <v>0</v>
      </c>
      <c r="AC2358" s="8">
        <v>1</v>
      </c>
      <c r="AD2358" s="8">
        <v>0</v>
      </c>
      <c r="AE2358" s="8">
        <v>0</v>
      </c>
      <c r="AF2358" s="8">
        <v>88.999999000000003</v>
      </c>
      <c r="AG2358" s="8">
        <v>0</v>
      </c>
      <c r="AH2358" s="8">
        <v>0</v>
      </c>
      <c r="AI2358" s="8">
        <v>0</v>
      </c>
      <c r="AJ2358" s="8">
        <v>0</v>
      </c>
      <c r="AK2358" s="8">
        <v>0</v>
      </c>
      <c r="AL2358" s="8">
        <v>79.000001999999995</v>
      </c>
      <c r="AM2358" s="3" t="s">
        <v>14</v>
      </c>
      <c r="AN2358" s="3">
        <f t="shared" si="294"/>
        <v>3</v>
      </c>
      <c r="AO2358" s="3">
        <f>(F2358=MAX($F2358:$I2358))*1*(G2358=MAX($F2358:$I2358))*2+(H2358=MAX($F2358:$I2358))*3+(I2358=MAX($F2358:$I2358))*4</f>
        <v>3</v>
      </c>
      <c r="AP2358" s="1" t="b">
        <f t="shared" si="295"/>
        <v>1</v>
      </c>
    </row>
    <row r="2359" spans="1:42" x14ac:dyDescent="0.3">
      <c r="A2359" s="8">
        <v>95</v>
      </c>
      <c r="B2359" s="9">
        <f t="shared" si="292"/>
        <v>-3.5371482361820537</v>
      </c>
      <c r="C2359" s="9">
        <f>SUMPRODUCT($O$2:$T$2,U2359:Z2359)</f>
        <v>-3.2310293735907214</v>
      </c>
      <c r="D2359" s="9">
        <f>SUMPRODUCT($O$2:$T$2,AA2359:AF2359)</f>
        <v>-0.95694840440501694</v>
      </c>
      <c r="E2359" s="9">
        <f>SUMPRODUCT($O$2:$T$2,AG2359:AL2359)</f>
        <v>-1.8435872063482126</v>
      </c>
      <c r="F2359" s="12">
        <f t="shared" si="288"/>
        <v>4.7626456026204717E-2</v>
      </c>
      <c r="G2359" s="12">
        <f t="shared" si="289"/>
        <v>6.468357260730713E-2</v>
      </c>
      <c r="H2359" s="12">
        <f t="shared" si="290"/>
        <v>0.62865853363344981</v>
      </c>
      <c r="I2359" s="12">
        <f t="shared" si="291"/>
        <v>0.25903143773303849</v>
      </c>
      <c r="J2359" s="3">
        <f>1*(AM2359=J$6)</f>
        <v>0</v>
      </c>
      <c r="K2359" s="3">
        <f>1*(AM2359=K$6)</f>
        <v>0</v>
      </c>
      <c r="L2359" s="3">
        <f>1*(AM2359=L$6)</f>
        <v>1</v>
      </c>
      <c r="M2359" s="3">
        <f>1*(AM2359=M$6)</f>
        <v>0</v>
      </c>
      <c r="N2359" s="8">
        <f t="shared" si="293"/>
        <v>-0.46416704149686355</v>
      </c>
      <c r="O2359" s="8">
        <v>1</v>
      </c>
      <c r="P2359" s="8">
        <v>0</v>
      </c>
      <c r="Q2359" s="8">
        <v>0</v>
      </c>
      <c r="R2359" s="8">
        <v>0</v>
      </c>
      <c r="S2359" s="8">
        <v>0</v>
      </c>
      <c r="T2359" s="8">
        <v>92.000001999999995</v>
      </c>
      <c r="U2359" s="8">
        <v>0</v>
      </c>
      <c r="V2359" s="8">
        <v>1</v>
      </c>
      <c r="W2359" s="8">
        <v>0</v>
      </c>
      <c r="X2359" s="8">
        <v>0</v>
      </c>
      <c r="Y2359" s="8">
        <v>0</v>
      </c>
      <c r="Z2359" s="8">
        <v>98.000001999999995</v>
      </c>
      <c r="AA2359" s="8">
        <v>0</v>
      </c>
      <c r="AB2359" s="8">
        <v>0</v>
      </c>
      <c r="AC2359" s="8">
        <v>1</v>
      </c>
      <c r="AD2359" s="8">
        <v>0</v>
      </c>
      <c r="AE2359" s="8">
        <v>0</v>
      </c>
      <c r="AF2359" s="8">
        <v>88</v>
      </c>
      <c r="AG2359" s="8">
        <v>0</v>
      </c>
      <c r="AH2359" s="8">
        <v>0</v>
      </c>
      <c r="AI2359" s="8">
        <v>0</v>
      </c>
      <c r="AJ2359" s="8">
        <v>0</v>
      </c>
      <c r="AK2359" s="8">
        <v>0</v>
      </c>
      <c r="AL2359" s="8">
        <v>58.999997</v>
      </c>
      <c r="AM2359" s="3" t="s">
        <v>14</v>
      </c>
      <c r="AN2359" s="3">
        <f t="shared" si="294"/>
        <v>3</v>
      </c>
      <c r="AO2359" s="3">
        <f>(F2359=MAX($F2359:$I2359))*1*(G2359=MAX($F2359:$I2359))*2+(H2359=MAX($F2359:$I2359))*3+(I2359=MAX($F2359:$I2359))*4</f>
        <v>3</v>
      </c>
      <c r="AP2359" s="1" t="b">
        <f t="shared" si="295"/>
        <v>1</v>
      </c>
    </row>
    <row r="2360" spans="1:42" x14ac:dyDescent="0.3">
      <c r="A2360" s="8">
        <v>95</v>
      </c>
      <c r="B2360" s="9">
        <f t="shared" si="292"/>
        <v>-3.3514888745223699</v>
      </c>
      <c r="C2360" s="9">
        <f>SUMPRODUCT($O$2:$T$2,U2360:Z2360)</f>
        <v>-3.3560182805938599</v>
      </c>
      <c r="D2360" s="9">
        <f>SUMPRODUCT($O$2:$T$2,AA2360:AF2360)</f>
        <v>-0.40015111885132626</v>
      </c>
      <c r="E2360" s="9">
        <f>SUMPRODUCT($O$2:$T$2,AG2360:AL2360)</f>
        <v>-2.0310706918418897</v>
      </c>
      <c r="F2360" s="12">
        <f t="shared" si="288"/>
        <v>4.0205857359653152E-2</v>
      </c>
      <c r="G2360" s="12">
        <f t="shared" si="289"/>
        <v>4.0024160505270259E-2</v>
      </c>
      <c r="H2360" s="12">
        <f t="shared" si="290"/>
        <v>0.76919956342635132</v>
      </c>
      <c r="I2360" s="12">
        <f t="shared" si="291"/>
        <v>0.1505704187087252</v>
      </c>
      <c r="J2360" s="3">
        <f>1*(AM2360=J$6)</f>
        <v>0</v>
      </c>
      <c r="K2360" s="3">
        <f>1*(AM2360=K$6)</f>
        <v>0</v>
      </c>
      <c r="L2360" s="3">
        <f>1*(AM2360=L$6)</f>
        <v>1</v>
      </c>
      <c r="M2360" s="3">
        <f>1*(AM2360=M$6)</f>
        <v>0</v>
      </c>
      <c r="N2360" s="8">
        <f t="shared" si="293"/>
        <v>-0.26240483283611948</v>
      </c>
      <c r="O2360" s="8">
        <v>1</v>
      </c>
      <c r="P2360" s="8">
        <v>0</v>
      </c>
      <c r="Q2360" s="8">
        <v>0</v>
      </c>
      <c r="R2360" s="8">
        <v>1</v>
      </c>
      <c r="S2360" s="8">
        <v>0</v>
      </c>
      <c r="T2360" s="8">
        <v>88.999999000000003</v>
      </c>
      <c r="U2360" s="8">
        <v>0</v>
      </c>
      <c r="V2360" s="8">
        <v>1</v>
      </c>
      <c r="W2360" s="8">
        <v>0</v>
      </c>
      <c r="X2360" s="8">
        <v>0</v>
      </c>
      <c r="Y2360" s="8">
        <v>0</v>
      </c>
      <c r="Z2360" s="8">
        <v>102</v>
      </c>
      <c r="AA2360" s="8">
        <v>0</v>
      </c>
      <c r="AB2360" s="8">
        <v>0</v>
      </c>
      <c r="AC2360" s="8">
        <v>1</v>
      </c>
      <c r="AD2360" s="8">
        <v>1</v>
      </c>
      <c r="AE2360" s="8">
        <v>1</v>
      </c>
      <c r="AF2360" s="8">
        <v>88.999999000000003</v>
      </c>
      <c r="AG2360" s="8">
        <v>0</v>
      </c>
      <c r="AH2360" s="8">
        <v>0</v>
      </c>
      <c r="AI2360" s="8">
        <v>0</v>
      </c>
      <c r="AJ2360" s="8">
        <v>0</v>
      </c>
      <c r="AK2360" s="8">
        <v>0</v>
      </c>
      <c r="AL2360" s="8">
        <v>64.999998000000005</v>
      </c>
      <c r="AM2360" s="3" t="s">
        <v>14</v>
      </c>
      <c r="AN2360" s="3">
        <f t="shared" si="294"/>
        <v>3</v>
      </c>
      <c r="AO2360" s="3">
        <f>(F2360=MAX($F2360:$I2360))*1*(G2360=MAX($F2360:$I2360))*2+(H2360=MAX($F2360:$I2360))*3+(I2360=MAX($F2360:$I2360))*4</f>
        <v>3</v>
      </c>
      <c r="AP2360" s="1" t="b">
        <f t="shared" si="295"/>
        <v>1</v>
      </c>
    </row>
    <row r="2361" spans="1:42" x14ac:dyDescent="0.3">
      <c r="A2361" s="8">
        <v>95</v>
      </c>
      <c r="B2361" s="9">
        <f t="shared" si="292"/>
        <v>-3.4434064153171091</v>
      </c>
      <c r="C2361" s="9">
        <f>SUMPRODUCT($O$2:$T$2,U2361:Z2361)</f>
        <v>-3.5122548049383124</v>
      </c>
      <c r="D2361" s="9">
        <f>SUMPRODUCT($O$2:$T$2,AA2361:AF2361)</f>
        <v>-1.8006239485139723</v>
      </c>
      <c r="E2361" s="9">
        <f>SUMPRODUCT($O$2:$T$2,AG2361:AL2361)</f>
        <v>-0.97431762203943384</v>
      </c>
      <c r="F2361" s="12">
        <f t="shared" si="288"/>
        <v>5.2868986203970965E-2</v>
      </c>
      <c r="G2361" s="12">
        <f t="shared" si="289"/>
        <v>4.9351517007879146E-2</v>
      </c>
      <c r="H2361" s="12">
        <f t="shared" si="290"/>
        <v>0.27330799924512195</v>
      </c>
      <c r="I2361" s="12">
        <f t="shared" si="291"/>
        <v>0.62447149754302789</v>
      </c>
      <c r="J2361" s="3">
        <f>1*(AM2361=J$6)</f>
        <v>0</v>
      </c>
      <c r="K2361" s="3">
        <f>1*(AM2361=K$6)</f>
        <v>0</v>
      </c>
      <c r="L2361" s="3">
        <f>1*(AM2361=L$6)</f>
        <v>1</v>
      </c>
      <c r="M2361" s="3">
        <f>1*(AM2361=M$6)</f>
        <v>0</v>
      </c>
      <c r="N2361" s="8">
        <f t="shared" si="293"/>
        <v>-1.29715591737611</v>
      </c>
      <c r="O2361" s="8">
        <v>1</v>
      </c>
      <c r="P2361" s="8">
        <v>0</v>
      </c>
      <c r="Q2361" s="8">
        <v>0</v>
      </c>
      <c r="R2361" s="8">
        <v>0</v>
      </c>
      <c r="S2361" s="8">
        <v>0</v>
      </c>
      <c r="T2361" s="8">
        <v>88.999999000000003</v>
      </c>
      <c r="U2361" s="8">
        <v>0</v>
      </c>
      <c r="V2361" s="8">
        <v>1</v>
      </c>
      <c r="W2361" s="8">
        <v>0</v>
      </c>
      <c r="X2361" s="8">
        <v>0</v>
      </c>
      <c r="Y2361" s="8">
        <v>0</v>
      </c>
      <c r="Z2361" s="8">
        <v>107.00001</v>
      </c>
      <c r="AA2361" s="8">
        <v>0</v>
      </c>
      <c r="AB2361" s="8">
        <v>0</v>
      </c>
      <c r="AC2361" s="8">
        <v>1</v>
      </c>
      <c r="AD2361" s="8">
        <v>0</v>
      </c>
      <c r="AE2361" s="8">
        <v>0</v>
      </c>
      <c r="AF2361" s="8">
        <v>115</v>
      </c>
      <c r="AG2361" s="8">
        <v>0</v>
      </c>
      <c r="AH2361" s="8">
        <v>0</v>
      </c>
      <c r="AI2361" s="8">
        <v>0</v>
      </c>
      <c r="AJ2361" s="8">
        <v>1</v>
      </c>
      <c r="AK2361" s="8">
        <v>1</v>
      </c>
      <c r="AL2361" s="8">
        <v>50</v>
      </c>
      <c r="AM2361" s="3" t="s">
        <v>14</v>
      </c>
      <c r="AN2361" s="3">
        <f t="shared" si="294"/>
        <v>3</v>
      </c>
      <c r="AO2361" s="3">
        <f>(F2361=MAX($F2361:$I2361))*1*(G2361=MAX($F2361:$I2361))*2+(H2361=MAX($F2361:$I2361))*3+(I2361=MAX($F2361:$I2361))*4</f>
        <v>4</v>
      </c>
      <c r="AP2361" s="1" t="b">
        <f t="shared" si="295"/>
        <v>0</v>
      </c>
    </row>
    <row r="2362" spans="1:42" x14ac:dyDescent="0.3">
      <c r="A2362" s="8">
        <v>95</v>
      </c>
      <c r="B2362" s="9">
        <f t="shared" si="292"/>
        <v>-3.568395447309217</v>
      </c>
      <c r="C2362" s="9">
        <f>SUMPRODUCT($O$2:$T$2,U2362:Z2362)</f>
        <v>-3.1391118327959817</v>
      </c>
      <c r="D2362" s="9">
        <f>SUMPRODUCT($O$2:$T$2,AA2362:AF2362)</f>
        <v>-1.6131404942675378</v>
      </c>
      <c r="E2362" s="9">
        <f>SUMPRODUCT($O$2:$T$2,AG2362:AL2362)</f>
        <v>-1.812339995221049</v>
      </c>
      <c r="F2362" s="12">
        <f t="shared" si="288"/>
        <v>6.4971212613010795E-2</v>
      </c>
      <c r="G2362" s="12">
        <f t="shared" si="289"/>
        <v>9.9805960245259839E-2</v>
      </c>
      <c r="H2362" s="12">
        <f t="shared" si="290"/>
        <v>0.45906841073894245</v>
      </c>
      <c r="I2362" s="12">
        <f t="shared" si="291"/>
        <v>0.3761544164027868</v>
      </c>
      <c r="J2362" s="3">
        <f>1*(AM2362=J$6)</f>
        <v>0</v>
      </c>
      <c r="K2362" s="3">
        <f>1*(AM2362=K$6)</f>
        <v>0</v>
      </c>
      <c r="L2362" s="3">
        <f>1*(AM2362=L$6)</f>
        <v>1</v>
      </c>
      <c r="M2362" s="3">
        <f>1*(AM2362=M$6)</f>
        <v>0</v>
      </c>
      <c r="N2362" s="8">
        <f t="shared" si="293"/>
        <v>-0.77855603702316512</v>
      </c>
      <c r="O2362" s="8">
        <v>1</v>
      </c>
      <c r="P2362" s="8">
        <v>0</v>
      </c>
      <c r="Q2362" s="8">
        <v>0</v>
      </c>
      <c r="R2362" s="8">
        <v>0</v>
      </c>
      <c r="S2362" s="8">
        <v>0</v>
      </c>
      <c r="T2362" s="8">
        <v>93.000000999999997</v>
      </c>
      <c r="U2362" s="8">
        <v>0</v>
      </c>
      <c r="V2362" s="8">
        <v>1</v>
      </c>
      <c r="W2362" s="8">
        <v>0</v>
      </c>
      <c r="X2362" s="8">
        <v>1</v>
      </c>
      <c r="Y2362" s="8">
        <v>0</v>
      </c>
      <c r="Z2362" s="8">
        <v>98.000001999999995</v>
      </c>
      <c r="AA2362" s="8">
        <v>0</v>
      </c>
      <c r="AB2362" s="8">
        <v>0</v>
      </c>
      <c r="AC2362" s="8">
        <v>1</v>
      </c>
      <c r="AD2362" s="8">
        <v>0</v>
      </c>
      <c r="AE2362" s="8">
        <v>0</v>
      </c>
      <c r="AF2362" s="8">
        <v>109</v>
      </c>
      <c r="AG2362" s="8">
        <v>0</v>
      </c>
      <c r="AH2362" s="8">
        <v>0</v>
      </c>
      <c r="AI2362" s="8">
        <v>0</v>
      </c>
      <c r="AJ2362" s="8">
        <v>0</v>
      </c>
      <c r="AK2362" s="8">
        <v>0</v>
      </c>
      <c r="AL2362" s="8">
        <v>57.999997999999998</v>
      </c>
      <c r="AM2362" s="3" t="s">
        <v>14</v>
      </c>
      <c r="AN2362" s="3">
        <f t="shared" si="294"/>
        <v>3</v>
      </c>
      <c r="AO2362" s="3">
        <f>(F2362=MAX($F2362:$I2362))*1*(G2362=MAX($F2362:$I2362))*2+(H2362=MAX($F2362:$I2362))*3+(I2362=MAX($F2362:$I2362))*4</f>
        <v>3</v>
      </c>
      <c r="AP2362" s="1" t="b">
        <f t="shared" si="295"/>
        <v>1</v>
      </c>
    </row>
    <row r="2363" spans="1:42" x14ac:dyDescent="0.3">
      <c r="A2363" s="8">
        <v>95</v>
      </c>
      <c r="B2363" s="9">
        <f t="shared" si="292"/>
        <v>-3.3514888745223699</v>
      </c>
      <c r="C2363" s="9">
        <f>SUMPRODUCT($O$2:$T$2,U2363:Z2363)</f>
        <v>-3.6703148906663947</v>
      </c>
      <c r="D2363" s="9">
        <f>SUMPRODUCT($O$2:$T$2,AA2363:AF2363)</f>
        <v>-1.3006681017707227</v>
      </c>
      <c r="E2363" s="9">
        <f>SUMPRODUCT($O$2:$T$2,AG2363:AL2363)</f>
        <v>-1.1287295850885</v>
      </c>
      <c r="F2363" s="12">
        <f t="shared" si="288"/>
        <v>5.3378732102296121E-2</v>
      </c>
      <c r="G2363" s="12">
        <f t="shared" si="289"/>
        <v>3.8806446325991936E-2</v>
      </c>
      <c r="H2363" s="12">
        <f t="shared" si="290"/>
        <v>0.41498117765222559</v>
      </c>
      <c r="I2363" s="12">
        <f t="shared" si="291"/>
        <v>0.49283364391948625</v>
      </c>
      <c r="J2363" s="3">
        <f>1*(AM2363=J$6)</f>
        <v>0</v>
      </c>
      <c r="K2363" s="3">
        <f>1*(AM2363=K$6)</f>
        <v>0</v>
      </c>
      <c r="L2363" s="3">
        <f>1*(AM2363=L$6)</f>
        <v>1</v>
      </c>
      <c r="M2363" s="3">
        <f>1*(AM2363=M$6)</f>
        <v>0</v>
      </c>
      <c r="N2363" s="8">
        <f t="shared" si="293"/>
        <v>-0.87952211483488851</v>
      </c>
      <c r="O2363" s="8">
        <v>1</v>
      </c>
      <c r="P2363" s="8">
        <v>0</v>
      </c>
      <c r="Q2363" s="8">
        <v>0</v>
      </c>
      <c r="R2363" s="8">
        <v>1</v>
      </c>
      <c r="S2363" s="8">
        <v>0</v>
      </c>
      <c r="T2363" s="8">
        <v>88.999999000000003</v>
      </c>
      <c r="U2363" s="8">
        <v>0</v>
      </c>
      <c r="V2363" s="8">
        <v>1</v>
      </c>
      <c r="W2363" s="8">
        <v>0</v>
      </c>
      <c r="X2363" s="8">
        <v>1</v>
      </c>
      <c r="Y2363" s="8">
        <v>0</v>
      </c>
      <c r="Z2363" s="8">
        <v>115</v>
      </c>
      <c r="AA2363" s="8">
        <v>0</v>
      </c>
      <c r="AB2363" s="8">
        <v>0</v>
      </c>
      <c r="AC2363" s="8">
        <v>1</v>
      </c>
      <c r="AD2363" s="8">
        <v>0</v>
      </c>
      <c r="AE2363" s="8">
        <v>0</v>
      </c>
      <c r="AF2363" s="8">
        <v>99.000000999999997</v>
      </c>
      <c r="AG2363" s="8">
        <v>0</v>
      </c>
      <c r="AH2363" s="8">
        <v>0</v>
      </c>
      <c r="AI2363" s="8">
        <v>0</v>
      </c>
      <c r="AJ2363" s="8">
        <v>0</v>
      </c>
      <c r="AK2363" s="8">
        <v>1</v>
      </c>
      <c r="AL2363" s="8">
        <v>51.999997999999998</v>
      </c>
      <c r="AM2363" s="3" t="s">
        <v>14</v>
      </c>
      <c r="AN2363" s="3">
        <f t="shared" si="294"/>
        <v>3</v>
      </c>
      <c r="AO2363" s="3">
        <f>(F2363=MAX($F2363:$I2363))*1*(G2363=MAX($F2363:$I2363))*2+(H2363=MAX($F2363:$I2363))*3+(I2363=MAX($F2363:$I2363))*4</f>
        <v>4</v>
      </c>
      <c r="AP2363" s="1" t="b">
        <f t="shared" si="295"/>
        <v>0</v>
      </c>
    </row>
    <row r="2364" spans="1:42" x14ac:dyDescent="0.3">
      <c r="A2364" s="8">
        <v>95</v>
      </c>
      <c r="B2364" s="9">
        <f t="shared" si="292"/>
        <v>-3.4434064153171091</v>
      </c>
      <c r="C2364" s="9">
        <f>SUMPRODUCT($O$2:$T$2,U2364:Z2364)</f>
        <v>-3.7622324314611344</v>
      </c>
      <c r="D2364" s="9">
        <f>SUMPRODUCT($O$2:$T$2,AA2364:AF2364)</f>
        <v>-0.71262360508986866</v>
      </c>
      <c r="E2364" s="9">
        <f>SUMPRODUCT($O$2:$T$2,AG2364:AL2364)</f>
        <v>-1.8748346049588303</v>
      </c>
      <c r="F2364" s="12">
        <f t="shared" si="288"/>
        <v>4.5721214911943878E-2</v>
      </c>
      <c r="G2364" s="12">
        <f t="shared" si="289"/>
        <v>3.3239415822751806E-2</v>
      </c>
      <c r="H2364" s="12">
        <f t="shared" si="290"/>
        <v>0.70158721739942886</v>
      </c>
      <c r="I2364" s="12">
        <f t="shared" si="291"/>
        <v>0.21945215186587541</v>
      </c>
      <c r="J2364" s="3">
        <f>1*(AM2364=J$6)</f>
        <v>0</v>
      </c>
      <c r="K2364" s="3">
        <f>1*(AM2364=K$6)</f>
        <v>0</v>
      </c>
      <c r="L2364" s="3">
        <f>1*(AM2364=L$6)</f>
        <v>1</v>
      </c>
      <c r="M2364" s="3">
        <f>1*(AM2364=M$6)</f>
        <v>0</v>
      </c>
      <c r="N2364" s="8">
        <f t="shared" si="293"/>
        <v>-0.35441005730417663</v>
      </c>
      <c r="O2364" s="8">
        <v>1</v>
      </c>
      <c r="P2364" s="8">
        <v>0</v>
      </c>
      <c r="Q2364" s="8">
        <v>0</v>
      </c>
      <c r="R2364" s="8">
        <v>0</v>
      </c>
      <c r="S2364" s="8">
        <v>0</v>
      </c>
      <c r="T2364" s="8">
        <v>88.999999000000003</v>
      </c>
      <c r="U2364" s="8">
        <v>0</v>
      </c>
      <c r="V2364" s="8">
        <v>1</v>
      </c>
      <c r="W2364" s="8">
        <v>0</v>
      </c>
      <c r="X2364" s="8">
        <v>0</v>
      </c>
      <c r="Y2364" s="8">
        <v>0</v>
      </c>
      <c r="Z2364" s="8">
        <v>115</v>
      </c>
      <c r="AA2364" s="8">
        <v>0</v>
      </c>
      <c r="AB2364" s="8">
        <v>0</v>
      </c>
      <c r="AC2364" s="8">
        <v>1</v>
      </c>
      <c r="AD2364" s="8">
        <v>1</v>
      </c>
      <c r="AE2364" s="8">
        <v>1</v>
      </c>
      <c r="AF2364" s="8">
        <v>99.000000999999997</v>
      </c>
      <c r="AG2364" s="8">
        <v>0</v>
      </c>
      <c r="AH2364" s="8">
        <v>0</v>
      </c>
      <c r="AI2364" s="8">
        <v>0</v>
      </c>
      <c r="AJ2364" s="8">
        <v>0</v>
      </c>
      <c r="AK2364" s="8">
        <v>0</v>
      </c>
      <c r="AL2364" s="8">
        <v>60.000002000000002</v>
      </c>
      <c r="AM2364" s="3" t="s">
        <v>14</v>
      </c>
      <c r="AN2364" s="3">
        <f t="shared" si="294"/>
        <v>3</v>
      </c>
      <c r="AO2364" s="3">
        <f>(F2364=MAX($F2364:$I2364))*1*(G2364=MAX($F2364:$I2364))*2+(H2364=MAX($F2364:$I2364))*3+(I2364=MAX($F2364:$I2364))*4</f>
        <v>3</v>
      </c>
      <c r="AP2364" s="1" t="b">
        <f t="shared" si="295"/>
        <v>1</v>
      </c>
    </row>
    <row r="2365" spans="1:42" x14ac:dyDescent="0.3">
      <c r="A2365" s="8">
        <v>95</v>
      </c>
      <c r="B2365" s="9">
        <f t="shared" si="292"/>
        <v>-3.6933844793013249</v>
      </c>
      <c r="C2365" s="9">
        <f>SUMPRODUCT($O$2:$T$2,U2365:Z2365)</f>
        <v>-3.5747489772146999</v>
      </c>
      <c r="D2365" s="9">
        <f>SUMPRODUCT($O$2:$T$2,AA2365:AF2365)</f>
        <v>-1.7087064077192329</v>
      </c>
      <c r="E2365" s="9">
        <f>SUMPRODUCT($O$2:$T$2,AG2365:AL2365)</f>
        <v>-1.6248565409746145</v>
      </c>
      <c r="F2365" s="12">
        <f t="shared" si="288"/>
        <v>5.7750625598915327E-2</v>
      </c>
      <c r="G2365" s="12">
        <f t="shared" si="289"/>
        <v>6.5024861690462746E-2</v>
      </c>
      <c r="H2365" s="12">
        <f t="shared" si="290"/>
        <v>0.42023423315381853</v>
      </c>
      <c r="I2365" s="12">
        <f t="shared" si="291"/>
        <v>0.45699027955680344</v>
      </c>
      <c r="J2365" s="3">
        <f>1*(AM2365=J$6)</f>
        <v>0</v>
      </c>
      <c r="K2365" s="3">
        <f>1*(AM2365=K$6)</f>
        <v>0</v>
      </c>
      <c r="L2365" s="3">
        <f>1*(AM2365=L$6)</f>
        <v>1</v>
      </c>
      <c r="M2365" s="3">
        <f>1*(AM2365=M$6)</f>
        <v>0</v>
      </c>
      <c r="N2365" s="8">
        <f t="shared" si="293"/>
        <v>-0.86694302517516675</v>
      </c>
      <c r="O2365" s="8">
        <v>1</v>
      </c>
      <c r="P2365" s="8">
        <v>0</v>
      </c>
      <c r="Q2365" s="8">
        <v>0</v>
      </c>
      <c r="R2365" s="8">
        <v>0</v>
      </c>
      <c r="S2365" s="8">
        <v>0</v>
      </c>
      <c r="T2365" s="8">
        <v>97.000003000000007</v>
      </c>
      <c r="U2365" s="8">
        <v>0</v>
      </c>
      <c r="V2365" s="8">
        <v>1</v>
      </c>
      <c r="W2365" s="8">
        <v>0</v>
      </c>
      <c r="X2365" s="8">
        <v>0</v>
      </c>
      <c r="Y2365" s="8">
        <v>0</v>
      </c>
      <c r="Z2365" s="8">
        <v>109</v>
      </c>
      <c r="AA2365" s="8">
        <v>0</v>
      </c>
      <c r="AB2365" s="8">
        <v>0</v>
      </c>
      <c r="AC2365" s="8">
        <v>1</v>
      </c>
      <c r="AD2365" s="8">
        <v>1</v>
      </c>
      <c r="AE2365" s="8">
        <v>0</v>
      </c>
      <c r="AF2365" s="8">
        <v>115</v>
      </c>
      <c r="AG2365" s="8">
        <v>0</v>
      </c>
      <c r="AH2365" s="8">
        <v>0</v>
      </c>
      <c r="AI2365" s="8">
        <v>0</v>
      </c>
      <c r="AJ2365" s="8">
        <v>0</v>
      </c>
      <c r="AK2365" s="8">
        <v>0</v>
      </c>
      <c r="AL2365" s="8">
        <v>51.999997999999998</v>
      </c>
      <c r="AM2365" s="3" t="s">
        <v>14</v>
      </c>
      <c r="AN2365" s="3">
        <f t="shared" si="294"/>
        <v>3</v>
      </c>
      <c r="AO2365" s="3">
        <f>(F2365=MAX($F2365:$I2365))*1*(G2365=MAX($F2365:$I2365))*2+(H2365=MAX($F2365:$I2365))*3+(I2365=MAX($F2365:$I2365))*4</f>
        <v>4</v>
      </c>
      <c r="AP2365" s="1" t="b">
        <f t="shared" si="295"/>
        <v>0</v>
      </c>
    </row>
    <row r="2366" spans="1:42" x14ac:dyDescent="0.3">
      <c r="A2366" s="8">
        <v>95</v>
      </c>
      <c r="B2366" s="9">
        <f t="shared" si="292"/>
        <v>-3.6933844793013249</v>
      </c>
      <c r="C2366" s="9">
        <f>SUMPRODUCT($O$2:$T$2,U2366:Z2366)</f>
        <v>-3.5747489772146999</v>
      </c>
      <c r="D2366" s="9">
        <f>SUMPRODUCT($O$2:$T$2,AA2366:AF2366)</f>
        <v>-1.7087064077192329</v>
      </c>
      <c r="E2366" s="9">
        <f>SUMPRODUCT($O$2:$T$2,AG2366:AL2366)</f>
        <v>-1.6248565409746145</v>
      </c>
      <c r="F2366" s="12">
        <f t="shared" si="288"/>
        <v>5.7750625598915327E-2</v>
      </c>
      <c r="G2366" s="12">
        <f t="shared" si="289"/>
        <v>6.5024861690462746E-2</v>
      </c>
      <c r="H2366" s="12">
        <f t="shared" si="290"/>
        <v>0.42023423315381853</v>
      </c>
      <c r="I2366" s="12">
        <f t="shared" si="291"/>
        <v>0.45699027955680344</v>
      </c>
      <c r="J2366" s="3">
        <f>1*(AM2366=J$6)</f>
        <v>0</v>
      </c>
      <c r="K2366" s="3">
        <f>1*(AM2366=K$6)</f>
        <v>0</v>
      </c>
      <c r="L2366" s="3">
        <f>1*(AM2366=L$6)</f>
        <v>1</v>
      </c>
      <c r="M2366" s="3">
        <f>1*(AM2366=M$6)</f>
        <v>0</v>
      </c>
      <c r="N2366" s="8">
        <f t="shared" si="293"/>
        <v>-0.86694302517516675</v>
      </c>
      <c r="O2366" s="8">
        <v>1</v>
      </c>
      <c r="P2366" s="8">
        <v>0</v>
      </c>
      <c r="Q2366" s="8">
        <v>0</v>
      </c>
      <c r="R2366" s="8">
        <v>0</v>
      </c>
      <c r="S2366" s="8">
        <v>0</v>
      </c>
      <c r="T2366" s="8">
        <v>97.000003000000007</v>
      </c>
      <c r="U2366" s="8">
        <v>0</v>
      </c>
      <c r="V2366" s="8">
        <v>1</v>
      </c>
      <c r="W2366" s="8">
        <v>0</v>
      </c>
      <c r="X2366" s="8">
        <v>0</v>
      </c>
      <c r="Y2366" s="8">
        <v>0</v>
      </c>
      <c r="Z2366" s="8">
        <v>109</v>
      </c>
      <c r="AA2366" s="8">
        <v>0</v>
      </c>
      <c r="AB2366" s="8">
        <v>0</v>
      </c>
      <c r="AC2366" s="8">
        <v>1</v>
      </c>
      <c r="AD2366" s="8">
        <v>1</v>
      </c>
      <c r="AE2366" s="8">
        <v>0</v>
      </c>
      <c r="AF2366" s="8">
        <v>115</v>
      </c>
      <c r="AG2366" s="8">
        <v>0</v>
      </c>
      <c r="AH2366" s="8">
        <v>0</v>
      </c>
      <c r="AI2366" s="8">
        <v>0</v>
      </c>
      <c r="AJ2366" s="8">
        <v>0</v>
      </c>
      <c r="AK2366" s="8">
        <v>0</v>
      </c>
      <c r="AL2366" s="8">
        <v>51.999997999999998</v>
      </c>
      <c r="AM2366" s="3" t="s">
        <v>14</v>
      </c>
      <c r="AN2366" s="3">
        <f t="shared" si="294"/>
        <v>3</v>
      </c>
      <c r="AO2366" s="3">
        <f>(F2366=MAX($F2366:$I2366))*1*(G2366=MAX($F2366:$I2366))*2+(H2366=MAX($F2366:$I2366))*3+(I2366=MAX($F2366:$I2366))*4</f>
        <v>4</v>
      </c>
      <c r="AP2366" s="1" t="b">
        <f t="shared" si="295"/>
        <v>0</v>
      </c>
    </row>
    <row r="2367" spans="1:42" x14ac:dyDescent="0.3">
      <c r="A2367" s="8">
        <v>95</v>
      </c>
      <c r="B2367" s="9">
        <f t="shared" si="292"/>
        <v>-3.6933844793013249</v>
      </c>
      <c r="C2367" s="9">
        <f>SUMPRODUCT($O$2:$T$2,U2367:Z2367)</f>
        <v>-3.0786220213285853</v>
      </c>
      <c r="D2367" s="9">
        <f>SUMPRODUCT($O$2:$T$2,AA2367:AF2367)</f>
        <v>-1.7087064077192329</v>
      </c>
      <c r="E2367" s="9">
        <f>SUMPRODUCT($O$2:$T$2,AG2367:AL2367)</f>
        <v>-1.6248565409746145</v>
      </c>
      <c r="F2367" s="12">
        <f t="shared" si="288"/>
        <v>5.5435176275943257E-2</v>
      </c>
      <c r="G2367" s="12">
        <f t="shared" si="289"/>
        <v>0.10251168592038402</v>
      </c>
      <c r="H2367" s="12">
        <f t="shared" si="290"/>
        <v>0.40338539280698821</v>
      </c>
      <c r="I2367" s="12">
        <f t="shared" si="291"/>
        <v>0.43866774499668448</v>
      </c>
      <c r="J2367" s="3">
        <f>1*(AM2367=J$6)</f>
        <v>0</v>
      </c>
      <c r="K2367" s="3">
        <f>1*(AM2367=K$6)</f>
        <v>0</v>
      </c>
      <c r="L2367" s="3">
        <f>1*(AM2367=L$6)</f>
        <v>1</v>
      </c>
      <c r="M2367" s="3">
        <f>1*(AM2367=M$6)</f>
        <v>0</v>
      </c>
      <c r="N2367" s="8">
        <f t="shared" si="293"/>
        <v>-0.90786286431349528</v>
      </c>
      <c r="O2367" s="8">
        <v>1</v>
      </c>
      <c r="P2367" s="8">
        <v>0</v>
      </c>
      <c r="Q2367" s="8">
        <v>0</v>
      </c>
      <c r="R2367" s="8">
        <v>0</v>
      </c>
      <c r="S2367" s="8">
        <v>0</v>
      </c>
      <c r="T2367" s="8">
        <v>97.000003000000007</v>
      </c>
      <c r="U2367" s="8">
        <v>0</v>
      </c>
      <c r="V2367" s="8">
        <v>1</v>
      </c>
      <c r="W2367" s="8">
        <v>0</v>
      </c>
      <c r="X2367" s="8">
        <v>0</v>
      </c>
      <c r="Y2367" s="8">
        <v>1</v>
      </c>
      <c r="Z2367" s="8">
        <v>109</v>
      </c>
      <c r="AA2367" s="8">
        <v>0</v>
      </c>
      <c r="AB2367" s="8">
        <v>0</v>
      </c>
      <c r="AC2367" s="8">
        <v>1</v>
      </c>
      <c r="AD2367" s="8">
        <v>1</v>
      </c>
      <c r="AE2367" s="8">
        <v>0</v>
      </c>
      <c r="AF2367" s="8">
        <v>115</v>
      </c>
      <c r="AG2367" s="8">
        <v>0</v>
      </c>
      <c r="AH2367" s="8">
        <v>0</v>
      </c>
      <c r="AI2367" s="8">
        <v>0</v>
      </c>
      <c r="AJ2367" s="8">
        <v>0</v>
      </c>
      <c r="AK2367" s="8">
        <v>0</v>
      </c>
      <c r="AL2367" s="8">
        <v>51.999997999999998</v>
      </c>
      <c r="AM2367" s="3" t="s">
        <v>14</v>
      </c>
      <c r="AN2367" s="3">
        <f t="shared" si="294"/>
        <v>3</v>
      </c>
      <c r="AO2367" s="3">
        <f>(F2367=MAX($F2367:$I2367))*1*(G2367=MAX($F2367:$I2367))*2+(H2367=MAX($F2367:$I2367))*3+(I2367=MAX($F2367:$I2367))*4</f>
        <v>4</v>
      </c>
      <c r="AP2367" s="1" t="b">
        <f t="shared" si="295"/>
        <v>0</v>
      </c>
    </row>
    <row r="2368" spans="1:42" x14ac:dyDescent="0.3">
      <c r="A2368" s="8">
        <v>95</v>
      </c>
      <c r="B2368" s="9">
        <f t="shared" si="292"/>
        <v>-3.6933844793013249</v>
      </c>
      <c r="C2368" s="9">
        <f>SUMPRODUCT($O$2:$T$2,U2368:Z2368)</f>
        <v>-3.7622324314611344</v>
      </c>
      <c r="D2368" s="9">
        <f>SUMPRODUCT($O$2:$T$2,AA2368:AF2368)</f>
        <v>-1.2087505609759832</v>
      </c>
      <c r="E2368" s="9">
        <f>SUMPRODUCT($O$2:$T$2,AG2368:AL2368)</f>
        <v>-1.8748346049588303</v>
      </c>
      <c r="F2368" s="12">
        <f t="shared" si="288"/>
        <v>4.9768300601809187E-2</v>
      </c>
      <c r="G2368" s="12">
        <f t="shared" si="289"/>
        <v>4.6457145945539367E-2</v>
      </c>
      <c r="H2368" s="12">
        <f t="shared" si="290"/>
        <v>0.59705674885401405</v>
      </c>
      <c r="I2368" s="12">
        <f t="shared" si="291"/>
        <v>0.3067178045986374</v>
      </c>
      <c r="J2368" s="3">
        <f>1*(AM2368=J$6)</f>
        <v>0</v>
      </c>
      <c r="K2368" s="3">
        <f>1*(AM2368=K$6)</f>
        <v>0</v>
      </c>
      <c r="L2368" s="3">
        <f>1*(AM2368=L$6)</f>
        <v>1</v>
      </c>
      <c r="M2368" s="3">
        <f>1*(AM2368=M$6)</f>
        <v>0</v>
      </c>
      <c r="N2368" s="8">
        <f t="shared" si="293"/>
        <v>-0.51574311340024626</v>
      </c>
      <c r="O2368" s="8">
        <v>1</v>
      </c>
      <c r="P2368" s="8">
        <v>0</v>
      </c>
      <c r="Q2368" s="8">
        <v>0</v>
      </c>
      <c r="R2368" s="8">
        <v>0</v>
      </c>
      <c r="S2368" s="8">
        <v>0</v>
      </c>
      <c r="T2368" s="8">
        <v>97.000003000000007</v>
      </c>
      <c r="U2368" s="8">
        <v>0</v>
      </c>
      <c r="V2368" s="8">
        <v>1</v>
      </c>
      <c r="W2368" s="8">
        <v>0</v>
      </c>
      <c r="X2368" s="8">
        <v>0</v>
      </c>
      <c r="Y2368" s="8">
        <v>0</v>
      </c>
      <c r="Z2368" s="8">
        <v>115</v>
      </c>
      <c r="AA2368" s="8">
        <v>0</v>
      </c>
      <c r="AB2368" s="8">
        <v>0</v>
      </c>
      <c r="AC2368" s="8">
        <v>1</v>
      </c>
      <c r="AD2368" s="8">
        <v>1</v>
      </c>
      <c r="AE2368" s="8">
        <v>0</v>
      </c>
      <c r="AF2368" s="8">
        <v>99.000000999999997</v>
      </c>
      <c r="AG2368" s="8">
        <v>0</v>
      </c>
      <c r="AH2368" s="8">
        <v>0</v>
      </c>
      <c r="AI2368" s="8">
        <v>0</v>
      </c>
      <c r="AJ2368" s="8">
        <v>0</v>
      </c>
      <c r="AK2368" s="8">
        <v>0</v>
      </c>
      <c r="AL2368" s="8">
        <v>60.000002000000002</v>
      </c>
      <c r="AM2368" s="3" t="s">
        <v>14</v>
      </c>
      <c r="AN2368" s="3">
        <f t="shared" si="294"/>
        <v>3</v>
      </c>
      <c r="AO2368" s="3">
        <f>(F2368=MAX($F2368:$I2368))*1*(G2368=MAX($F2368:$I2368))*2+(H2368=MAX($F2368:$I2368))*3+(I2368=MAX($F2368:$I2368))*4</f>
        <v>3</v>
      </c>
      <c r="AP2368" s="1" t="b">
        <f t="shared" si="295"/>
        <v>1</v>
      </c>
    </row>
    <row r="2369" spans="1:42" x14ac:dyDescent="0.3">
      <c r="A2369" s="8">
        <v>95</v>
      </c>
      <c r="B2369" s="9">
        <f t="shared" si="292"/>
        <v>-3.6933844793013249</v>
      </c>
      <c r="C2369" s="9">
        <f>SUMPRODUCT($O$2:$T$2,U2369:Z2369)</f>
        <v>-3.7622324314611344</v>
      </c>
      <c r="D2369" s="9">
        <f>SUMPRODUCT($O$2:$T$2,AA2369:AF2369)</f>
        <v>-1.2087505609759832</v>
      </c>
      <c r="E2369" s="9">
        <f>SUMPRODUCT($O$2:$T$2,AG2369:AL2369)</f>
        <v>-1.8748346049588303</v>
      </c>
      <c r="F2369" s="12">
        <f t="shared" si="288"/>
        <v>4.9768300601809187E-2</v>
      </c>
      <c r="G2369" s="12">
        <f t="shared" si="289"/>
        <v>4.6457145945539367E-2</v>
      </c>
      <c r="H2369" s="12">
        <f t="shared" si="290"/>
        <v>0.59705674885401405</v>
      </c>
      <c r="I2369" s="12">
        <f t="shared" si="291"/>
        <v>0.3067178045986374</v>
      </c>
      <c r="J2369" s="3">
        <f>1*(AM2369=J$6)</f>
        <v>0</v>
      </c>
      <c r="K2369" s="3">
        <f>1*(AM2369=K$6)</f>
        <v>0</v>
      </c>
      <c r="L2369" s="3">
        <f>1*(AM2369=L$6)</f>
        <v>1</v>
      </c>
      <c r="M2369" s="3">
        <f>1*(AM2369=M$6)</f>
        <v>0</v>
      </c>
      <c r="N2369" s="8">
        <f t="shared" si="293"/>
        <v>-0.51574311340024626</v>
      </c>
      <c r="O2369" s="8">
        <v>1</v>
      </c>
      <c r="P2369" s="8">
        <v>0</v>
      </c>
      <c r="Q2369" s="8">
        <v>0</v>
      </c>
      <c r="R2369" s="8">
        <v>0</v>
      </c>
      <c r="S2369" s="8">
        <v>0</v>
      </c>
      <c r="T2369" s="8">
        <v>97.000003000000007</v>
      </c>
      <c r="U2369" s="8">
        <v>0</v>
      </c>
      <c r="V2369" s="8">
        <v>1</v>
      </c>
      <c r="W2369" s="8">
        <v>0</v>
      </c>
      <c r="X2369" s="8">
        <v>0</v>
      </c>
      <c r="Y2369" s="8">
        <v>0</v>
      </c>
      <c r="Z2369" s="8">
        <v>115</v>
      </c>
      <c r="AA2369" s="8">
        <v>0</v>
      </c>
      <c r="AB2369" s="8">
        <v>0</v>
      </c>
      <c r="AC2369" s="8">
        <v>1</v>
      </c>
      <c r="AD2369" s="8">
        <v>1</v>
      </c>
      <c r="AE2369" s="8">
        <v>0</v>
      </c>
      <c r="AF2369" s="8">
        <v>99.000000999999997</v>
      </c>
      <c r="AG2369" s="8">
        <v>0</v>
      </c>
      <c r="AH2369" s="8">
        <v>0</v>
      </c>
      <c r="AI2369" s="8">
        <v>0</v>
      </c>
      <c r="AJ2369" s="8">
        <v>0</v>
      </c>
      <c r="AK2369" s="8">
        <v>0</v>
      </c>
      <c r="AL2369" s="8">
        <v>60.000002000000002</v>
      </c>
      <c r="AM2369" s="3" t="s">
        <v>14</v>
      </c>
      <c r="AN2369" s="3">
        <f t="shared" si="294"/>
        <v>3</v>
      </c>
      <c r="AO2369" s="3">
        <f>(F2369=MAX($F2369:$I2369))*1*(G2369=MAX($F2369:$I2369))*2+(H2369=MAX($F2369:$I2369))*3+(I2369=MAX($F2369:$I2369))*4</f>
        <v>3</v>
      </c>
      <c r="AP2369" s="1" t="b">
        <f t="shared" si="295"/>
        <v>1</v>
      </c>
    </row>
    <row r="2370" spans="1:42" x14ac:dyDescent="0.3">
      <c r="A2370" s="8">
        <v>95</v>
      </c>
      <c r="B2370" s="9">
        <f t="shared" si="292"/>
        <v>-3.6933844793013249</v>
      </c>
      <c r="C2370" s="9">
        <f>SUMPRODUCT($O$2:$T$2,U2370:Z2370)</f>
        <v>-3.7622324314611344</v>
      </c>
      <c r="D2370" s="9">
        <f>SUMPRODUCT($O$2:$T$2,AA2370:AF2370)</f>
        <v>-1.2087505609759832</v>
      </c>
      <c r="E2370" s="9">
        <f>SUMPRODUCT($O$2:$T$2,AG2370:AL2370)</f>
        <v>-1.8748346049588303</v>
      </c>
      <c r="F2370" s="12">
        <f t="shared" si="288"/>
        <v>4.9768300601809187E-2</v>
      </c>
      <c r="G2370" s="12">
        <f t="shared" si="289"/>
        <v>4.6457145945539367E-2</v>
      </c>
      <c r="H2370" s="12">
        <f t="shared" si="290"/>
        <v>0.59705674885401405</v>
      </c>
      <c r="I2370" s="12">
        <f t="shared" si="291"/>
        <v>0.3067178045986374</v>
      </c>
      <c r="J2370" s="3">
        <f>1*(AM2370=J$6)</f>
        <v>0</v>
      </c>
      <c r="K2370" s="3">
        <f>1*(AM2370=K$6)</f>
        <v>0</v>
      </c>
      <c r="L2370" s="3">
        <f>1*(AM2370=L$6)</f>
        <v>1</v>
      </c>
      <c r="M2370" s="3">
        <f>1*(AM2370=M$6)</f>
        <v>0</v>
      </c>
      <c r="N2370" s="8">
        <f t="shared" si="293"/>
        <v>-0.51574311340024626</v>
      </c>
      <c r="O2370" s="8">
        <v>1</v>
      </c>
      <c r="P2370" s="8">
        <v>0</v>
      </c>
      <c r="Q2370" s="8">
        <v>0</v>
      </c>
      <c r="R2370" s="8">
        <v>0</v>
      </c>
      <c r="S2370" s="8">
        <v>0</v>
      </c>
      <c r="T2370" s="8">
        <v>97.000003000000007</v>
      </c>
      <c r="U2370" s="8">
        <v>0</v>
      </c>
      <c r="V2370" s="8">
        <v>1</v>
      </c>
      <c r="W2370" s="8">
        <v>0</v>
      </c>
      <c r="X2370" s="8">
        <v>0</v>
      </c>
      <c r="Y2370" s="8">
        <v>0</v>
      </c>
      <c r="Z2370" s="8">
        <v>115</v>
      </c>
      <c r="AA2370" s="8">
        <v>0</v>
      </c>
      <c r="AB2370" s="8">
        <v>0</v>
      </c>
      <c r="AC2370" s="8">
        <v>1</v>
      </c>
      <c r="AD2370" s="8">
        <v>1</v>
      </c>
      <c r="AE2370" s="8">
        <v>0</v>
      </c>
      <c r="AF2370" s="8">
        <v>99.000000999999997</v>
      </c>
      <c r="AG2370" s="8">
        <v>0</v>
      </c>
      <c r="AH2370" s="8">
        <v>0</v>
      </c>
      <c r="AI2370" s="8">
        <v>0</v>
      </c>
      <c r="AJ2370" s="8">
        <v>0</v>
      </c>
      <c r="AK2370" s="8">
        <v>0</v>
      </c>
      <c r="AL2370" s="8">
        <v>60.000002000000002</v>
      </c>
      <c r="AM2370" s="3" t="s">
        <v>14</v>
      </c>
      <c r="AN2370" s="3">
        <f t="shared" si="294"/>
        <v>3</v>
      </c>
      <c r="AO2370" s="3">
        <f>(F2370=MAX($F2370:$I2370))*1*(G2370=MAX($F2370:$I2370))*2+(H2370=MAX($F2370:$I2370))*3+(I2370=MAX($F2370:$I2370))*4</f>
        <v>3</v>
      </c>
      <c r="AP2370" s="1" t="b">
        <f t="shared" si="295"/>
        <v>1</v>
      </c>
    </row>
    <row r="2371" spans="1:42" x14ac:dyDescent="0.3">
      <c r="A2371" s="8">
        <v>95</v>
      </c>
      <c r="B2371" s="9">
        <f t="shared" si="292"/>
        <v>-3.6933844793013249</v>
      </c>
      <c r="C2371" s="9">
        <f>SUMPRODUCT($O$2:$T$2,U2371:Z2371)</f>
        <v>-3.7622324314611344</v>
      </c>
      <c r="D2371" s="9">
        <f>SUMPRODUCT($O$2:$T$2,AA2371:AF2371)</f>
        <v>-2.1130963722580303</v>
      </c>
      <c r="E2371" s="9">
        <f>SUMPRODUCT($O$2:$T$2,AG2371:AL2371)</f>
        <v>-1.8748346049588303</v>
      </c>
      <c r="F2371" s="12">
        <f t="shared" si="288"/>
        <v>7.7203752193751252E-2</v>
      </c>
      <c r="G2371" s="12">
        <f t="shared" si="289"/>
        <v>7.2067278565625253E-2</v>
      </c>
      <c r="H2371" s="12">
        <f t="shared" si="290"/>
        <v>0.37492880943400547</v>
      </c>
      <c r="I2371" s="12">
        <f t="shared" si="291"/>
        <v>0.47580015980661811</v>
      </c>
      <c r="J2371" s="3">
        <f>1*(AM2371=J$6)</f>
        <v>0</v>
      </c>
      <c r="K2371" s="3">
        <f>1*(AM2371=K$6)</f>
        <v>0</v>
      </c>
      <c r="L2371" s="3">
        <f>1*(AM2371=L$6)</f>
        <v>1</v>
      </c>
      <c r="M2371" s="3">
        <f>1*(AM2371=M$6)</f>
        <v>0</v>
      </c>
      <c r="N2371" s="8">
        <f t="shared" si="293"/>
        <v>-0.98101911254322527</v>
      </c>
      <c r="O2371" s="8">
        <v>1</v>
      </c>
      <c r="P2371" s="8">
        <v>0</v>
      </c>
      <c r="Q2371" s="8">
        <v>0</v>
      </c>
      <c r="R2371" s="8">
        <v>0</v>
      </c>
      <c r="S2371" s="8">
        <v>0</v>
      </c>
      <c r="T2371" s="8">
        <v>97.000003000000007</v>
      </c>
      <c r="U2371" s="8">
        <v>0</v>
      </c>
      <c r="V2371" s="8">
        <v>1</v>
      </c>
      <c r="W2371" s="8">
        <v>0</v>
      </c>
      <c r="X2371" s="8">
        <v>0</v>
      </c>
      <c r="Y2371" s="8">
        <v>0</v>
      </c>
      <c r="Z2371" s="8">
        <v>115</v>
      </c>
      <c r="AA2371" s="8">
        <v>0</v>
      </c>
      <c r="AB2371" s="8">
        <v>0</v>
      </c>
      <c r="AC2371" s="8">
        <v>1</v>
      </c>
      <c r="AD2371" s="8">
        <v>0</v>
      </c>
      <c r="AE2371" s="8">
        <v>0</v>
      </c>
      <c r="AF2371" s="8">
        <v>125</v>
      </c>
      <c r="AG2371" s="8">
        <v>0</v>
      </c>
      <c r="AH2371" s="8">
        <v>0</v>
      </c>
      <c r="AI2371" s="8">
        <v>0</v>
      </c>
      <c r="AJ2371" s="8">
        <v>0</v>
      </c>
      <c r="AK2371" s="8">
        <v>0</v>
      </c>
      <c r="AL2371" s="8">
        <v>60.000002000000002</v>
      </c>
      <c r="AM2371" s="3" t="s">
        <v>14</v>
      </c>
      <c r="AN2371" s="3">
        <f t="shared" si="294"/>
        <v>3</v>
      </c>
      <c r="AO2371" s="3">
        <f>(F2371=MAX($F2371:$I2371))*1*(G2371=MAX($F2371:$I2371))*2+(H2371=MAX($F2371:$I2371))*3+(I2371=MAX($F2371:$I2371))*4</f>
        <v>4</v>
      </c>
      <c r="AP2371" s="1" t="b">
        <f t="shared" si="295"/>
        <v>0</v>
      </c>
    </row>
    <row r="2372" spans="1:42" x14ac:dyDescent="0.3">
      <c r="A2372" s="8">
        <v>95</v>
      </c>
      <c r="B2372" s="9">
        <f t="shared" si="292"/>
        <v>-3.568395447309217</v>
      </c>
      <c r="C2372" s="9">
        <f>SUMPRODUCT($O$2:$T$2,U2372:Z2372)</f>
        <v>-3.5747489772146999</v>
      </c>
      <c r="D2372" s="9">
        <f>SUMPRODUCT($O$2:$T$2,AA2372:AF2372)</f>
        <v>-1.83369568968928</v>
      </c>
      <c r="E2372" s="9">
        <f>SUMPRODUCT($O$2:$T$2,AG2372:AL2372)</f>
        <v>-1.812339995221049</v>
      </c>
      <c r="F2372" s="12">
        <f t="shared" si="288"/>
        <v>7.4346967457567983E-2</v>
      </c>
      <c r="G2372" s="12">
        <f t="shared" si="289"/>
        <v>7.3876099198202011E-2</v>
      </c>
      <c r="H2372" s="12">
        <f t="shared" si="290"/>
        <v>0.42134106751096473</v>
      </c>
      <c r="I2372" s="12">
        <f t="shared" si="291"/>
        <v>0.43043586583326526</v>
      </c>
      <c r="J2372" s="3">
        <f>1*(AM2372=J$6)</f>
        <v>0</v>
      </c>
      <c r="K2372" s="3">
        <f>1*(AM2372=K$6)</f>
        <v>0</v>
      </c>
      <c r="L2372" s="3">
        <f>1*(AM2372=L$6)</f>
        <v>1</v>
      </c>
      <c r="M2372" s="3">
        <f>1*(AM2372=M$6)</f>
        <v>0</v>
      </c>
      <c r="N2372" s="8">
        <f t="shared" si="293"/>
        <v>-0.86431263667766955</v>
      </c>
      <c r="O2372" s="8">
        <v>1</v>
      </c>
      <c r="P2372" s="8">
        <v>0</v>
      </c>
      <c r="Q2372" s="8">
        <v>0</v>
      </c>
      <c r="R2372" s="8">
        <v>0</v>
      </c>
      <c r="S2372" s="8">
        <v>0</v>
      </c>
      <c r="T2372" s="8">
        <v>93.000000999999997</v>
      </c>
      <c r="U2372" s="8">
        <v>0</v>
      </c>
      <c r="V2372" s="8">
        <v>1</v>
      </c>
      <c r="W2372" s="8">
        <v>0</v>
      </c>
      <c r="X2372" s="8">
        <v>0</v>
      </c>
      <c r="Y2372" s="8">
        <v>0</v>
      </c>
      <c r="Z2372" s="8">
        <v>109</v>
      </c>
      <c r="AA2372" s="8">
        <v>0</v>
      </c>
      <c r="AB2372" s="8">
        <v>0</v>
      </c>
      <c r="AC2372" s="8">
        <v>1</v>
      </c>
      <c r="AD2372" s="8">
        <v>1</v>
      </c>
      <c r="AE2372" s="8">
        <v>0</v>
      </c>
      <c r="AF2372" s="8">
        <v>119.00001</v>
      </c>
      <c r="AG2372" s="8">
        <v>0</v>
      </c>
      <c r="AH2372" s="8">
        <v>0</v>
      </c>
      <c r="AI2372" s="8">
        <v>0</v>
      </c>
      <c r="AJ2372" s="8">
        <v>0</v>
      </c>
      <c r="AK2372" s="8">
        <v>0</v>
      </c>
      <c r="AL2372" s="8">
        <v>57.999997999999998</v>
      </c>
      <c r="AM2372" s="3" t="s">
        <v>14</v>
      </c>
      <c r="AN2372" s="3">
        <f t="shared" si="294"/>
        <v>3</v>
      </c>
      <c r="AO2372" s="3">
        <f>(F2372=MAX($F2372:$I2372))*1*(G2372=MAX($F2372:$I2372))*2+(H2372=MAX($F2372:$I2372))*3+(I2372=MAX($F2372:$I2372))*4</f>
        <v>4</v>
      </c>
      <c r="AP2372" s="1" t="b">
        <f t="shared" si="295"/>
        <v>0</v>
      </c>
    </row>
    <row r="2373" spans="1:42" x14ac:dyDescent="0.3">
      <c r="A2373" s="8">
        <v>95</v>
      </c>
      <c r="B2373" s="9">
        <f t="shared" si="292"/>
        <v>-3.6933844793013249</v>
      </c>
      <c r="C2373" s="9">
        <f>SUMPRODUCT($O$2:$T$2,U2373:Z2373)</f>
        <v>-3.7622324314611344</v>
      </c>
      <c r="D2373" s="9">
        <f>SUMPRODUCT($O$2:$T$2,AA2373:AF2373)</f>
        <v>-1.1170135383814235</v>
      </c>
      <c r="E2373" s="9">
        <f>SUMPRODUCT($O$2:$T$2,AG2373:AL2373)</f>
        <v>-1.1930482874130319</v>
      </c>
      <c r="F2373" s="12">
        <f t="shared" si="288"/>
        <v>3.6671153092223956E-2</v>
      </c>
      <c r="G2373" s="12">
        <f t="shared" si="289"/>
        <v>3.4231369980407461E-2</v>
      </c>
      <c r="H2373" s="12">
        <f t="shared" si="290"/>
        <v>0.48220115818444342</v>
      </c>
      <c r="I2373" s="12">
        <f t="shared" si="291"/>
        <v>0.44689631874292512</v>
      </c>
      <c r="J2373" s="3">
        <f>1*(AM2373=J$6)</f>
        <v>0</v>
      </c>
      <c r="K2373" s="3">
        <f>1*(AM2373=K$6)</f>
        <v>0</v>
      </c>
      <c r="L2373" s="3">
        <f>1*(AM2373=L$6)</f>
        <v>1</v>
      </c>
      <c r="M2373" s="3">
        <f>1*(AM2373=M$6)</f>
        <v>0</v>
      </c>
      <c r="N2373" s="8">
        <f t="shared" si="293"/>
        <v>-0.72939391136229048</v>
      </c>
      <c r="O2373" s="8">
        <v>1</v>
      </c>
      <c r="P2373" s="8">
        <v>0</v>
      </c>
      <c r="Q2373" s="8">
        <v>0</v>
      </c>
      <c r="R2373" s="8">
        <v>0</v>
      </c>
      <c r="S2373" s="8">
        <v>0</v>
      </c>
      <c r="T2373" s="8">
        <v>97.000003000000007</v>
      </c>
      <c r="U2373" s="8">
        <v>0</v>
      </c>
      <c r="V2373" s="8">
        <v>1</v>
      </c>
      <c r="W2373" s="8">
        <v>0</v>
      </c>
      <c r="X2373" s="8">
        <v>0</v>
      </c>
      <c r="Y2373" s="8">
        <v>0</v>
      </c>
      <c r="Z2373" s="8">
        <v>115</v>
      </c>
      <c r="AA2373" s="8">
        <v>0</v>
      </c>
      <c r="AB2373" s="8">
        <v>0</v>
      </c>
      <c r="AC2373" s="8">
        <v>1</v>
      </c>
      <c r="AD2373" s="8">
        <v>0</v>
      </c>
      <c r="AE2373" s="8">
        <v>1</v>
      </c>
      <c r="AF2373" s="8">
        <v>109</v>
      </c>
      <c r="AG2373" s="8">
        <v>0</v>
      </c>
      <c r="AH2373" s="8">
        <v>0</v>
      </c>
      <c r="AI2373" s="8">
        <v>0</v>
      </c>
      <c r="AJ2373" s="8">
        <v>1</v>
      </c>
      <c r="AK2373" s="8">
        <v>1</v>
      </c>
      <c r="AL2373" s="8">
        <v>56.999999000000003</v>
      </c>
      <c r="AM2373" s="3" t="s">
        <v>14</v>
      </c>
      <c r="AN2373" s="3">
        <f t="shared" si="294"/>
        <v>3</v>
      </c>
      <c r="AO2373" s="3">
        <f>(F2373=MAX($F2373:$I2373))*1*(G2373=MAX($F2373:$I2373))*2+(H2373=MAX($F2373:$I2373))*3+(I2373=MAX($F2373:$I2373))*4</f>
        <v>3</v>
      </c>
      <c r="AP2373" s="1" t="b">
        <f t="shared" si="295"/>
        <v>1</v>
      </c>
    </row>
    <row r="2374" spans="1:42" x14ac:dyDescent="0.3">
      <c r="A2374" s="8">
        <v>95</v>
      </c>
      <c r="B2374" s="9">
        <f t="shared" si="292"/>
        <v>-3.6933844793013249</v>
      </c>
      <c r="C2374" s="9">
        <f>SUMPRODUCT($O$2:$T$2,U2374:Z2374)</f>
        <v>-4.0747048552051917</v>
      </c>
      <c r="D2374" s="9">
        <f>SUMPRODUCT($O$2:$T$2,AA2374:AF2374)</f>
        <v>-1.5212229534727983</v>
      </c>
      <c r="E2374" s="9">
        <f>SUMPRODUCT($O$2:$T$2,AG2374:AL2374)</f>
        <v>-1.8748346049588303</v>
      </c>
      <c r="F2374" s="12">
        <f t="shared" si="288"/>
        <v>6.0157215626931472E-2</v>
      </c>
      <c r="G2374" s="12">
        <f t="shared" si="289"/>
        <v>4.1084914891954684E-2</v>
      </c>
      <c r="H2374" s="12">
        <f t="shared" si="290"/>
        <v>0.52801406499628656</v>
      </c>
      <c r="I2374" s="12">
        <f t="shared" si="291"/>
        <v>0.37074380448482741</v>
      </c>
      <c r="J2374" s="3">
        <f>1*(AM2374=J$6)</f>
        <v>0</v>
      </c>
      <c r="K2374" s="3">
        <f>1*(AM2374=K$6)</f>
        <v>0</v>
      </c>
      <c r="L2374" s="3">
        <f>1*(AM2374=L$6)</f>
        <v>1</v>
      </c>
      <c r="M2374" s="3">
        <f>1*(AM2374=M$6)</f>
        <v>0</v>
      </c>
      <c r="N2374" s="8">
        <f t="shared" si="293"/>
        <v>-0.6386323573801248</v>
      </c>
      <c r="O2374" s="8">
        <v>1</v>
      </c>
      <c r="P2374" s="8">
        <v>0</v>
      </c>
      <c r="Q2374" s="8">
        <v>0</v>
      </c>
      <c r="R2374" s="8">
        <v>0</v>
      </c>
      <c r="S2374" s="8">
        <v>0</v>
      </c>
      <c r="T2374" s="8">
        <v>97.000003000000007</v>
      </c>
      <c r="U2374" s="8">
        <v>0</v>
      </c>
      <c r="V2374" s="8">
        <v>1</v>
      </c>
      <c r="W2374" s="8">
        <v>0</v>
      </c>
      <c r="X2374" s="8">
        <v>0</v>
      </c>
      <c r="Y2374" s="8">
        <v>0</v>
      </c>
      <c r="Z2374" s="8">
        <v>125</v>
      </c>
      <c r="AA2374" s="8">
        <v>0</v>
      </c>
      <c r="AB2374" s="8">
        <v>0</v>
      </c>
      <c r="AC2374" s="8">
        <v>1</v>
      </c>
      <c r="AD2374" s="8">
        <v>1</v>
      </c>
      <c r="AE2374" s="8">
        <v>0</v>
      </c>
      <c r="AF2374" s="8">
        <v>109</v>
      </c>
      <c r="AG2374" s="8">
        <v>0</v>
      </c>
      <c r="AH2374" s="8">
        <v>0</v>
      </c>
      <c r="AI2374" s="8">
        <v>0</v>
      </c>
      <c r="AJ2374" s="8">
        <v>0</v>
      </c>
      <c r="AK2374" s="8">
        <v>0</v>
      </c>
      <c r="AL2374" s="8">
        <v>60.000002000000002</v>
      </c>
      <c r="AM2374" s="3" t="s">
        <v>14</v>
      </c>
      <c r="AN2374" s="3">
        <f t="shared" si="294"/>
        <v>3</v>
      </c>
      <c r="AO2374" s="3">
        <f>(F2374=MAX($F2374:$I2374))*1*(G2374=MAX($F2374:$I2374))*2+(H2374=MAX($F2374:$I2374))*3+(I2374=MAX($F2374:$I2374))*4</f>
        <v>3</v>
      </c>
      <c r="AP2374" s="1" t="b">
        <f t="shared" si="295"/>
        <v>1</v>
      </c>
    </row>
    <row r="2375" spans="1:42" x14ac:dyDescent="0.3">
      <c r="A2375" s="8">
        <v>95</v>
      </c>
      <c r="B2375" s="9">
        <f t="shared" si="292"/>
        <v>-3.6933844793013249</v>
      </c>
      <c r="C2375" s="9">
        <f>SUMPRODUCT($O$2:$T$2,U2375:Z2375)</f>
        <v>-4.0747048552051917</v>
      </c>
      <c r="D2375" s="9">
        <f>SUMPRODUCT($O$2:$T$2,AA2375:AF2375)</f>
        <v>-1.5212229534727983</v>
      </c>
      <c r="E2375" s="9">
        <f>SUMPRODUCT($O$2:$T$2,AG2375:AL2375)</f>
        <v>-1.8748346049588303</v>
      </c>
      <c r="F2375" s="12">
        <f t="shared" ref="F2375:F2438" si="296">EXP(B2375)/(EXP($B2375) + EXP($C2375) +EXP($D2375) +EXP($E2375 ))</f>
        <v>6.0157215626931472E-2</v>
      </c>
      <c r="G2375" s="12">
        <f t="shared" ref="G2375:G2438" si="297">EXP(C2375)/(EXP($B2375) + EXP($C2375) +EXP($D2375) +EXP($E2375 ))</f>
        <v>4.1084914891954684E-2</v>
      </c>
      <c r="H2375" s="12">
        <f t="shared" ref="H2375:H2438" si="298">EXP(D2375)/(EXP($B2375) + EXP($C2375) +EXP($D2375) +EXP($E2375 ))</f>
        <v>0.52801406499628656</v>
      </c>
      <c r="I2375" s="12">
        <f t="shared" ref="I2375:I2438" si="299">EXP(E2375)/(EXP($B2375) + EXP($C2375) +EXP($D2375) +EXP($E2375 ))</f>
        <v>0.37074380448482741</v>
      </c>
      <c r="J2375" s="3">
        <f>1*(AM2375=J$6)</f>
        <v>0</v>
      </c>
      <c r="K2375" s="3">
        <f>1*(AM2375=K$6)</f>
        <v>0</v>
      </c>
      <c r="L2375" s="3">
        <f>1*(AM2375=L$6)</f>
        <v>1</v>
      </c>
      <c r="M2375" s="3">
        <f>1*(AM2375=M$6)</f>
        <v>0</v>
      </c>
      <c r="N2375" s="8">
        <f t="shared" si="293"/>
        <v>-0.6386323573801248</v>
      </c>
      <c r="O2375" s="8">
        <v>1</v>
      </c>
      <c r="P2375" s="8">
        <v>0</v>
      </c>
      <c r="Q2375" s="8">
        <v>0</v>
      </c>
      <c r="R2375" s="8">
        <v>0</v>
      </c>
      <c r="S2375" s="8">
        <v>0</v>
      </c>
      <c r="T2375" s="8">
        <v>97.000003000000007</v>
      </c>
      <c r="U2375" s="8">
        <v>0</v>
      </c>
      <c r="V2375" s="8">
        <v>1</v>
      </c>
      <c r="W2375" s="8">
        <v>0</v>
      </c>
      <c r="X2375" s="8">
        <v>0</v>
      </c>
      <c r="Y2375" s="8">
        <v>0</v>
      </c>
      <c r="Z2375" s="8">
        <v>125</v>
      </c>
      <c r="AA2375" s="8">
        <v>0</v>
      </c>
      <c r="AB2375" s="8">
        <v>0</v>
      </c>
      <c r="AC2375" s="8">
        <v>1</v>
      </c>
      <c r="AD2375" s="8">
        <v>1</v>
      </c>
      <c r="AE2375" s="8">
        <v>0</v>
      </c>
      <c r="AF2375" s="8">
        <v>109</v>
      </c>
      <c r="AG2375" s="8">
        <v>0</v>
      </c>
      <c r="AH2375" s="8">
        <v>0</v>
      </c>
      <c r="AI2375" s="8">
        <v>0</v>
      </c>
      <c r="AJ2375" s="8">
        <v>0</v>
      </c>
      <c r="AK2375" s="8">
        <v>0</v>
      </c>
      <c r="AL2375" s="8">
        <v>60.000002000000002</v>
      </c>
      <c r="AM2375" s="3" t="s">
        <v>14</v>
      </c>
      <c r="AN2375" s="3">
        <f t="shared" si="294"/>
        <v>3</v>
      </c>
      <c r="AO2375" s="3">
        <f>(F2375=MAX($F2375:$I2375))*1*(G2375=MAX($F2375:$I2375))*2+(H2375=MAX($F2375:$I2375))*3+(I2375=MAX($F2375:$I2375))*4</f>
        <v>3</v>
      </c>
      <c r="AP2375" s="1" t="b">
        <f t="shared" si="295"/>
        <v>1</v>
      </c>
    </row>
    <row r="2376" spans="1:42" x14ac:dyDescent="0.3">
      <c r="A2376" s="8">
        <v>95</v>
      </c>
      <c r="B2376" s="9">
        <f t="shared" ref="B2376:B2439" si="300">SUMPRODUCT($O$2:$T$2,O2376:T2376)</f>
        <v>-3.6933844793013249</v>
      </c>
      <c r="C2376" s="9">
        <f>SUMPRODUCT($O$2:$T$2,U2376:Z2376)</f>
        <v>-3.170359043923145</v>
      </c>
      <c r="D2376" s="9">
        <f>SUMPRODUCT($O$2:$T$2,AA2376:AF2376)</f>
        <v>-2.1130963722580303</v>
      </c>
      <c r="E2376" s="9">
        <f>SUMPRODUCT($O$2:$T$2,AG2376:AL2376)</f>
        <v>-1.8748346049588303</v>
      </c>
      <c r="F2376" s="12">
        <f t="shared" si="296"/>
        <v>7.2958650092337082E-2</v>
      </c>
      <c r="G2376" s="12">
        <f t="shared" si="297"/>
        <v>0.1230903057346449</v>
      </c>
      <c r="H2376" s="12">
        <f t="shared" si="298"/>
        <v>0.35431308763832525</v>
      </c>
      <c r="I2376" s="12">
        <f t="shared" si="299"/>
        <v>0.4496379565346928</v>
      </c>
      <c r="J2376" s="3">
        <f>1*(AM2376=J$6)</f>
        <v>0</v>
      </c>
      <c r="K2376" s="3">
        <f>1*(AM2376=K$6)</f>
        <v>0</v>
      </c>
      <c r="L2376" s="3">
        <f>1*(AM2376=L$6)</f>
        <v>1</v>
      </c>
      <c r="M2376" s="3">
        <f>1*(AM2376=M$6)</f>
        <v>0</v>
      </c>
      <c r="N2376" s="8">
        <f t="shared" ref="N2376:N2439" si="301">SUMPRODUCT(J2376:M2376,LN(F2376:I2376))</f>
        <v>-1.0375743283678198</v>
      </c>
      <c r="O2376" s="8">
        <v>1</v>
      </c>
      <c r="P2376" s="8">
        <v>0</v>
      </c>
      <c r="Q2376" s="8">
        <v>0</v>
      </c>
      <c r="R2376" s="8">
        <v>0</v>
      </c>
      <c r="S2376" s="8">
        <v>0</v>
      </c>
      <c r="T2376" s="8">
        <v>97.000003000000007</v>
      </c>
      <c r="U2376" s="8">
        <v>0</v>
      </c>
      <c r="V2376" s="8">
        <v>1</v>
      </c>
      <c r="W2376" s="8">
        <v>0</v>
      </c>
      <c r="X2376" s="8">
        <v>1</v>
      </c>
      <c r="Y2376" s="8">
        <v>0</v>
      </c>
      <c r="Z2376" s="8">
        <v>99.000000999999997</v>
      </c>
      <c r="AA2376" s="8">
        <v>0</v>
      </c>
      <c r="AB2376" s="8">
        <v>0</v>
      </c>
      <c r="AC2376" s="8">
        <v>1</v>
      </c>
      <c r="AD2376" s="8">
        <v>0</v>
      </c>
      <c r="AE2376" s="8">
        <v>0</v>
      </c>
      <c r="AF2376" s="8">
        <v>125</v>
      </c>
      <c r="AG2376" s="8">
        <v>0</v>
      </c>
      <c r="AH2376" s="8">
        <v>0</v>
      </c>
      <c r="AI2376" s="8">
        <v>0</v>
      </c>
      <c r="AJ2376" s="8">
        <v>0</v>
      </c>
      <c r="AK2376" s="8">
        <v>0</v>
      </c>
      <c r="AL2376" s="8">
        <v>60.000002000000002</v>
      </c>
      <c r="AM2376" s="3" t="s">
        <v>14</v>
      </c>
      <c r="AN2376" s="3">
        <f t="shared" ref="AN2376:AN2439" si="302">VLOOKUP(AM2376,$AU$7:$AV$10,2,0)</f>
        <v>3</v>
      </c>
      <c r="AO2376" s="3">
        <f>(F2376=MAX($F2376:$I2376))*1*(G2376=MAX($F2376:$I2376))*2+(H2376=MAX($F2376:$I2376))*3+(I2376=MAX($F2376:$I2376))*4</f>
        <v>4</v>
      </c>
      <c r="AP2376" s="1" t="b">
        <f t="shared" ref="AP2376:AP2439" si="303">AN2376=AO2376</f>
        <v>0</v>
      </c>
    </row>
    <row r="2377" spans="1:42" x14ac:dyDescent="0.3">
      <c r="A2377" s="8">
        <v>95</v>
      </c>
      <c r="B2377" s="9">
        <f t="shared" si="300"/>
        <v>-3.6933844793013249</v>
      </c>
      <c r="C2377" s="9">
        <f>SUMPRODUCT($O$2:$T$2,U2377:Z2377)</f>
        <v>-3.9827873144104524</v>
      </c>
      <c r="D2377" s="9">
        <f>SUMPRODUCT($O$2:$T$2,AA2377:AF2377)</f>
        <v>-1.6131404942675378</v>
      </c>
      <c r="E2377" s="9">
        <f>SUMPRODUCT($O$2:$T$2,AG2377:AL2377)</f>
        <v>-1.8748346049588303</v>
      </c>
      <c r="F2377" s="12">
        <f t="shared" si="296"/>
        <v>6.2821774595256216E-2</v>
      </c>
      <c r="G2377" s="12">
        <f t="shared" si="297"/>
        <v>4.7035324639900462E-2</v>
      </c>
      <c r="H2377" s="12">
        <f t="shared" si="298"/>
        <v>0.50297764593701444</v>
      </c>
      <c r="I2377" s="12">
        <f t="shared" si="299"/>
        <v>0.38716525482782882</v>
      </c>
      <c r="J2377" s="3">
        <f>1*(AM2377=J$6)</f>
        <v>0</v>
      </c>
      <c r="K2377" s="3">
        <f>1*(AM2377=K$6)</f>
        <v>0</v>
      </c>
      <c r="L2377" s="3">
        <f>1*(AM2377=L$6)</f>
        <v>1</v>
      </c>
      <c r="M2377" s="3">
        <f>1*(AM2377=M$6)</f>
        <v>0</v>
      </c>
      <c r="N2377" s="8">
        <f t="shared" si="301"/>
        <v>-0.68720955134705797</v>
      </c>
      <c r="O2377" s="8">
        <v>1</v>
      </c>
      <c r="P2377" s="8">
        <v>0</v>
      </c>
      <c r="Q2377" s="8">
        <v>0</v>
      </c>
      <c r="R2377" s="8">
        <v>0</v>
      </c>
      <c r="S2377" s="8">
        <v>0</v>
      </c>
      <c r="T2377" s="8">
        <v>97.000003000000007</v>
      </c>
      <c r="U2377" s="8">
        <v>0</v>
      </c>
      <c r="V2377" s="8">
        <v>1</v>
      </c>
      <c r="W2377" s="8">
        <v>0</v>
      </c>
      <c r="X2377" s="8">
        <v>1</v>
      </c>
      <c r="Y2377" s="8">
        <v>0</v>
      </c>
      <c r="Z2377" s="8">
        <v>125</v>
      </c>
      <c r="AA2377" s="8">
        <v>0</v>
      </c>
      <c r="AB2377" s="8">
        <v>0</v>
      </c>
      <c r="AC2377" s="8">
        <v>1</v>
      </c>
      <c r="AD2377" s="8">
        <v>0</v>
      </c>
      <c r="AE2377" s="8">
        <v>0</v>
      </c>
      <c r="AF2377" s="8">
        <v>109</v>
      </c>
      <c r="AG2377" s="8">
        <v>0</v>
      </c>
      <c r="AH2377" s="8">
        <v>0</v>
      </c>
      <c r="AI2377" s="8">
        <v>0</v>
      </c>
      <c r="AJ2377" s="8">
        <v>0</v>
      </c>
      <c r="AK2377" s="8">
        <v>0</v>
      </c>
      <c r="AL2377" s="8">
        <v>60.000002000000002</v>
      </c>
      <c r="AM2377" s="3" t="s">
        <v>14</v>
      </c>
      <c r="AN2377" s="3">
        <f t="shared" si="302"/>
        <v>3</v>
      </c>
      <c r="AO2377" s="3">
        <f>(F2377=MAX($F2377:$I2377))*1*(G2377=MAX($F2377:$I2377))*2+(H2377=MAX($F2377:$I2377))*3+(I2377=MAX($F2377:$I2377))*4</f>
        <v>3</v>
      </c>
      <c r="AP2377" s="1" t="b">
        <f t="shared" si="303"/>
        <v>1</v>
      </c>
    </row>
    <row r="2378" spans="1:42" x14ac:dyDescent="0.3">
      <c r="A2378" s="8">
        <v>95</v>
      </c>
      <c r="B2378" s="9">
        <f t="shared" si="300"/>
        <v>-3.6933844793013249</v>
      </c>
      <c r="C2378" s="9">
        <f>SUMPRODUCT($O$2:$T$2,U2378:Z2378)</f>
        <v>-4.0747048552051917</v>
      </c>
      <c r="D2378" s="9">
        <f>SUMPRODUCT($O$2:$T$2,AA2378:AF2378)</f>
        <v>-1.1170135383814235</v>
      </c>
      <c r="E2378" s="9">
        <f>SUMPRODUCT($O$2:$T$2,AG2378:AL2378)</f>
        <v>-1.8748346049588303</v>
      </c>
      <c r="F2378" s="12">
        <f t="shared" si="296"/>
        <v>4.7629921346687358E-2</v>
      </c>
      <c r="G2378" s="12">
        <f t="shared" si="297"/>
        <v>3.2529285879432962E-2</v>
      </c>
      <c r="H2378" s="12">
        <f t="shared" si="298"/>
        <v>0.62630163768907343</v>
      </c>
      <c r="I2378" s="12">
        <f t="shared" si="299"/>
        <v>0.29353915508480621</v>
      </c>
      <c r="J2378" s="3">
        <f>1*(AM2378=J$6)</f>
        <v>0</v>
      </c>
      <c r="K2378" s="3">
        <f>1*(AM2378=K$6)</f>
        <v>0</v>
      </c>
      <c r="L2378" s="3">
        <f>1*(AM2378=L$6)</f>
        <v>1</v>
      </c>
      <c r="M2378" s="3">
        <f>1*(AM2378=M$6)</f>
        <v>0</v>
      </c>
      <c r="N2378" s="8">
        <f t="shared" si="301"/>
        <v>-0.46792317459058741</v>
      </c>
      <c r="O2378" s="8">
        <v>1</v>
      </c>
      <c r="P2378" s="8">
        <v>0</v>
      </c>
      <c r="Q2378" s="8">
        <v>0</v>
      </c>
      <c r="R2378" s="8">
        <v>0</v>
      </c>
      <c r="S2378" s="8">
        <v>0</v>
      </c>
      <c r="T2378" s="8">
        <v>97.000003000000007</v>
      </c>
      <c r="U2378" s="8">
        <v>0</v>
      </c>
      <c r="V2378" s="8">
        <v>1</v>
      </c>
      <c r="W2378" s="8">
        <v>0</v>
      </c>
      <c r="X2378" s="8">
        <v>0</v>
      </c>
      <c r="Y2378" s="8">
        <v>0</v>
      </c>
      <c r="Z2378" s="8">
        <v>125</v>
      </c>
      <c r="AA2378" s="8">
        <v>0</v>
      </c>
      <c r="AB2378" s="8">
        <v>0</v>
      </c>
      <c r="AC2378" s="8">
        <v>1</v>
      </c>
      <c r="AD2378" s="8">
        <v>0</v>
      </c>
      <c r="AE2378" s="8">
        <v>1</v>
      </c>
      <c r="AF2378" s="8">
        <v>109</v>
      </c>
      <c r="AG2378" s="8">
        <v>0</v>
      </c>
      <c r="AH2378" s="8">
        <v>0</v>
      </c>
      <c r="AI2378" s="8">
        <v>0</v>
      </c>
      <c r="AJ2378" s="8">
        <v>0</v>
      </c>
      <c r="AK2378" s="8">
        <v>0</v>
      </c>
      <c r="AL2378" s="8">
        <v>60.000002000000002</v>
      </c>
      <c r="AM2378" s="3" t="s">
        <v>14</v>
      </c>
      <c r="AN2378" s="3">
        <f t="shared" si="302"/>
        <v>3</v>
      </c>
      <c r="AO2378" s="3">
        <f>(F2378=MAX($F2378:$I2378))*1*(G2378=MAX($F2378:$I2378))*2+(H2378=MAX($F2378:$I2378))*3+(I2378=MAX($F2378:$I2378))*4</f>
        <v>3</v>
      </c>
      <c r="AP2378" s="1" t="b">
        <f t="shared" si="303"/>
        <v>1</v>
      </c>
    </row>
    <row r="2379" spans="1:42" x14ac:dyDescent="0.3">
      <c r="A2379" s="8">
        <v>95</v>
      </c>
      <c r="B2379" s="9">
        <f t="shared" si="300"/>
        <v>-3.6933844793013249</v>
      </c>
      <c r="C2379" s="9">
        <f>SUMPRODUCT($O$2:$T$2,U2379:Z2379)</f>
        <v>-4.0747048552051917</v>
      </c>
      <c r="D2379" s="9">
        <f>SUMPRODUCT($O$2:$T$2,AA2379:AF2379)</f>
        <v>-1.6131404942675378</v>
      </c>
      <c r="E2379" s="9">
        <f>SUMPRODUCT($O$2:$T$2,AG2379:AL2379)</f>
        <v>-1.8748346049588303</v>
      </c>
      <c r="F2379" s="12">
        <f t="shared" si="296"/>
        <v>6.3082344108171595E-2</v>
      </c>
      <c r="G2379" s="12">
        <f t="shared" si="297"/>
        <v>4.308265786338937E-2</v>
      </c>
      <c r="H2379" s="12">
        <f t="shared" si="298"/>
        <v>0.50506387544984688</v>
      </c>
      <c r="I2379" s="12">
        <f t="shared" si="299"/>
        <v>0.38877112257859214</v>
      </c>
      <c r="J2379" s="3">
        <f>1*(AM2379=J$6)</f>
        <v>0</v>
      </c>
      <c r="K2379" s="3">
        <f>1*(AM2379=K$6)</f>
        <v>0</v>
      </c>
      <c r="L2379" s="3">
        <f>1*(AM2379=L$6)</f>
        <v>1</v>
      </c>
      <c r="M2379" s="3">
        <f>1*(AM2379=M$6)</f>
        <v>0</v>
      </c>
      <c r="N2379" s="8">
        <f t="shared" si="301"/>
        <v>-0.68307037166616102</v>
      </c>
      <c r="O2379" s="8">
        <v>1</v>
      </c>
      <c r="P2379" s="8">
        <v>0</v>
      </c>
      <c r="Q2379" s="8">
        <v>0</v>
      </c>
      <c r="R2379" s="8">
        <v>0</v>
      </c>
      <c r="S2379" s="8">
        <v>0</v>
      </c>
      <c r="T2379" s="8">
        <v>97.000003000000007</v>
      </c>
      <c r="U2379" s="8">
        <v>0</v>
      </c>
      <c r="V2379" s="8">
        <v>1</v>
      </c>
      <c r="W2379" s="8">
        <v>0</v>
      </c>
      <c r="X2379" s="8">
        <v>0</v>
      </c>
      <c r="Y2379" s="8">
        <v>0</v>
      </c>
      <c r="Z2379" s="8">
        <v>125</v>
      </c>
      <c r="AA2379" s="8">
        <v>0</v>
      </c>
      <c r="AB2379" s="8">
        <v>0</v>
      </c>
      <c r="AC2379" s="8">
        <v>1</v>
      </c>
      <c r="AD2379" s="8">
        <v>0</v>
      </c>
      <c r="AE2379" s="8">
        <v>0</v>
      </c>
      <c r="AF2379" s="8">
        <v>109</v>
      </c>
      <c r="AG2379" s="8">
        <v>0</v>
      </c>
      <c r="AH2379" s="8">
        <v>0</v>
      </c>
      <c r="AI2379" s="8">
        <v>0</v>
      </c>
      <c r="AJ2379" s="8">
        <v>0</v>
      </c>
      <c r="AK2379" s="8">
        <v>0</v>
      </c>
      <c r="AL2379" s="8">
        <v>60.000002000000002</v>
      </c>
      <c r="AM2379" s="3" t="s">
        <v>14</v>
      </c>
      <c r="AN2379" s="3">
        <f t="shared" si="302"/>
        <v>3</v>
      </c>
      <c r="AO2379" s="3">
        <f>(F2379=MAX($F2379:$I2379))*1*(G2379=MAX($F2379:$I2379))*2+(H2379=MAX($F2379:$I2379))*3+(I2379=MAX($F2379:$I2379))*4</f>
        <v>3</v>
      </c>
      <c r="AP2379" s="1" t="b">
        <f t="shared" si="303"/>
        <v>1</v>
      </c>
    </row>
    <row r="2380" spans="1:42" x14ac:dyDescent="0.3">
      <c r="A2380" s="8">
        <v>95</v>
      </c>
      <c r="B2380" s="9">
        <f t="shared" si="300"/>
        <v>-3.6933844793013249</v>
      </c>
      <c r="C2380" s="9">
        <f>SUMPRODUCT($O$2:$T$2,U2380:Z2380)</f>
        <v>-4.0747048552051917</v>
      </c>
      <c r="D2380" s="9">
        <f>SUMPRODUCT($O$2:$T$2,AA2380:AF2380)</f>
        <v>-2.1130963722580303</v>
      </c>
      <c r="E2380" s="9">
        <f>SUMPRODUCT($O$2:$T$2,AG2380:AL2380)</f>
        <v>-1.8748346049588303</v>
      </c>
      <c r="F2380" s="12">
        <f t="shared" si="296"/>
        <v>7.8726341463600732E-2</v>
      </c>
      <c r="G2380" s="12">
        <f t="shared" si="297"/>
        <v>5.3766867450211211E-2</v>
      </c>
      <c r="H2380" s="12">
        <f t="shared" si="298"/>
        <v>0.38232304308173043</v>
      </c>
      <c r="I2380" s="12">
        <f t="shared" si="299"/>
        <v>0.48518374800445779</v>
      </c>
      <c r="J2380" s="3">
        <f>1*(AM2380=J$6)</f>
        <v>0</v>
      </c>
      <c r="K2380" s="3">
        <f>1*(AM2380=K$6)</f>
        <v>0</v>
      </c>
      <c r="L2380" s="3">
        <f>1*(AM2380=L$6)</f>
        <v>1</v>
      </c>
      <c r="M2380" s="3">
        <f>1*(AM2380=M$6)</f>
        <v>0</v>
      </c>
      <c r="N2380" s="8">
        <f t="shared" si="301"/>
        <v>-0.96148936522902706</v>
      </c>
      <c r="O2380" s="8">
        <v>1</v>
      </c>
      <c r="P2380" s="8">
        <v>0</v>
      </c>
      <c r="Q2380" s="8">
        <v>0</v>
      </c>
      <c r="R2380" s="8">
        <v>0</v>
      </c>
      <c r="S2380" s="8">
        <v>0</v>
      </c>
      <c r="T2380" s="8">
        <v>97.000003000000007</v>
      </c>
      <c r="U2380" s="8">
        <v>0</v>
      </c>
      <c r="V2380" s="8">
        <v>1</v>
      </c>
      <c r="W2380" s="8">
        <v>0</v>
      </c>
      <c r="X2380" s="8">
        <v>0</v>
      </c>
      <c r="Y2380" s="8">
        <v>0</v>
      </c>
      <c r="Z2380" s="8">
        <v>125</v>
      </c>
      <c r="AA2380" s="8">
        <v>0</v>
      </c>
      <c r="AB2380" s="8">
        <v>0</v>
      </c>
      <c r="AC2380" s="8">
        <v>1</v>
      </c>
      <c r="AD2380" s="8">
        <v>0</v>
      </c>
      <c r="AE2380" s="8">
        <v>0</v>
      </c>
      <c r="AF2380" s="8">
        <v>125</v>
      </c>
      <c r="AG2380" s="8">
        <v>0</v>
      </c>
      <c r="AH2380" s="8">
        <v>0</v>
      </c>
      <c r="AI2380" s="8">
        <v>0</v>
      </c>
      <c r="AJ2380" s="8">
        <v>0</v>
      </c>
      <c r="AK2380" s="8">
        <v>0</v>
      </c>
      <c r="AL2380" s="8">
        <v>60.000002000000002</v>
      </c>
      <c r="AM2380" s="3" t="s">
        <v>14</v>
      </c>
      <c r="AN2380" s="3">
        <f t="shared" si="302"/>
        <v>3</v>
      </c>
      <c r="AO2380" s="3">
        <f>(F2380=MAX($F2380:$I2380))*1*(G2380=MAX($F2380:$I2380))*2+(H2380=MAX($F2380:$I2380))*3+(I2380=MAX($F2380:$I2380))*4</f>
        <v>4</v>
      </c>
      <c r="AP2380" s="1" t="b">
        <f t="shared" si="303"/>
        <v>0</v>
      </c>
    </row>
    <row r="2381" spans="1:42" x14ac:dyDescent="0.3">
      <c r="A2381" s="8">
        <v>95</v>
      </c>
      <c r="B2381" s="9">
        <f t="shared" si="300"/>
        <v>-3.6933844793013249</v>
      </c>
      <c r="C2381" s="9">
        <f>SUMPRODUCT($O$2:$T$2,U2381:Z2381)</f>
        <v>-3.4828314364199602</v>
      </c>
      <c r="D2381" s="9">
        <f>SUMPRODUCT($O$2:$T$2,AA2381:AF2381)</f>
        <v>-1.5212229534727983</v>
      </c>
      <c r="E2381" s="9">
        <f>SUMPRODUCT($O$2:$T$2,AG2381:AL2381)</f>
        <v>-1.0368120442937605</v>
      </c>
      <c r="F2381" s="12">
        <f t="shared" si="296"/>
        <v>3.9589899601819745E-2</v>
      </c>
      <c r="G2381" s="12">
        <f t="shared" si="297"/>
        <v>4.8868209277970968E-2</v>
      </c>
      <c r="H2381" s="12">
        <f t="shared" si="298"/>
        <v>0.34748988302898276</v>
      </c>
      <c r="I2381" s="12">
        <f t="shared" si="299"/>
        <v>0.56405200809122658</v>
      </c>
      <c r="J2381" s="3">
        <f>1*(AM2381=J$6)</f>
        <v>0</v>
      </c>
      <c r="K2381" s="3">
        <f>1*(AM2381=K$6)</f>
        <v>0</v>
      </c>
      <c r="L2381" s="3">
        <f>1*(AM2381=L$6)</f>
        <v>1</v>
      </c>
      <c r="M2381" s="3">
        <f>1*(AM2381=M$6)</f>
        <v>0</v>
      </c>
      <c r="N2381" s="8">
        <f t="shared" si="301"/>
        <v>-1.0570197279867599</v>
      </c>
      <c r="O2381" s="8">
        <v>1</v>
      </c>
      <c r="P2381" s="8">
        <v>0</v>
      </c>
      <c r="Q2381" s="8">
        <v>0</v>
      </c>
      <c r="R2381" s="8">
        <v>0</v>
      </c>
      <c r="S2381" s="8">
        <v>0</v>
      </c>
      <c r="T2381" s="8">
        <v>97.000003000000007</v>
      </c>
      <c r="U2381" s="8">
        <v>0</v>
      </c>
      <c r="V2381" s="8">
        <v>1</v>
      </c>
      <c r="W2381" s="8">
        <v>0</v>
      </c>
      <c r="X2381" s="8">
        <v>1</v>
      </c>
      <c r="Y2381" s="8">
        <v>0</v>
      </c>
      <c r="Z2381" s="8">
        <v>109</v>
      </c>
      <c r="AA2381" s="8">
        <v>0</v>
      </c>
      <c r="AB2381" s="8">
        <v>0</v>
      </c>
      <c r="AC2381" s="8">
        <v>1</v>
      </c>
      <c r="AD2381" s="8">
        <v>1</v>
      </c>
      <c r="AE2381" s="8">
        <v>0</v>
      </c>
      <c r="AF2381" s="8">
        <v>109</v>
      </c>
      <c r="AG2381" s="8">
        <v>0</v>
      </c>
      <c r="AH2381" s="8">
        <v>0</v>
      </c>
      <c r="AI2381" s="8">
        <v>0</v>
      </c>
      <c r="AJ2381" s="8">
        <v>1</v>
      </c>
      <c r="AK2381" s="8">
        <v>1</v>
      </c>
      <c r="AL2381" s="8">
        <v>51.999997999999998</v>
      </c>
      <c r="AM2381" s="3" t="s">
        <v>14</v>
      </c>
      <c r="AN2381" s="3">
        <f t="shared" si="302"/>
        <v>3</v>
      </c>
      <c r="AO2381" s="3">
        <f>(F2381=MAX($F2381:$I2381))*1*(G2381=MAX($F2381:$I2381))*2+(H2381=MAX($F2381:$I2381))*3+(I2381=MAX($F2381:$I2381))*4</f>
        <v>4</v>
      </c>
      <c r="AP2381" s="1" t="b">
        <f t="shared" si="303"/>
        <v>0</v>
      </c>
    </row>
    <row r="2382" spans="1:42" x14ac:dyDescent="0.3">
      <c r="A2382" s="8">
        <v>95</v>
      </c>
      <c r="B2382" s="9">
        <f t="shared" si="300"/>
        <v>-3.6933844793013249</v>
      </c>
      <c r="C2382" s="9">
        <f>SUMPRODUCT($O$2:$T$2,U2382:Z2382)</f>
        <v>-4.0747048552051917</v>
      </c>
      <c r="D2382" s="9">
        <f>SUMPRODUCT($O$2:$T$2,AA2382:AF2382)</f>
        <v>-2.0211788314632906</v>
      </c>
      <c r="E2382" s="9">
        <f>SUMPRODUCT($O$2:$T$2,AG2382:AL2382)</f>
        <v>-1.8748346049588303</v>
      </c>
      <c r="F2382" s="12">
        <f t="shared" si="296"/>
        <v>7.5931461586872667E-2</v>
      </c>
      <c r="G2382" s="12">
        <f t="shared" si="297"/>
        <v>5.185807894210076E-2</v>
      </c>
      <c r="H2382" s="12">
        <f t="shared" si="298"/>
        <v>0.40425131848631862</v>
      </c>
      <c r="I2382" s="12">
        <f t="shared" si="299"/>
        <v>0.46795914098470792</v>
      </c>
      <c r="J2382" s="3">
        <f>1*(AM2382=J$6)</f>
        <v>0</v>
      </c>
      <c r="K2382" s="3">
        <f>1*(AM2382=K$6)</f>
        <v>0</v>
      </c>
      <c r="L2382" s="3">
        <f>1*(AM2382=L$6)</f>
        <v>1</v>
      </c>
      <c r="M2382" s="3">
        <f>1*(AM2382=M$6)</f>
        <v>0</v>
      </c>
      <c r="N2382" s="8">
        <f t="shared" si="301"/>
        <v>-0.90571851896853628</v>
      </c>
      <c r="O2382" s="8">
        <v>1</v>
      </c>
      <c r="P2382" s="8">
        <v>0</v>
      </c>
      <c r="Q2382" s="8">
        <v>0</v>
      </c>
      <c r="R2382" s="8">
        <v>0</v>
      </c>
      <c r="S2382" s="8">
        <v>0</v>
      </c>
      <c r="T2382" s="8">
        <v>97.000003000000007</v>
      </c>
      <c r="U2382" s="8">
        <v>0</v>
      </c>
      <c r="V2382" s="8">
        <v>1</v>
      </c>
      <c r="W2382" s="8">
        <v>0</v>
      </c>
      <c r="X2382" s="8">
        <v>0</v>
      </c>
      <c r="Y2382" s="8">
        <v>0</v>
      </c>
      <c r="Z2382" s="8">
        <v>125</v>
      </c>
      <c r="AA2382" s="8">
        <v>0</v>
      </c>
      <c r="AB2382" s="8">
        <v>0</v>
      </c>
      <c r="AC2382" s="8">
        <v>1</v>
      </c>
      <c r="AD2382" s="8">
        <v>1</v>
      </c>
      <c r="AE2382" s="8">
        <v>0</v>
      </c>
      <c r="AF2382" s="8">
        <v>125</v>
      </c>
      <c r="AG2382" s="8">
        <v>0</v>
      </c>
      <c r="AH2382" s="8">
        <v>0</v>
      </c>
      <c r="AI2382" s="8">
        <v>0</v>
      </c>
      <c r="AJ2382" s="8">
        <v>0</v>
      </c>
      <c r="AK2382" s="8">
        <v>0</v>
      </c>
      <c r="AL2382" s="8">
        <v>60.000002000000002</v>
      </c>
      <c r="AM2382" s="3" t="s">
        <v>14</v>
      </c>
      <c r="AN2382" s="3">
        <f t="shared" si="302"/>
        <v>3</v>
      </c>
      <c r="AO2382" s="3">
        <f>(F2382=MAX($F2382:$I2382))*1*(G2382=MAX($F2382:$I2382))*2+(H2382=MAX($F2382:$I2382))*3+(I2382=MAX($F2382:$I2382))*4</f>
        <v>4</v>
      </c>
      <c r="AP2382" s="1" t="b">
        <f t="shared" si="303"/>
        <v>0</v>
      </c>
    </row>
    <row r="2383" spans="1:42" x14ac:dyDescent="0.3">
      <c r="A2383" s="8">
        <v>95</v>
      </c>
      <c r="B2383" s="9">
        <f t="shared" si="300"/>
        <v>-3.9433623245548439</v>
      </c>
      <c r="C2383" s="9">
        <f>SUMPRODUCT($O$2:$T$2,U2383:Z2383)</f>
        <v>-4.0747048552051917</v>
      </c>
      <c r="D2383" s="9">
        <f>SUMPRODUCT($O$2:$T$2,AA2383:AF2383)</f>
        <v>-1.2087505609759832</v>
      </c>
      <c r="E2383" s="9">
        <f>SUMPRODUCT($O$2:$T$2,AG2383:AL2383)</f>
        <v>-2.0310706918418897</v>
      </c>
      <c r="F2383" s="12">
        <f t="shared" si="296"/>
        <v>4.1581318465691762E-2</v>
      </c>
      <c r="G2383" s="12">
        <f t="shared" si="297"/>
        <v>3.6463379676246722E-2</v>
      </c>
      <c r="H2383" s="12">
        <f t="shared" si="298"/>
        <v>0.64050873218869331</v>
      </c>
      <c r="I2383" s="12">
        <f t="shared" si="299"/>
        <v>0.28144656966936821</v>
      </c>
      <c r="J2383" s="3">
        <f>1*(AM2383=J$6)</f>
        <v>0</v>
      </c>
      <c r="K2383" s="3">
        <f>1*(AM2383=K$6)</f>
        <v>0</v>
      </c>
      <c r="L2383" s="3">
        <f>1*(AM2383=L$6)</f>
        <v>1</v>
      </c>
      <c r="M2383" s="3">
        <f>1*(AM2383=M$6)</f>
        <v>0</v>
      </c>
      <c r="N2383" s="8">
        <f t="shared" si="301"/>
        <v>-0.44549252434453757</v>
      </c>
      <c r="O2383" s="8">
        <v>1</v>
      </c>
      <c r="P2383" s="8">
        <v>0</v>
      </c>
      <c r="Q2383" s="8">
        <v>0</v>
      </c>
      <c r="R2383" s="8">
        <v>0</v>
      </c>
      <c r="S2383" s="8">
        <v>0</v>
      </c>
      <c r="T2383" s="8">
        <v>105</v>
      </c>
      <c r="U2383" s="8">
        <v>0</v>
      </c>
      <c r="V2383" s="8">
        <v>1</v>
      </c>
      <c r="W2383" s="8">
        <v>0</v>
      </c>
      <c r="X2383" s="8">
        <v>0</v>
      </c>
      <c r="Y2383" s="8">
        <v>0</v>
      </c>
      <c r="Z2383" s="8">
        <v>125</v>
      </c>
      <c r="AA2383" s="8">
        <v>0</v>
      </c>
      <c r="AB2383" s="8">
        <v>0</v>
      </c>
      <c r="AC2383" s="8">
        <v>1</v>
      </c>
      <c r="AD2383" s="8">
        <v>1</v>
      </c>
      <c r="AE2383" s="8">
        <v>0</v>
      </c>
      <c r="AF2383" s="8">
        <v>99.000000999999997</v>
      </c>
      <c r="AG2383" s="8">
        <v>0</v>
      </c>
      <c r="AH2383" s="8">
        <v>0</v>
      </c>
      <c r="AI2383" s="8">
        <v>0</v>
      </c>
      <c r="AJ2383" s="8">
        <v>0</v>
      </c>
      <c r="AK2383" s="8">
        <v>0</v>
      </c>
      <c r="AL2383" s="8">
        <v>64.999998000000005</v>
      </c>
      <c r="AM2383" s="3" t="s">
        <v>14</v>
      </c>
      <c r="AN2383" s="3">
        <f t="shared" si="302"/>
        <v>3</v>
      </c>
      <c r="AO2383" s="3">
        <f>(F2383=MAX($F2383:$I2383))*1*(G2383=MAX($F2383:$I2383))*2+(H2383=MAX($F2383:$I2383))*3+(I2383=MAX($F2383:$I2383))*4</f>
        <v>3</v>
      </c>
      <c r="AP2383" s="1" t="b">
        <f t="shared" si="303"/>
        <v>1</v>
      </c>
    </row>
    <row r="2384" spans="1:42" x14ac:dyDescent="0.3">
      <c r="A2384" s="8">
        <v>95</v>
      </c>
      <c r="B2384" s="9">
        <f t="shared" si="300"/>
        <v>-3.9433623245548439</v>
      </c>
      <c r="C2384" s="9">
        <f>SUMPRODUCT($O$2:$T$2,U2384:Z2384)</f>
        <v>-4.1996938247028144</v>
      </c>
      <c r="D2384" s="9">
        <f>SUMPRODUCT($O$2:$T$2,AA2384:AF2384)</f>
        <v>-1.2087505609759832</v>
      </c>
      <c r="E2384" s="9">
        <f>SUMPRODUCT($O$2:$T$2,AG2384:AL2384)</f>
        <v>-1.9060818160859936</v>
      </c>
      <c r="F2384" s="12">
        <f t="shared" si="296"/>
        <v>4.0245707414173985E-2</v>
      </c>
      <c r="G2384" s="12">
        <f t="shared" si="297"/>
        <v>3.1145564702219287E-2</v>
      </c>
      <c r="H2384" s="12">
        <f t="shared" si="298"/>
        <v>0.61993529746197362</v>
      </c>
      <c r="I2384" s="12">
        <f t="shared" si="299"/>
        <v>0.30867343042163314</v>
      </c>
      <c r="J2384" s="3">
        <f>1*(AM2384=J$6)</f>
        <v>0</v>
      </c>
      <c r="K2384" s="3">
        <f>1*(AM2384=K$6)</f>
        <v>0</v>
      </c>
      <c r="L2384" s="3">
        <f>1*(AM2384=L$6)</f>
        <v>1</v>
      </c>
      <c r="M2384" s="3">
        <f>1*(AM2384=M$6)</f>
        <v>0</v>
      </c>
      <c r="N2384" s="8">
        <f t="shared" si="301"/>
        <v>-0.47814016532107267</v>
      </c>
      <c r="O2384" s="8">
        <v>1</v>
      </c>
      <c r="P2384" s="8">
        <v>0</v>
      </c>
      <c r="Q2384" s="8">
        <v>0</v>
      </c>
      <c r="R2384" s="8">
        <v>0</v>
      </c>
      <c r="S2384" s="8">
        <v>0</v>
      </c>
      <c r="T2384" s="8">
        <v>105</v>
      </c>
      <c r="U2384" s="8">
        <v>0</v>
      </c>
      <c r="V2384" s="8">
        <v>1</v>
      </c>
      <c r="W2384" s="8">
        <v>0</v>
      </c>
      <c r="X2384" s="8">
        <v>0</v>
      </c>
      <c r="Y2384" s="8">
        <v>0</v>
      </c>
      <c r="Z2384" s="8">
        <v>129</v>
      </c>
      <c r="AA2384" s="8">
        <v>0</v>
      </c>
      <c r="AB2384" s="8">
        <v>0</v>
      </c>
      <c r="AC2384" s="8">
        <v>1</v>
      </c>
      <c r="AD2384" s="8">
        <v>1</v>
      </c>
      <c r="AE2384" s="8">
        <v>0</v>
      </c>
      <c r="AF2384" s="8">
        <v>99.000000999999997</v>
      </c>
      <c r="AG2384" s="8">
        <v>0</v>
      </c>
      <c r="AH2384" s="8">
        <v>0</v>
      </c>
      <c r="AI2384" s="8">
        <v>0</v>
      </c>
      <c r="AJ2384" s="8">
        <v>0</v>
      </c>
      <c r="AK2384" s="8">
        <v>0</v>
      </c>
      <c r="AL2384" s="8">
        <v>61.000000999999997</v>
      </c>
      <c r="AM2384" s="3" t="s">
        <v>14</v>
      </c>
      <c r="AN2384" s="3">
        <f t="shared" si="302"/>
        <v>3</v>
      </c>
      <c r="AO2384" s="3">
        <f>(F2384=MAX($F2384:$I2384))*1*(G2384=MAX($F2384:$I2384))*2+(H2384=MAX($F2384:$I2384))*3+(I2384=MAX($F2384:$I2384))*4</f>
        <v>3</v>
      </c>
      <c r="AP2384" s="1" t="b">
        <f t="shared" si="303"/>
        <v>1</v>
      </c>
    </row>
    <row r="2385" spans="1:42" x14ac:dyDescent="0.3">
      <c r="A2385" s="8">
        <v>95</v>
      </c>
      <c r="B2385" s="9">
        <f t="shared" si="300"/>
        <v>-3.9433623245548439</v>
      </c>
      <c r="C2385" s="9">
        <f>SUMPRODUCT($O$2:$T$2,U2385:Z2385)</f>
        <v>-3.7328093754152065</v>
      </c>
      <c r="D2385" s="9">
        <f>SUMPRODUCT($O$2:$T$2,AA2385:AF2385)</f>
        <v>-2.238085341755653</v>
      </c>
      <c r="E2385" s="9">
        <f>SUMPRODUCT($O$2:$T$2,AG2385:AL2385)</f>
        <v>-2.0310706918418897</v>
      </c>
      <c r="F2385" s="12">
        <f t="shared" si="296"/>
        <v>6.8937693889421198E-2</v>
      </c>
      <c r="G2385" s="12">
        <f t="shared" si="297"/>
        <v>8.5093960080949285E-2</v>
      </c>
      <c r="H2385" s="12">
        <f t="shared" si="298"/>
        <v>0.37935790215678455</v>
      </c>
      <c r="I2385" s="12">
        <f t="shared" si="299"/>
        <v>0.46661044387284512</v>
      </c>
      <c r="J2385" s="3">
        <f>1*(AM2385=J$6)</f>
        <v>0</v>
      </c>
      <c r="K2385" s="3">
        <f>1*(AM2385=K$6)</f>
        <v>0</v>
      </c>
      <c r="L2385" s="3">
        <f>1*(AM2385=L$6)</f>
        <v>1</v>
      </c>
      <c r="M2385" s="3">
        <f>1*(AM2385=M$6)</f>
        <v>0</v>
      </c>
      <c r="N2385" s="8">
        <f t="shared" si="301"/>
        <v>-0.96927518663397871</v>
      </c>
      <c r="O2385" s="8">
        <v>1</v>
      </c>
      <c r="P2385" s="8">
        <v>0</v>
      </c>
      <c r="Q2385" s="8">
        <v>0</v>
      </c>
      <c r="R2385" s="8">
        <v>0</v>
      </c>
      <c r="S2385" s="8">
        <v>0</v>
      </c>
      <c r="T2385" s="8">
        <v>105</v>
      </c>
      <c r="U2385" s="8">
        <v>0</v>
      </c>
      <c r="V2385" s="8">
        <v>1</v>
      </c>
      <c r="W2385" s="8">
        <v>0</v>
      </c>
      <c r="X2385" s="8">
        <v>1</v>
      </c>
      <c r="Y2385" s="8">
        <v>0</v>
      </c>
      <c r="Z2385" s="8">
        <v>117</v>
      </c>
      <c r="AA2385" s="8">
        <v>0</v>
      </c>
      <c r="AB2385" s="8">
        <v>0</v>
      </c>
      <c r="AC2385" s="8">
        <v>1</v>
      </c>
      <c r="AD2385" s="8">
        <v>0</v>
      </c>
      <c r="AE2385" s="8">
        <v>0</v>
      </c>
      <c r="AF2385" s="8">
        <v>129</v>
      </c>
      <c r="AG2385" s="8">
        <v>0</v>
      </c>
      <c r="AH2385" s="8">
        <v>0</v>
      </c>
      <c r="AI2385" s="8">
        <v>0</v>
      </c>
      <c r="AJ2385" s="8">
        <v>0</v>
      </c>
      <c r="AK2385" s="8">
        <v>0</v>
      </c>
      <c r="AL2385" s="8">
        <v>64.999998000000005</v>
      </c>
      <c r="AM2385" s="3" t="s">
        <v>14</v>
      </c>
      <c r="AN2385" s="3">
        <f t="shared" si="302"/>
        <v>3</v>
      </c>
      <c r="AO2385" s="3">
        <f>(F2385=MAX($F2385:$I2385))*1*(G2385=MAX($F2385:$I2385))*2+(H2385=MAX($F2385:$I2385))*3+(I2385=MAX($F2385:$I2385))*4</f>
        <v>4</v>
      </c>
      <c r="AP2385" s="1" t="b">
        <f t="shared" si="303"/>
        <v>0</v>
      </c>
    </row>
    <row r="2386" spans="1:42" x14ac:dyDescent="0.3">
      <c r="A2386" s="8">
        <v>95</v>
      </c>
      <c r="B2386" s="9">
        <f t="shared" si="300"/>
        <v>-3.9433623245548439</v>
      </c>
      <c r="C2386" s="9">
        <f>SUMPRODUCT($O$2:$T$2,U2386:Z2386)</f>
        <v>-4.0747048552051917</v>
      </c>
      <c r="D2386" s="9">
        <f>SUMPRODUCT($O$2:$T$2,AA2386:AF2386)</f>
        <v>-1.2087505609759832</v>
      </c>
      <c r="E2386" s="9">
        <f>SUMPRODUCT($O$2:$T$2,AG2386:AL2386)</f>
        <v>-1.8435872063482126</v>
      </c>
      <c r="F2386" s="12">
        <f t="shared" si="296"/>
        <v>3.9300431843245116E-2</v>
      </c>
      <c r="G2386" s="12">
        <f t="shared" si="297"/>
        <v>3.4463230619372405E-2</v>
      </c>
      <c r="H2386" s="12">
        <f t="shared" si="298"/>
        <v>0.60537449756804651</v>
      </c>
      <c r="I2386" s="12">
        <f t="shared" si="299"/>
        <v>0.32086183996933598</v>
      </c>
      <c r="J2386" s="3">
        <f>1*(AM2386=J$6)</f>
        <v>0</v>
      </c>
      <c r="K2386" s="3">
        <f>1*(AM2386=K$6)</f>
        <v>0</v>
      </c>
      <c r="L2386" s="3">
        <f>1*(AM2386=L$6)</f>
        <v>1</v>
      </c>
      <c r="M2386" s="3">
        <f>1*(AM2386=M$6)</f>
        <v>0</v>
      </c>
      <c r="N2386" s="8">
        <f t="shared" si="301"/>
        <v>-0.50190800821069426</v>
      </c>
      <c r="O2386" s="8">
        <v>1</v>
      </c>
      <c r="P2386" s="8">
        <v>0</v>
      </c>
      <c r="Q2386" s="8">
        <v>0</v>
      </c>
      <c r="R2386" s="8">
        <v>0</v>
      </c>
      <c r="S2386" s="8">
        <v>0</v>
      </c>
      <c r="T2386" s="8">
        <v>105</v>
      </c>
      <c r="U2386" s="8">
        <v>0</v>
      </c>
      <c r="V2386" s="8">
        <v>1</v>
      </c>
      <c r="W2386" s="8">
        <v>0</v>
      </c>
      <c r="X2386" s="8">
        <v>0</v>
      </c>
      <c r="Y2386" s="8">
        <v>0</v>
      </c>
      <c r="Z2386" s="8">
        <v>125</v>
      </c>
      <c r="AA2386" s="8">
        <v>0</v>
      </c>
      <c r="AB2386" s="8">
        <v>0</v>
      </c>
      <c r="AC2386" s="8">
        <v>1</v>
      </c>
      <c r="AD2386" s="8">
        <v>1</v>
      </c>
      <c r="AE2386" s="8">
        <v>0</v>
      </c>
      <c r="AF2386" s="8">
        <v>99.000000999999997</v>
      </c>
      <c r="AG2386" s="8">
        <v>0</v>
      </c>
      <c r="AH2386" s="8">
        <v>0</v>
      </c>
      <c r="AI2386" s="8">
        <v>0</v>
      </c>
      <c r="AJ2386" s="8">
        <v>0</v>
      </c>
      <c r="AK2386" s="8">
        <v>0</v>
      </c>
      <c r="AL2386" s="8">
        <v>58.999997</v>
      </c>
      <c r="AM2386" s="3" t="s">
        <v>14</v>
      </c>
      <c r="AN2386" s="3">
        <f t="shared" si="302"/>
        <v>3</v>
      </c>
      <c r="AO2386" s="3">
        <f>(F2386=MAX($F2386:$I2386))*1*(G2386=MAX($F2386:$I2386))*2+(H2386=MAX($F2386:$I2386))*3+(I2386=MAX($F2386:$I2386))*4</f>
        <v>3</v>
      </c>
      <c r="AP2386" s="1" t="b">
        <f t="shared" si="303"/>
        <v>1</v>
      </c>
    </row>
    <row r="2387" spans="1:42" x14ac:dyDescent="0.3">
      <c r="A2387" s="8">
        <v>95</v>
      </c>
      <c r="B2387" s="9">
        <f t="shared" si="300"/>
        <v>-3.9433623245548439</v>
      </c>
      <c r="C2387" s="9">
        <f>SUMPRODUCT($O$2:$T$2,U2387:Z2387)</f>
        <v>-4.0747048552051917</v>
      </c>
      <c r="D2387" s="9">
        <f>SUMPRODUCT($O$2:$T$2,AA2387:AF2387)</f>
        <v>-1.2087505609759832</v>
      </c>
      <c r="E2387" s="9">
        <f>SUMPRODUCT($O$2:$T$2,AG2387:AL2387)</f>
        <v>-1.8435872063482126</v>
      </c>
      <c r="F2387" s="12">
        <f t="shared" si="296"/>
        <v>3.9300431843245116E-2</v>
      </c>
      <c r="G2387" s="12">
        <f t="shared" si="297"/>
        <v>3.4463230619372405E-2</v>
      </c>
      <c r="H2387" s="12">
        <f t="shared" si="298"/>
        <v>0.60537449756804651</v>
      </c>
      <c r="I2387" s="12">
        <f t="shared" si="299"/>
        <v>0.32086183996933598</v>
      </c>
      <c r="J2387" s="3">
        <f>1*(AM2387=J$6)</f>
        <v>0</v>
      </c>
      <c r="K2387" s="3">
        <f>1*(AM2387=K$6)</f>
        <v>0</v>
      </c>
      <c r="L2387" s="3">
        <f>1*(AM2387=L$6)</f>
        <v>1</v>
      </c>
      <c r="M2387" s="3">
        <f>1*(AM2387=M$6)</f>
        <v>0</v>
      </c>
      <c r="N2387" s="8">
        <f t="shared" si="301"/>
        <v>-0.50190800821069426</v>
      </c>
      <c r="O2387" s="8">
        <v>1</v>
      </c>
      <c r="P2387" s="8">
        <v>0</v>
      </c>
      <c r="Q2387" s="8">
        <v>0</v>
      </c>
      <c r="R2387" s="8">
        <v>0</v>
      </c>
      <c r="S2387" s="8">
        <v>0</v>
      </c>
      <c r="T2387" s="8">
        <v>105</v>
      </c>
      <c r="U2387" s="8">
        <v>0</v>
      </c>
      <c r="V2387" s="8">
        <v>1</v>
      </c>
      <c r="W2387" s="8">
        <v>0</v>
      </c>
      <c r="X2387" s="8">
        <v>0</v>
      </c>
      <c r="Y2387" s="8">
        <v>0</v>
      </c>
      <c r="Z2387" s="8">
        <v>125</v>
      </c>
      <c r="AA2387" s="8">
        <v>0</v>
      </c>
      <c r="AB2387" s="8">
        <v>0</v>
      </c>
      <c r="AC2387" s="8">
        <v>1</v>
      </c>
      <c r="AD2387" s="8">
        <v>1</v>
      </c>
      <c r="AE2387" s="8">
        <v>0</v>
      </c>
      <c r="AF2387" s="8">
        <v>99.000000999999997</v>
      </c>
      <c r="AG2387" s="8">
        <v>0</v>
      </c>
      <c r="AH2387" s="8">
        <v>0</v>
      </c>
      <c r="AI2387" s="8">
        <v>0</v>
      </c>
      <c r="AJ2387" s="8">
        <v>0</v>
      </c>
      <c r="AK2387" s="8">
        <v>0</v>
      </c>
      <c r="AL2387" s="8">
        <v>58.999997</v>
      </c>
      <c r="AM2387" s="3" t="s">
        <v>14</v>
      </c>
      <c r="AN2387" s="3">
        <f t="shared" si="302"/>
        <v>3</v>
      </c>
      <c r="AO2387" s="3">
        <f>(F2387=MAX($F2387:$I2387))*1*(G2387=MAX($F2387:$I2387))*2+(H2387=MAX($F2387:$I2387))*3+(I2387=MAX($F2387:$I2387))*4</f>
        <v>3</v>
      </c>
      <c r="AP2387" s="1" t="b">
        <f t="shared" si="303"/>
        <v>1</v>
      </c>
    </row>
    <row r="2388" spans="1:42" x14ac:dyDescent="0.3">
      <c r="A2388" s="8">
        <v>95</v>
      </c>
      <c r="B2388" s="9">
        <f t="shared" si="300"/>
        <v>-3.9433623245548439</v>
      </c>
      <c r="C2388" s="9">
        <f>SUMPRODUCT($O$2:$T$2,U2388:Z2388)</f>
        <v>-2.6742320880370305</v>
      </c>
      <c r="D2388" s="9">
        <f>SUMPRODUCT($O$2:$T$2,AA2388:AF2388)</f>
        <v>-2.238085341755653</v>
      </c>
      <c r="E2388" s="9">
        <f>SUMPRODUCT($O$2:$T$2,AG2388:AL2388)</f>
        <v>-1.8435872063482126</v>
      </c>
      <c r="F2388" s="12">
        <f t="shared" si="296"/>
        <v>5.4869683978816849E-2</v>
      </c>
      <c r="G2388" s="12">
        <f t="shared" si="297"/>
        <v>0.19521299180048612</v>
      </c>
      <c r="H2388" s="12">
        <f t="shared" si="298"/>
        <v>0.30194291441773752</v>
      </c>
      <c r="I2388" s="12">
        <f t="shared" si="299"/>
        <v>0.44797440980295955</v>
      </c>
      <c r="J2388" s="3">
        <f>1*(AM2388=J$6)</f>
        <v>0</v>
      </c>
      <c r="K2388" s="3">
        <f>1*(AM2388=K$6)</f>
        <v>0</v>
      </c>
      <c r="L2388" s="3">
        <f>1*(AM2388=L$6)</f>
        <v>1</v>
      </c>
      <c r="M2388" s="3">
        <f>1*(AM2388=M$6)</f>
        <v>0</v>
      </c>
      <c r="N2388" s="8">
        <f t="shared" si="301"/>
        <v>-1.1975173045815939</v>
      </c>
      <c r="O2388" s="8">
        <v>1</v>
      </c>
      <c r="P2388" s="8">
        <v>0</v>
      </c>
      <c r="Q2388" s="8">
        <v>0</v>
      </c>
      <c r="R2388" s="8">
        <v>0</v>
      </c>
      <c r="S2388" s="8">
        <v>0</v>
      </c>
      <c r="T2388" s="8">
        <v>105</v>
      </c>
      <c r="U2388" s="8">
        <v>0</v>
      </c>
      <c r="V2388" s="8">
        <v>1</v>
      </c>
      <c r="W2388" s="8">
        <v>0</v>
      </c>
      <c r="X2388" s="8">
        <v>1</v>
      </c>
      <c r="Y2388" s="8">
        <v>1</v>
      </c>
      <c r="Z2388" s="8">
        <v>99.000000999999997</v>
      </c>
      <c r="AA2388" s="8">
        <v>0</v>
      </c>
      <c r="AB2388" s="8">
        <v>0</v>
      </c>
      <c r="AC2388" s="8">
        <v>1</v>
      </c>
      <c r="AD2388" s="8">
        <v>0</v>
      </c>
      <c r="AE2388" s="8">
        <v>0</v>
      </c>
      <c r="AF2388" s="8">
        <v>129</v>
      </c>
      <c r="AG2388" s="8">
        <v>0</v>
      </c>
      <c r="AH2388" s="8">
        <v>0</v>
      </c>
      <c r="AI2388" s="8">
        <v>0</v>
      </c>
      <c r="AJ2388" s="8">
        <v>0</v>
      </c>
      <c r="AK2388" s="8">
        <v>0</v>
      </c>
      <c r="AL2388" s="8">
        <v>58.999997</v>
      </c>
      <c r="AM2388" s="3" t="s">
        <v>14</v>
      </c>
      <c r="AN2388" s="3">
        <f t="shared" si="302"/>
        <v>3</v>
      </c>
      <c r="AO2388" s="3">
        <f>(F2388=MAX($F2388:$I2388))*1*(G2388=MAX($F2388:$I2388))*2+(H2388=MAX($F2388:$I2388))*3+(I2388=MAX($F2388:$I2388))*4</f>
        <v>4</v>
      </c>
      <c r="AP2388" s="1" t="b">
        <f t="shared" si="303"/>
        <v>0</v>
      </c>
    </row>
    <row r="2389" spans="1:42" x14ac:dyDescent="0.3">
      <c r="A2389" s="8">
        <v>95</v>
      </c>
      <c r="B2389" s="9">
        <f t="shared" si="300"/>
        <v>-3.9433623245548439</v>
      </c>
      <c r="C2389" s="9">
        <f>SUMPRODUCT($O$2:$T$2,U2389:Z2389)</f>
        <v>-4.1996938247028144</v>
      </c>
      <c r="D2389" s="9">
        <f>SUMPRODUCT($O$2:$T$2,AA2389:AF2389)</f>
        <v>-1.2087505609759832</v>
      </c>
      <c r="E2389" s="9">
        <f>SUMPRODUCT($O$2:$T$2,AG2389:AL2389)</f>
        <v>-1.8435872063482126</v>
      </c>
      <c r="F2389" s="12">
        <f t="shared" si="296"/>
        <v>3.9460214176603968E-2</v>
      </c>
      <c r="G2389" s="12">
        <f t="shared" si="297"/>
        <v>3.0537682967103446E-2</v>
      </c>
      <c r="H2389" s="12">
        <f t="shared" si="298"/>
        <v>0.60783574659867234</v>
      </c>
      <c r="I2389" s="12">
        <f t="shared" si="299"/>
        <v>0.32216635625762013</v>
      </c>
      <c r="J2389" s="3">
        <f>1*(AM2389=J$6)</f>
        <v>0</v>
      </c>
      <c r="K2389" s="3">
        <f>1*(AM2389=K$6)</f>
        <v>0</v>
      </c>
      <c r="L2389" s="3">
        <f>1*(AM2389=L$6)</f>
        <v>1</v>
      </c>
      <c r="M2389" s="3">
        <f>1*(AM2389=M$6)</f>
        <v>0</v>
      </c>
      <c r="N2389" s="8">
        <f t="shared" si="301"/>
        <v>-0.49785058713463765</v>
      </c>
      <c r="O2389" s="8">
        <v>1</v>
      </c>
      <c r="P2389" s="8">
        <v>0</v>
      </c>
      <c r="Q2389" s="8">
        <v>0</v>
      </c>
      <c r="R2389" s="8">
        <v>0</v>
      </c>
      <c r="S2389" s="8">
        <v>0</v>
      </c>
      <c r="T2389" s="8">
        <v>105</v>
      </c>
      <c r="U2389" s="8">
        <v>0</v>
      </c>
      <c r="V2389" s="8">
        <v>1</v>
      </c>
      <c r="W2389" s="8">
        <v>0</v>
      </c>
      <c r="X2389" s="8">
        <v>0</v>
      </c>
      <c r="Y2389" s="8">
        <v>0</v>
      </c>
      <c r="Z2389" s="8">
        <v>129</v>
      </c>
      <c r="AA2389" s="8">
        <v>0</v>
      </c>
      <c r="AB2389" s="8">
        <v>0</v>
      </c>
      <c r="AC2389" s="8">
        <v>1</v>
      </c>
      <c r="AD2389" s="8">
        <v>1</v>
      </c>
      <c r="AE2389" s="8">
        <v>0</v>
      </c>
      <c r="AF2389" s="8">
        <v>99.000000999999997</v>
      </c>
      <c r="AG2389" s="8">
        <v>0</v>
      </c>
      <c r="AH2389" s="8">
        <v>0</v>
      </c>
      <c r="AI2389" s="8">
        <v>0</v>
      </c>
      <c r="AJ2389" s="8">
        <v>0</v>
      </c>
      <c r="AK2389" s="8">
        <v>0</v>
      </c>
      <c r="AL2389" s="8">
        <v>58.999997</v>
      </c>
      <c r="AM2389" s="3" t="s">
        <v>14</v>
      </c>
      <c r="AN2389" s="3">
        <f t="shared" si="302"/>
        <v>3</v>
      </c>
      <c r="AO2389" s="3">
        <f>(F2389=MAX($F2389:$I2389))*1*(G2389=MAX($F2389:$I2389))*2+(H2389=MAX($F2389:$I2389))*3+(I2389=MAX($F2389:$I2389))*4</f>
        <v>3</v>
      </c>
      <c r="AP2389" s="1" t="b">
        <f t="shared" si="303"/>
        <v>1</v>
      </c>
    </row>
    <row r="2390" spans="1:42" x14ac:dyDescent="0.3">
      <c r="A2390" s="8">
        <v>95</v>
      </c>
      <c r="B2390" s="9">
        <f t="shared" si="300"/>
        <v>-3.9433623245548439</v>
      </c>
      <c r="C2390" s="9">
        <f>SUMPRODUCT($O$2:$T$2,U2390:Z2390)</f>
        <v>-4.1996938247028144</v>
      </c>
      <c r="D2390" s="9">
        <f>SUMPRODUCT($O$2:$T$2,AA2390:AF2390)</f>
        <v>-1.2087505609759832</v>
      </c>
      <c r="E2390" s="9">
        <f>SUMPRODUCT($O$2:$T$2,AG2390:AL2390)</f>
        <v>-1.8435872063482126</v>
      </c>
      <c r="F2390" s="12">
        <f t="shared" si="296"/>
        <v>3.9460214176603968E-2</v>
      </c>
      <c r="G2390" s="12">
        <f t="shared" si="297"/>
        <v>3.0537682967103446E-2</v>
      </c>
      <c r="H2390" s="12">
        <f t="shared" si="298"/>
        <v>0.60783574659867234</v>
      </c>
      <c r="I2390" s="12">
        <f t="shared" si="299"/>
        <v>0.32216635625762013</v>
      </c>
      <c r="J2390" s="3">
        <f>1*(AM2390=J$6)</f>
        <v>0</v>
      </c>
      <c r="K2390" s="3">
        <f>1*(AM2390=K$6)</f>
        <v>0</v>
      </c>
      <c r="L2390" s="3">
        <f>1*(AM2390=L$6)</f>
        <v>1</v>
      </c>
      <c r="M2390" s="3">
        <f>1*(AM2390=M$6)</f>
        <v>0</v>
      </c>
      <c r="N2390" s="8">
        <f t="shared" si="301"/>
        <v>-0.49785058713463765</v>
      </c>
      <c r="O2390" s="8">
        <v>1</v>
      </c>
      <c r="P2390" s="8">
        <v>0</v>
      </c>
      <c r="Q2390" s="8">
        <v>0</v>
      </c>
      <c r="R2390" s="8">
        <v>0</v>
      </c>
      <c r="S2390" s="8">
        <v>0</v>
      </c>
      <c r="T2390" s="8">
        <v>105</v>
      </c>
      <c r="U2390" s="8">
        <v>0</v>
      </c>
      <c r="V2390" s="8">
        <v>1</v>
      </c>
      <c r="W2390" s="8">
        <v>0</v>
      </c>
      <c r="X2390" s="8">
        <v>0</v>
      </c>
      <c r="Y2390" s="8">
        <v>0</v>
      </c>
      <c r="Z2390" s="8">
        <v>129</v>
      </c>
      <c r="AA2390" s="8">
        <v>0</v>
      </c>
      <c r="AB2390" s="8">
        <v>0</v>
      </c>
      <c r="AC2390" s="8">
        <v>1</v>
      </c>
      <c r="AD2390" s="8">
        <v>1</v>
      </c>
      <c r="AE2390" s="8">
        <v>0</v>
      </c>
      <c r="AF2390" s="8">
        <v>99.000000999999997</v>
      </c>
      <c r="AG2390" s="8">
        <v>0</v>
      </c>
      <c r="AH2390" s="8">
        <v>0</v>
      </c>
      <c r="AI2390" s="8">
        <v>0</v>
      </c>
      <c r="AJ2390" s="8">
        <v>0</v>
      </c>
      <c r="AK2390" s="8">
        <v>0</v>
      </c>
      <c r="AL2390" s="8">
        <v>58.999997</v>
      </c>
      <c r="AM2390" s="3" t="s">
        <v>14</v>
      </c>
      <c r="AN2390" s="3">
        <f t="shared" si="302"/>
        <v>3</v>
      </c>
      <c r="AO2390" s="3">
        <f>(F2390=MAX($F2390:$I2390))*1*(G2390=MAX($F2390:$I2390))*2+(H2390=MAX($F2390:$I2390))*3+(I2390=MAX($F2390:$I2390))*4</f>
        <v>3</v>
      </c>
      <c r="AP2390" s="1" t="b">
        <f t="shared" si="303"/>
        <v>1</v>
      </c>
    </row>
    <row r="2391" spans="1:42" x14ac:dyDescent="0.3">
      <c r="A2391" s="8">
        <v>95</v>
      </c>
      <c r="B2391" s="9">
        <f t="shared" si="300"/>
        <v>-3.9433623245548439</v>
      </c>
      <c r="C2391" s="9">
        <f>SUMPRODUCT($O$2:$T$2,U2391:Z2391)</f>
        <v>-4.1996938247028144</v>
      </c>
      <c r="D2391" s="9">
        <f>SUMPRODUCT($O$2:$T$2,AA2391:AF2391)</f>
        <v>-1.2087505609759832</v>
      </c>
      <c r="E2391" s="9">
        <f>SUMPRODUCT($O$2:$T$2,AG2391:AL2391)</f>
        <v>-2.0310706918418897</v>
      </c>
      <c r="F2391" s="12">
        <f t="shared" si="296"/>
        <v>4.176022784696494E-2</v>
      </c>
      <c r="G2391" s="12">
        <f t="shared" si="297"/>
        <v>3.2317629927632895E-2</v>
      </c>
      <c r="H2391" s="12">
        <f t="shared" si="298"/>
        <v>0.64326460971264676</v>
      </c>
      <c r="I2391" s="12">
        <f t="shared" si="299"/>
        <v>0.28265753251275549</v>
      </c>
      <c r="J2391" s="3">
        <f>1*(AM2391=J$6)</f>
        <v>0</v>
      </c>
      <c r="K2391" s="3">
        <f>1*(AM2391=K$6)</f>
        <v>0</v>
      </c>
      <c r="L2391" s="3">
        <f>1*(AM2391=L$6)</f>
        <v>1</v>
      </c>
      <c r="M2391" s="3">
        <f>1*(AM2391=M$6)</f>
        <v>0</v>
      </c>
      <c r="N2391" s="8">
        <f t="shared" si="301"/>
        <v>-0.44119911573829534</v>
      </c>
      <c r="O2391" s="8">
        <v>1</v>
      </c>
      <c r="P2391" s="8">
        <v>0</v>
      </c>
      <c r="Q2391" s="8">
        <v>0</v>
      </c>
      <c r="R2391" s="8">
        <v>0</v>
      </c>
      <c r="S2391" s="8">
        <v>0</v>
      </c>
      <c r="T2391" s="8">
        <v>105</v>
      </c>
      <c r="U2391" s="8">
        <v>0</v>
      </c>
      <c r="V2391" s="8">
        <v>1</v>
      </c>
      <c r="W2391" s="8">
        <v>0</v>
      </c>
      <c r="X2391" s="8">
        <v>0</v>
      </c>
      <c r="Y2391" s="8">
        <v>0</v>
      </c>
      <c r="Z2391" s="8">
        <v>129</v>
      </c>
      <c r="AA2391" s="8">
        <v>0</v>
      </c>
      <c r="AB2391" s="8">
        <v>0</v>
      </c>
      <c r="AC2391" s="8">
        <v>1</v>
      </c>
      <c r="AD2391" s="8">
        <v>1</v>
      </c>
      <c r="AE2391" s="8">
        <v>0</v>
      </c>
      <c r="AF2391" s="8">
        <v>99.000000999999997</v>
      </c>
      <c r="AG2391" s="8">
        <v>0</v>
      </c>
      <c r="AH2391" s="8">
        <v>0</v>
      </c>
      <c r="AI2391" s="8">
        <v>0</v>
      </c>
      <c r="AJ2391" s="8">
        <v>0</v>
      </c>
      <c r="AK2391" s="8">
        <v>0</v>
      </c>
      <c r="AL2391" s="8">
        <v>64.999998000000005</v>
      </c>
      <c r="AM2391" s="3" t="s">
        <v>14</v>
      </c>
      <c r="AN2391" s="3">
        <f t="shared" si="302"/>
        <v>3</v>
      </c>
      <c r="AO2391" s="3">
        <f>(F2391=MAX($F2391:$I2391))*1*(G2391=MAX($F2391:$I2391))*2+(H2391=MAX($F2391:$I2391))*3+(I2391=MAX($F2391:$I2391))*4</f>
        <v>3</v>
      </c>
      <c r="AP2391" s="1" t="b">
        <f t="shared" si="303"/>
        <v>1</v>
      </c>
    </row>
    <row r="2392" spans="1:42" x14ac:dyDescent="0.3">
      <c r="A2392" s="8">
        <v>95</v>
      </c>
      <c r="B2392" s="9">
        <f t="shared" si="300"/>
        <v>-3.9433623245548439</v>
      </c>
      <c r="C2392" s="9">
        <f>SUMPRODUCT($O$2:$T$2,U2392:Z2392)</f>
        <v>-4.1996938247028144</v>
      </c>
      <c r="D2392" s="9">
        <f>SUMPRODUCT($O$2:$T$2,AA2392:AF2392)</f>
        <v>-2.238085341755653</v>
      </c>
      <c r="E2392" s="9">
        <f>SUMPRODUCT($O$2:$T$2,AG2392:AL2392)</f>
        <v>-2.0310706918418897</v>
      </c>
      <c r="F2392" s="12">
        <f t="shared" si="296"/>
        <v>7.1197803104960683E-2</v>
      </c>
      <c r="G2392" s="12">
        <f t="shared" si="297"/>
        <v>5.5098939135070357E-2</v>
      </c>
      <c r="H2392" s="12">
        <f t="shared" si="298"/>
        <v>0.39179507900850175</v>
      </c>
      <c r="I2392" s="12">
        <f t="shared" si="299"/>
        <v>0.48190817875146741</v>
      </c>
      <c r="J2392" s="3">
        <f>1*(AM2392=J$6)</f>
        <v>0</v>
      </c>
      <c r="K2392" s="3">
        <f>1*(AM2392=K$6)</f>
        <v>0</v>
      </c>
      <c r="L2392" s="3">
        <f>1*(AM2392=L$6)</f>
        <v>1</v>
      </c>
      <c r="M2392" s="3">
        <f>1*(AM2392=M$6)</f>
        <v>0</v>
      </c>
      <c r="N2392" s="8">
        <f t="shared" si="301"/>
        <v>-0.93701633350845581</v>
      </c>
      <c r="O2392" s="8">
        <v>1</v>
      </c>
      <c r="P2392" s="8">
        <v>0</v>
      </c>
      <c r="Q2392" s="8">
        <v>0</v>
      </c>
      <c r="R2392" s="8">
        <v>0</v>
      </c>
      <c r="S2392" s="8">
        <v>0</v>
      </c>
      <c r="T2392" s="8">
        <v>105</v>
      </c>
      <c r="U2392" s="8">
        <v>0</v>
      </c>
      <c r="V2392" s="8">
        <v>1</v>
      </c>
      <c r="W2392" s="8">
        <v>0</v>
      </c>
      <c r="X2392" s="8">
        <v>0</v>
      </c>
      <c r="Y2392" s="8">
        <v>0</v>
      </c>
      <c r="Z2392" s="8">
        <v>129</v>
      </c>
      <c r="AA2392" s="8">
        <v>0</v>
      </c>
      <c r="AB2392" s="8">
        <v>0</v>
      </c>
      <c r="AC2392" s="8">
        <v>1</v>
      </c>
      <c r="AD2392" s="8">
        <v>0</v>
      </c>
      <c r="AE2392" s="8">
        <v>0</v>
      </c>
      <c r="AF2392" s="8">
        <v>129</v>
      </c>
      <c r="AG2392" s="8">
        <v>0</v>
      </c>
      <c r="AH2392" s="8">
        <v>0</v>
      </c>
      <c r="AI2392" s="8">
        <v>0</v>
      </c>
      <c r="AJ2392" s="8">
        <v>0</v>
      </c>
      <c r="AK2392" s="8">
        <v>0</v>
      </c>
      <c r="AL2392" s="8">
        <v>64.999998000000005</v>
      </c>
      <c r="AM2392" s="3" t="s">
        <v>14</v>
      </c>
      <c r="AN2392" s="3">
        <f t="shared" si="302"/>
        <v>3</v>
      </c>
      <c r="AO2392" s="3">
        <f>(F2392=MAX($F2392:$I2392))*1*(G2392=MAX($F2392:$I2392))*2+(H2392=MAX($F2392:$I2392))*3+(I2392=MAX($F2392:$I2392))*4</f>
        <v>4</v>
      </c>
      <c r="AP2392" s="1" t="b">
        <f t="shared" si="303"/>
        <v>0</v>
      </c>
    </row>
    <row r="2393" spans="1:42" x14ac:dyDescent="0.3">
      <c r="A2393" s="8">
        <v>96</v>
      </c>
      <c r="B2393" s="9">
        <f t="shared" si="300"/>
        <v>-3.4434064153171091</v>
      </c>
      <c r="C2393" s="9">
        <f>SUMPRODUCT($O$2:$T$2,U2393:Z2393)</f>
        <v>-3.2622765847178847</v>
      </c>
      <c r="D2393" s="9">
        <f>SUMPRODUCT($O$2:$T$2,AA2393:AF2393)</f>
        <v>-0.98819561553218027</v>
      </c>
      <c r="E2393" s="9">
        <f>SUMPRODUCT($O$2:$T$2,AG2393:AL2393)</f>
        <v>-1.5623621187202879</v>
      </c>
      <c r="F2393" s="12">
        <f t="shared" si="296"/>
        <v>4.9000843658367467E-2</v>
      </c>
      <c r="G2393" s="12">
        <f t="shared" si="297"/>
        <v>5.8730979421649024E-2</v>
      </c>
      <c r="H2393" s="12">
        <f t="shared" si="298"/>
        <v>0.57080538247665125</v>
      </c>
      <c r="I2393" s="12">
        <f t="shared" si="299"/>
        <v>0.32146279444333214</v>
      </c>
      <c r="J2393" s="3">
        <f>1*(AM2393=J$6)</f>
        <v>0</v>
      </c>
      <c r="K2393" s="3">
        <f>1*(AM2393=K$6)</f>
        <v>0</v>
      </c>
      <c r="L2393" s="3">
        <f>1*(AM2393=L$6)</f>
        <v>1</v>
      </c>
      <c r="M2393" s="3">
        <f>1*(AM2393=M$6)</f>
        <v>0</v>
      </c>
      <c r="N2393" s="8">
        <f t="shared" si="301"/>
        <v>-0.56070696371709794</v>
      </c>
      <c r="O2393" s="8">
        <v>1</v>
      </c>
      <c r="P2393" s="8">
        <v>0</v>
      </c>
      <c r="Q2393" s="8">
        <v>0</v>
      </c>
      <c r="R2393" s="8">
        <v>0</v>
      </c>
      <c r="S2393" s="8">
        <v>0</v>
      </c>
      <c r="T2393" s="8">
        <v>88.999999000000003</v>
      </c>
      <c r="U2393" s="8">
        <v>0</v>
      </c>
      <c r="V2393" s="8">
        <v>1</v>
      </c>
      <c r="W2393" s="8">
        <v>0</v>
      </c>
      <c r="X2393" s="8">
        <v>0</v>
      </c>
      <c r="Y2393" s="8">
        <v>0</v>
      </c>
      <c r="Z2393" s="8">
        <v>99.000000999999997</v>
      </c>
      <c r="AA2393" s="8">
        <v>0</v>
      </c>
      <c r="AB2393" s="8">
        <v>0</v>
      </c>
      <c r="AC2393" s="8">
        <v>1</v>
      </c>
      <c r="AD2393" s="8">
        <v>0</v>
      </c>
      <c r="AE2393" s="8">
        <v>0</v>
      </c>
      <c r="AF2393" s="8">
        <v>88.999999000000003</v>
      </c>
      <c r="AG2393" s="8">
        <v>0</v>
      </c>
      <c r="AH2393" s="8">
        <v>0</v>
      </c>
      <c r="AI2393" s="8">
        <v>0</v>
      </c>
      <c r="AJ2393" s="8">
        <v>0</v>
      </c>
      <c r="AK2393" s="8">
        <v>0</v>
      </c>
      <c r="AL2393" s="8">
        <v>50</v>
      </c>
      <c r="AM2393" s="3" t="s">
        <v>14</v>
      </c>
      <c r="AN2393" s="3">
        <f t="shared" si="302"/>
        <v>3</v>
      </c>
      <c r="AO2393" s="3">
        <f>(F2393=MAX($F2393:$I2393))*1*(G2393=MAX($F2393:$I2393))*2+(H2393=MAX($F2393:$I2393))*3+(I2393=MAX($F2393:$I2393))*4</f>
        <v>3</v>
      </c>
      <c r="AP2393" s="1" t="b">
        <f t="shared" si="303"/>
        <v>1</v>
      </c>
    </row>
    <row r="2394" spans="1:42" x14ac:dyDescent="0.3">
      <c r="A2394" s="8">
        <v>96</v>
      </c>
      <c r="B2394" s="9">
        <f t="shared" si="300"/>
        <v>-3.7558789015556515</v>
      </c>
      <c r="C2394" s="9">
        <f>SUMPRODUCT($O$2:$T$2,U2394:Z2394)</f>
        <v>-3.5747489772146999</v>
      </c>
      <c r="D2394" s="9">
        <f>SUMPRODUCT($O$2:$T$2,AA2394:AF2394)</f>
        <v>-1.6131404942675378</v>
      </c>
      <c r="E2394" s="9">
        <f>SUMPRODUCT($O$2:$T$2,AG2394:AL2394)</f>
        <v>-2.2185541460883242</v>
      </c>
      <c r="F2394" s="12">
        <f t="shared" si="296"/>
        <v>6.504723606648917E-2</v>
      </c>
      <c r="G2394" s="12">
        <f t="shared" si="297"/>
        <v>7.7963723800583279E-2</v>
      </c>
      <c r="H2394" s="12">
        <f t="shared" si="298"/>
        <v>0.55438097004673936</v>
      </c>
      <c r="I2394" s="12">
        <f t="shared" si="299"/>
        <v>0.30260807008618823</v>
      </c>
      <c r="J2394" s="3">
        <f>1*(AM2394=J$6)</f>
        <v>0</v>
      </c>
      <c r="K2394" s="3">
        <f>1*(AM2394=K$6)</f>
        <v>0</v>
      </c>
      <c r="L2394" s="3">
        <f>1*(AM2394=L$6)</f>
        <v>1</v>
      </c>
      <c r="M2394" s="3">
        <f>1*(AM2394=M$6)</f>
        <v>0</v>
      </c>
      <c r="N2394" s="8">
        <f t="shared" si="301"/>
        <v>-0.58990315700808982</v>
      </c>
      <c r="O2394" s="8">
        <v>1</v>
      </c>
      <c r="P2394" s="8">
        <v>0</v>
      </c>
      <c r="Q2394" s="8">
        <v>0</v>
      </c>
      <c r="R2394" s="8">
        <v>0</v>
      </c>
      <c r="S2394" s="8">
        <v>0</v>
      </c>
      <c r="T2394" s="8">
        <v>99.000000999999997</v>
      </c>
      <c r="U2394" s="8">
        <v>0</v>
      </c>
      <c r="V2394" s="8">
        <v>1</v>
      </c>
      <c r="W2394" s="8">
        <v>0</v>
      </c>
      <c r="X2394" s="8">
        <v>0</v>
      </c>
      <c r="Y2394" s="8">
        <v>0</v>
      </c>
      <c r="Z2394" s="8">
        <v>109</v>
      </c>
      <c r="AA2394" s="8">
        <v>0</v>
      </c>
      <c r="AB2394" s="8">
        <v>0</v>
      </c>
      <c r="AC2394" s="8">
        <v>1</v>
      </c>
      <c r="AD2394" s="8">
        <v>0</v>
      </c>
      <c r="AE2394" s="8">
        <v>0</v>
      </c>
      <c r="AF2394" s="8">
        <v>109</v>
      </c>
      <c r="AG2394" s="8">
        <v>0</v>
      </c>
      <c r="AH2394" s="8">
        <v>0</v>
      </c>
      <c r="AI2394" s="8">
        <v>0</v>
      </c>
      <c r="AJ2394" s="8">
        <v>0</v>
      </c>
      <c r="AK2394" s="8">
        <v>0</v>
      </c>
      <c r="AL2394" s="8">
        <v>70.999998000000005</v>
      </c>
      <c r="AM2394" s="3" t="s">
        <v>14</v>
      </c>
      <c r="AN2394" s="3">
        <f t="shared" si="302"/>
        <v>3</v>
      </c>
      <c r="AO2394" s="3">
        <f>(F2394=MAX($F2394:$I2394))*1*(G2394=MAX($F2394:$I2394))*2+(H2394=MAX($F2394:$I2394))*3+(I2394=MAX($F2394:$I2394))*4</f>
        <v>3</v>
      </c>
      <c r="AP2394" s="1" t="b">
        <f t="shared" si="303"/>
        <v>1</v>
      </c>
    </row>
    <row r="2395" spans="1:42" x14ac:dyDescent="0.3">
      <c r="A2395" s="8">
        <v>96</v>
      </c>
      <c r="B2395" s="9">
        <f t="shared" si="300"/>
        <v>-3.7558789015556515</v>
      </c>
      <c r="C2395" s="9">
        <f>SUMPRODUCT($O$2:$T$2,U2395:Z2395)</f>
        <v>-3.5747489772146999</v>
      </c>
      <c r="D2395" s="9">
        <f>SUMPRODUCT($O$2:$T$2,AA2395:AF2395)</f>
        <v>-1.1444318586514515</v>
      </c>
      <c r="E2395" s="9">
        <f>SUMPRODUCT($O$2:$T$2,AG2395:AL2395)</f>
        <v>-2.2185541460883242</v>
      </c>
      <c r="F2395" s="12">
        <f t="shared" si="296"/>
        <v>4.8853309196298329E-2</v>
      </c>
      <c r="G2395" s="12">
        <f t="shared" si="297"/>
        <v>5.8554154415284922E-2</v>
      </c>
      <c r="H2395" s="12">
        <f t="shared" si="298"/>
        <v>0.6653206873877221</v>
      </c>
      <c r="I2395" s="12">
        <f t="shared" si="299"/>
        <v>0.22727184900069466</v>
      </c>
      <c r="J2395" s="3">
        <f>1*(AM2395=J$6)</f>
        <v>0</v>
      </c>
      <c r="K2395" s="3">
        <f>1*(AM2395=K$6)</f>
        <v>0</v>
      </c>
      <c r="L2395" s="3">
        <f>1*(AM2395=L$6)</f>
        <v>1</v>
      </c>
      <c r="M2395" s="3">
        <f>1*(AM2395=M$6)</f>
        <v>0</v>
      </c>
      <c r="N2395" s="8">
        <f t="shared" si="301"/>
        <v>-0.40748611789175287</v>
      </c>
      <c r="O2395" s="8">
        <v>1</v>
      </c>
      <c r="P2395" s="8">
        <v>0</v>
      </c>
      <c r="Q2395" s="8">
        <v>0</v>
      </c>
      <c r="R2395" s="8">
        <v>0</v>
      </c>
      <c r="S2395" s="8">
        <v>0</v>
      </c>
      <c r="T2395" s="8">
        <v>99.000000999999997</v>
      </c>
      <c r="U2395" s="8">
        <v>0</v>
      </c>
      <c r="V2395" s="8">
        <v>1</v>
      </c>
      <c r="W2395" s="8">
        <v>0</v>
      </c>
      <c r="X2395" s="8">
        <v>0</v>
      </c>
      <c r="Y2395" s="8">
        <v>0</v>
      </c>
      <c r="Z2395" s="8">
        <v>109</v>
      </c>
      <c r="AA2395" s="8">
        <v>0</v>
      </c>
      <c r="AB2395" s="8">
        <v>0</v>
      </c>
      <c r="AC2395" s="8">
        <v>1</v>
      </c>
      <c r="AD2395" s="8">
        <v>0</v>
      </c>
      <c r="AE2395" s="8">
        <v>0</v>
      </c>
      <c r="AF2395" s="8">
        <v>94</v>
      </c>
      <c r="AG2395" s="8">
        <v>0</v>
      </c>
      <c r="AH2395" s="8">
        <v>0</v>
      </c>
      <c r="AI2395" s="8">
        <v>0</v>
      </c>
      <c r="AJ2395" s="8">
        <v>0</v>
      </c>
      <c r="AK2395" s="8">
        <v>0</v>
      </c>
      <c r="AL2395" s="8">
        <v>70.999998000000005</v>
      </c>
      <c r="AM2395" s="3" t="s">
        <v>14</v>
      </c>
      <c r="AN2395" s="3">
        <f t="shared" si="302"/>
        <v>3</v>
      </c>
      <c r="AO2395" s="3">
        <f>(F2395=MAX($F2395:$I2395))*1*(G2395=MAX($F2395:$I2395))*2+(H2395=MAX($F2395:$I2395))*3+(I2395=MAX($F2395:$I2395))*4</f>
        <v>3</v>
      </c>
      <c r="AP2395" s="1" t="b">
        <f t="shared" si="303"/>
        <v>1</v>
      </c>
    </row>
    <row r="2396" spans="1:42" x14ac:dyDescent="0.3">
      <c r="A2396" s="8">
        <v>96</v>
      </c>
      <c r="B2396" s="9">
        <f t="shared" si="300"/>
        <v>-3.1309340853147791</v>
      </c>
      <c r="C2396" s="9">
        <f>SUMPRODUCT($O$2:$T$2,U2396:Z2396)</f>
        <v>-3.5747489772146999</v>
      </c>
      <c r="D2396" s="9">
        <f>SUMPRODUCT($O$2:$T$2,AA2396:AF2396)</f>
        <v>-1.6131404942675378</v>
      </c>
      <c r="E2396" s="9">
        <f>SUMPRODUCT($O$2:$T$2,AG2396:AL2396)</f>
        <v>-2.4372848114619217</v>
      </c>
      <c r="F2396" s="12">
        <f t="shared" si="296"/>
        <v>0.12188081507881278</v>
      </c>
      <c r="G2396" s="12">
        <f t="shared" si="297"/>
        <v>7.8196801857107048E-2</v>
      </c>
      <c r="H2396" s="12">
        <f t="shared" si="298"/>
        <v>0.55603833109586998</v>
      </c>
      <c r="I2396" s="12">
        <f t="shared" si="299"/>
        <v>0.24388405196821022</v>
      </c>
      <c r="J2396" s="3">
        <f>1*(AM2396=J$6)</f>
        <v>0</v>
      </c>
      <c r="K2396" s="3">
        <f>1*(AM2396=K$6)</f>
        <v>0</v>
      </c>
      <c r="L2396" s="3">
        <f>1*(AM2396=L$6)</f>
        <v>1</v>
      </c>
      <c r="M2396" s="3">
        <f>1*(AM2396=M$6)</f>
        <v>0</v>
      </c>
      <c r="N2396" s="8">
        <f t="shared" si="301"/>
        <v>-0.58691804628795374</v>
      </c>
      <c r="O2396" s="8">
        <v>1</v>
      </c>
      <c r="P2396" s="8">
        <v>0</v>
      </c>
      <c r="Q2396" s="8">
        <v>0</v>
      </c>
      <c r="R2396" s="8">
        <v>0</v>
      </c>
      <c r="S2396" s="8">
        <v>0</v>
      </c>
      <c r="T2396" s="8">
        <v>79.000001999999995</v>
      </c>
      <c r="U2396" s="8">
        <v>0</v>
      </c>
      <c r="V2396" s="8">
        <v>1</v>
      </c>
      <c r="W2396" s="8">
        <v>0</v>
      </c>
      <c r="X2396" s="8">
        <v>0</v>
      </c>
      <c r="Y2396" s="8">
        <v>0</v>
      </c>
      <c r="Z2396" s="8">
        <v>109</v>
      </c>
      <c r="AA2396" s="8">
        <v>0</v>
      </c>
      <c r="AB2396" s="8">
        <v>0</v>
      </c>
      <c r="AC2396" s="8">
        <v>1</v>
      </c>
      <c r="AD2396" s="8">
        <v>0</v>
      </c>
      <c r="AE2396" s="8">
        <v>0</v>
      </c>
      <c r="AF2396" s="8">
        <v>109</v>
      </c>
      <c r="AG2396" s="8">
        <v>0</v>
      </c>
      <c r="AH2396" s="8">
        <v>0</v>
      </c>
      <c r="AI2396" s="8">
        <v>0</v>
      </c>
      <c r="AJ2396" s="8">
        <v>0</v>
      </c>
      <c r="AK2396" s="8">
        <v>0</v>
      </c>
      <c r="AL2396" s="8">
        <v>77.999996999999993</v>
      </c>
      <c r="AM2396" s="3" t="s">
        <v>14</v>
      </c>
      <c r="AN2396" s="3">
        <f t="shared" si="302"/>
        <v>3</v>
      </c>
      <c r="AO2396" s="3">
        <f>(F2396=MAX($F2396:$I2396))*1*(G2396=MAX($F2396:$I2396))*2+(H2396=MAX($F2396:$I2396))*3+(I2396=MAX($F2396:$I2396))*4</f>
        <v>3</v>
      </c>
      <c r="AP2396" s="1" t="b">
        <f t="shared" si="303"/>
        <v>1</v>
      </c>
    </row>
    <row r="2397" spans="1:42" x14ac:dyDescent="0.3">
      <c r="A2397" s="8">
        <v>96</v>
      </c>
      <c r="B2397" s="9">
        <f t="shared" si="300"/>
        <v>-3.1309340853147791</v>
      </c>
      <c r="C2397" s="9">
        <f>SUMPRODUCT($O$2:$T$2,U2397:Z2397)</f>
        <v>-3.5747489772146999</v>
      </c>
      <c r="D2397" s="9">
        <f>SUMPRODUCT($O$2:$T$2,AA2397:AF2397)</f>
        <v>-1.6131404942675378</v>
      </c>
      <c r="E2397" s="9">
        <f>SUMPRODUCT($O$2:$T$2,AG2397:AL2397)</f>
        <v>-2.4372848114619217</v>
      </c>
      <c r="F2397" s="12">
        <f t="shared" si="296"/>
        <v>0.12188081507881278</v>
      </c>
      <c r="G2397" s="12">
        <f t="shared" si="297"/>
        <v>7.8196801857107048E-2</v>
      </c>
      <c r="H2397" s="12">
        <f t="shared" si="298"/>
        <v>0.55603833109586998</v>
      </c>
      <c r="I2397" s="12">
        <f t="shared" si="299"/>
        <v>0.24388405196821022</v>
      </c>
      <c r="J2397" s="3">
        <f>1*(AM2397=J$6)</f>
        <v>0</v>
      </c>
      <c r="K2397" s="3">
        <f>1*(AM2397=K$6)</f>
        <v>0</v>
      </c>
      <c r="L2397" s="3">
        <f>1*(AM2397=L$6)</f>
        <v>1</v>
      </c>
      <c r="M2397" s="3">
        <f>1*(AM2397=M$6)</f>
        <v>0</v>
      </c>
      <c r="N2397" s="8">
        <f t="shared" si="301"/>
        <v>-0.58691804628795374</v>
      </c>
      <c r="O2397" s="8">
        <v>1</v>
      </c>
      <c r="P2397" s="8">
        <v>0</v>
      </c>
      <c r="Q2397" s="8">
        <v>0</v>
      </c>
      <c r="R2397" s="8">
        <v>0</v>
      </c>
      <c r="S2397" s="8">
        <v>0</v>
      </c>
      <c r="T2397" s="8">
        <v>79.000001999999995</v>
      </c>
      <c r="U2397" s="8">
        <v>0</v>
      </c>
      <c r="V2397" s="8">
        <v>1</v>
      </c>
      <c r="W2397" s="8">
        <v>0</v>
      </c>
      <c r="X2397" s="8">
        <v>0</v>
      </c>
      <c r="Y2397" s="8">
        <v>0</v>
      </c>
      <c r="Z2397" s="8">
        <v>109</v>
      </c>
      <c r="AA2397" s="8">
        <v>0</v>
      </c>
      <c r="AB2397" s="8">
        <v>0</v>
      </c>
      <c r="AC2397" s="8">
        <v>1</v>
      </c>
      <c r="AD2397" s="8">
        <v>0</v>
      </c>
      <c r="AE2397" s="8">
        <v>0</v>
      </c>
      <c r="AF2397" s="8">
        <v>109</v>
      </c>
      <c r="AG2397" s="8">
        <v>0</v>
      </c>
      <c r="AH2397" s="8">
        <v>0</v>
      </c>
      <c r="AI2397" s="8">
        <v>0</v>
      </c>
      <c r="AJ2397" s="8">
        <v>0</v>
      </c>
      <c r="AK2397" s="8">
        <v>0</v>
      </c>
      <c r="AL2397" s="8">
        <v>77.999996999999993</v>
      </c>
      <c r="AM2397" s="3" t="s">
        <v>14</v>
      </c>
      <c r="AN2397" s="3">
        <f t="shared" si="302"/>
        <v>3</v>
      </c>
      <c r="AO2397" s="3">
        <f>(F2397=MAX($F2397:$I2397))*1*(G2397=MAX($F2397:$I2397))*2+(H2397=MAX($F2397:$I2397))*3+(I2397=MAX($F2397:$I2397))*4</f>
        <v>3</v>
      </c>
      <c r="AP2397" s="1" t="b">
        <f t="shared" si="303"/>
        <v>1</v>
      </c>
    </row>
    <row r="2398" spans="1:42" x14ac:dyDescent="0.3">
      <c r="A2398" s="8">
        <v>96</v>
      </c>
      <c r="B2398" s="9">
        <f t="shared" si="300"/>
        <v>-4.0683512940524666</v>
      </c>
      <c r="C2398" s="9">
        <f>SUMPRODUCT($O$2:$T$2,U2398:Z2398)</f>
        <v>-3.8872217134311815</v>
      </c>
      <c r="D2398" s="9">
        <f>SUMPRODUCT($O$2:$T$2,AA2398:AF2398)</f>
        <v>-1.3006681017707227</v>
      </c>
      <c r="E2398" s="9">
        <f>SUMPRODUCT($O$2:$T$2,AG2398:AL2398)</f>
        <v>-2.2185541460883242</v>
      </c>
      <c r="F2398" s="12">
        <f t="shared" si="296"/>
        <v>4.085166947434609E-2</v>
      </c>
      <c r="G2398" s="12">
        <f t="shared" si="297"/>
        <v>4.8963605120837368E-2</v>
      </c>
      <c r="H2398" s="12">
        <f t="shared" si="298"/>
        <v>0.65042817784020968</v>
      </c>
      <c r="I2398" s="12">
        <f t="shared" si="299"/>
        <v>0.25975654756460698</v>
      </c>
      <c r="J2398" s="3">
        <f>1*(AM2398=J$6)</f>
        <v>0</v>
      </c>
      <c r="K2398" s="3">
        <f>1*(AM2398=K$6)</f>
        <v>0</v>
      </c>
      <c r="L2398" s="3">
        <f>1*(AM2398=L$6)</f>
        <v>1</v>
      </c>
      <c r="M2398" s="3">
        <f>1*(AM2398=M$6)</f>
        <v>0</v>
      </c>
      <c r="N2398" s="8">
        <f t="shared" si="301"/>
        <v>-0.43012439782442663</v>
      </c>
      <c r="O2398" s="8">
        <v>1</v>
      </c>
      <c r="P2398" s="8">
        <v>0</v>
      </c>
      <c r="Q2398" s="8">
        <v>0</v>
      </c>
      <c r="R2398" s="8">
        <v>0</v>
      </c>
      <c r="S2398" s="8">
        <v>0</v>
      </c>
      <c r="T2398" s="8">
        <v>109</v>
      </c>
      <c r="U2398" s="8">
        <v>0</v>
      </c>
      <c r="V2398" s="8">
        <v>1</v>
      </c>
      <c r="W2398" s="8">
        <v>0</v>
      </c>
      <c r="X2398" s="8">
        <v>0</v>
      </c>
      <c r="Y2398" s="8">
        <v>0</v>
      </c>
      <c r="Z2398" s="8">
        <v>119.00001</v>
      </c>
      <c r="AA2398" s="8">
        <v>0</v>
      </c>
      <c r="AB2398" s="8">
        <v>0</v>
      </c>
      <c r="AC2398" s="8">
        <v>1</v>
      </c>
      <c r="AD2398" s="8">
        <v>0</v>
      </c>
      <c r="AE2398" s="8">
        <v>0</v>
      </c>
      <c r="AF2398" s="8">
        <v>99.000000999999997</v>
      </c>
      <c r="AG2398" s="8">
        <v>0</v>
      </c>
      <c r="AH2398" s="8">
        <v>0</v>
      </c>
      <c r="AI2398" s="8">
        <v>0</v>
      </c>
      <c r="AJ2398" s="8">
        <v>0</v>
      </c>
      <c r="AK2398" s="8">
        <v>0</v>
      </c>
      <c r="AL2398" s="8">
        <v>70.999998000000005</v>
      </c>
      <c r="AM2398" s="3" t="s">
        <v>14</v>
      </c>
      <c r="AN2398" s="3">
        <f t="shared" si="302"/>
        <v>3</v>
      </c>
      <c r="AO2398" s="3">
        <f>(F2398=MAX($F2398:$I2398))*1*(G2398=MAX($F2398:$I2398))*2+(H2398=MAX($F2398:$I2398))*3+(I2398=MAX($F2398:$I2398))*4</f>
        <v>3</v>
      </c>
      <c r="AP2398" s="1" t="b">
        <f t="shared" si="303"/>
        <v>1</v>
      </c>
    </row>
    <row r="2399" spans="1:42" x14ac:dyDescent="0.3">
      <c r="A2399" s="8">
        <v>96</v>
      </c>
      <c r="B2399" s="9">
        <f t="shared" si="300"/>
        <v>-3.4434064153171091</v>
      </c>
      <c r="C2399" s="9">
        <f>SUMPRODUCT($O$2:$T$2,U2399:Z2399)</f>
        <v>-3.5747489772146999</v>
      </c>
      <c r="D2399" s="9">
        <f>SUMPRODUCT($O$2:$T$2,AA2399:AF2399)</f>
        <v>-1.9256132304840194</v>
      </c>
      <c r="E2399" s="9">
        <f>SUMPRODUCT($O$2:$T$2,AG2399:AL2399)</f>
        <v>-2.6247682657083562</v>
      </c>
      <c r="F2399" s="12">
        <f t="shared" si="296"/>
        <v>0.11485706649787771</v>
      </c>
      <c r="G2399" s="12">
        <f t="shared" si="297"/>
        <v>0.10072015144978416</v>
      </c>
      <c r="H2399" s="12">
        <f t="shared" si="298"/>
        <v>0.52399473687401954</v>
      </c>
      <c r="I2399" s="12">
        <f t="shared" si="299"/>
        <v>0.26042804517831852</v>
      </c>
      <c r="J2399" s="3">
        <f>1*(AM2399=J$6)</f>
        <v>0</v>
      </c>
      <c r="K2399" s="3">
        <f>1*(AM2399=K$6)</f>
        <v>0</v>
      </c>
      <c r="L2399" s="3">
        <f>1*(AM2399=L$6)</f>
        <v>1</v>
      </c>
      <c r="M2399" s="3">
        <f>1*(AM2399=M$6)</f>
        <v>0</v>
      </c>
      <c r="N2399" s="8">
        <f t="shared" si="301"/>
        <v>-0.64627363884508804</v>
      </c>
      <c r="O2399" s="8">
        <v>1</v>
      </c>
      <c r="P2399" s="8">
        <v>0</v>
      </c>
      <c r="Q2399" s="8">
        <v>0</v>
      </c>
      <c r="R2399" s="8">
        <v>0</v>
      </c>
      <c r="S2399" s="8">
        <v>0</v>
      </c>
      <c r="T2399" s="8">
        <v>88.999999000000003</v>
      </c>
      <c r="U2399" s="8">
        <v>0</v>
      </c>
      <c r="V2399" s="8">
        <v>1</v>
      </c>
      <c r="W2399" s="8">
        <v>0</v>
      </c>
      <c r="X2399" s="8">
        <v>0</v>
      </c>
      <c r="Y2399" s="8">
        <v>0</v>
      </c>
      <c r="Z2399" s="8">
        <v>109</v>
      </c>
      <c r="AA2399" s="8">
        <v>0</v>
      </c>
      <c r="AB2399" s="8">
        <v>0</v>
      </c>
      <c r="AC2399" s="8">
        <v>1</v>
      </c>
      <c r="AD2399" s="8">
        <v>0</v>
      </c>
      <c r="AE2399" s="8">
        <v>0</v>
      </c>
      <c r="AF2399" s="8">
        <v>119.00001</v>
      </c>
      <c r="AG2399" s="8">
        <v>0</v>
      </c>
      <c r="AH2399" s="8">
        <v>0</v>
      </c>
      <c r="AI2399" s="8">
        <v>0</v>
      </c>
      <c r="AJ2399" s="8">
        <v>0</v>
      </c>
      <c r="AK2399" s="8">
        <v>0</v>
      </c>
      <c r="AL2399" s="8">
        <v>83.999996999999993</v>
      </c>
      <c r="AM2399" s="3" t="s">
        <v>14</v>
      </c>
      <c r="AN2399" s="3">
        <f t="shared" si="302"/>
        <v>3</v>
      </c>
      <c r="AO2399" s="3">
        <f>(F2399=MAX($F2399:$I2399))*1*(G2399=MAX($F2399:$I2399))*2+(H2399=MAX($F2399:$I2399))*3+(I2399=MAX($F2399:$I2399))*4</f>
        <v>3</v>
      </c>
      <c r="AP2399" s="1" t="b">
        <f t="shared" si="303"/>
        <v>1</v>
      </c>
    </row>
    <row r="2400" spans="1:42" x14ac:dyDescent="0.3">
      <c r="A2400" s="8">
        <v>96</v>
      </c>
      <c r="B2400" s="9">
        <f t="shared" si="300"/>
        <v>-3.7246316904284882</v>
      </c>
      <c r="C2400" s="9">
        <f>SUMPRODUCT($O$2:$T$2,U2400:Z2400)</f>
        <v>-3.8872217134311815</v>
      </c>
      <c r="D2400" s="9">
        <f>SUMPRODUCT($O$2:$T$2,AA2400:AF2400)</f>
        <v>-1.3006681017707227</v>
      </c>
      <c r="E2400" s="9">
        <f>SUMPRODUCT($O$2:$T$2,AG2400:AL2400)</f>
        <v>-2.4372848114619217</v>
      </c>
      <c r="F2400" s="12">
        <f t="shared" si="296"/>
        <v>5.9652978073912032E-2</v>
      </c>
      <c r="G2400" s="12">
        <f t="shared" si="297"/>
        <v>5.0701426692564493E-2</v>
      </c>
      <c r="H2400" s="12">
        <f t="shared" si="298"/>
        <v>0.67351324511661514</v>
      </c>
      <c r="I2400" s="12">
        <f t="shared" si="299"/>
        <v>0.21613235011690823</v>
      </c>
      <c r="J2400" s="3">
        <f>1*(AM2400=J$6)</f>
        <v>0</v>
      </c>
      <c r="K2400" s="3">
        <f>1*(AM2400=K$6)</f>
        <v>0</v>
      </c>
      <c r="L2400" s="3">
        <f>1*(AM2400=L$6)</f>
        <v>1</v>
      </c>
      <c r="M2400" s="3">
        <f>1*(AM2400=M$6)</f>
        <v>0</v>
      </c>
      <c r="N2400" s="8">
        <f t="shared" si="301"/>
        <v>-0.39524761722766943</v>
      </c>
      <c r="O2400" s="8">
        <v>1</v>
      </c>
      <c r="P2400" s="8">
        <v>0</v>
      </c>
      <c r="Q2400" s="8">
        <v>0</v>
      </c>
      <c r="R2400" s="8">
        <v>0</v>
      </c>
      <c r="S2400" s="8">
        <v>0</v>
      </c>
      <c r="T2400" s="8">
        <v>98.000001999999995</v>
      </c>
      <c r="U2400" s="8">
        <v>0</v>
      </c>
      <c r="V2400" s="8">
        <v>1</v>
      </c>
      <c r="W2400" s="8">
        <v>0</v>
      </c>
      <c r="X2400" s="8">
        <v>0</v>
      </c>
      <c r="Y2400" s="8">
        <v>0</v>
      </c>
      <c r="Z2400" s="8">
        <v>119.00001</v>
      </c>
      <c r="AA2400" s="8">
        <v>0</v>
      </c>
      <c r="AB2400" s="8">
        <v>0</v>
      </c>
      <c r="AC2400" s="8">
        <v>1</v>
      </c>
      <c r="AD2400" s="8">
        <v>0</v>
      </c>
      <c r="AE2400" s="8">
        <v>0</v>
      </c>
      <c r="AF2400" s="8">
        <v>99.000000999999997</v>
      </c>
      <c r="AG2400" s="8">
        <v>0</v>
      </c>
      <c r="AH2400" s="8">
        <v>0</v>
      </c>
      <c r="AI2400" s="8">
        <v>0</v>
      </c>
      <c r="AJ2400" s="8">
        <v>0</v>
      </c>
      <c r="AK2400" s="8">
        <v>0</v>
      </c>
      <c r="AL2400" s="8">
        <v>77.999996999999993</v>
      </c>
      <c r="AM2400" s="3" t="s">
        <v>14</v>
      </c>
      <c r="AN2400" s="3">
        <f t="shared" si="302"/>
        <v>3</v>
      </c>
      <c r="AO2400" s="3">
        <f>(F2400=MAX($F2400:$I2400))*1*(G2400=MAX($F2400:$I2400))*2+(H2400=MAX($F2400:$I2400))*3+(I2400=MAX($F2400:$I2400))*4</f>
        <v>3</v>
      </c>
      <c r="AP2400" s="1" t="b">
        <f t="shared" si="303"/>
        <v>1</v>
      </c>
    </row>
    <row r="2401" spans="1:42" x14ac:dyDescent="0.3">
      <c r="A2401" s="8">
        <v>96</v>
      </c>
      <c r="B2401" s="9">
        <f t="shared" si="300"/>
        <v>-3.7246316904284882</v>
      </c>
      <c r="C2401" s="9">
        <f>SUMPRODUCT($O$2:$T$2,U2401:Z2401)</f>
        <v>-3.9497158857075689</v>
      </c>
      <c r="D2401" s="9">
        <f>SUMPRODUCT($O$2:$T$2,AA2401:AF2401)</f>
        <v>-1.9256132304840194</v>
      </c>
      <c r="E2401" s="9">
        <f>SUMPRODUCT($O$2:$T$2,AG2401:AL2401)</f>
        <v>-1.9998234807147262</v>
      </c>
      <c r="F2401" s="12">
        <f t="shared" si="296"/>
        <v>7.4329513766032529E-2</v>
      </c>
      <c r="G2401" s="12">
        <f t="shared" si="297"/>
        <v>5.9348325215509423E-2</v>
      </c>
      <c r="H2401" s="12">
        <f t="shared" si="298"/>
        <v>0.44922620450423983</v>
      </c>
      <c r="I2401" s="12">
        <f t="shared" si="299"/>
        <v>0.41709595651421816</v>
      </c>
      <c r="J2401" s="3">
        <f>1*(AM2401=J$6)</f>
        <v>0</v>
      </c>
      <c r="K2401" s="3">
        <f>1*(AM2401=K$6)</f>
        <v>0</v>
      </c>
      <c r="L2401" s="3">
        <f>1*(AM2401=L$6)</f>
        <v>1</v>
      </c>
      <c r="M2401" s="3">
        <f>1*(AM2401=M$6)</f>
        <v>0</v>
      </c>
      <c r="N2401" s="8">
        <f t="shared" si="301"/>
        <v>-0.80022872187934191</v>
      </c>
      <c r="O2401" s="8">
        <v>1</v>
      </c>
      <c r="P2401" s="8">
        <v>0</v>
      </c>
      <c r="Q2401" s="8">
        <v>0</v>
      </c>
      <c r="R2401" s="8">
        <v>0</v>
      </c>
      <c r="S2401" s="8">
        <v>0</v>
      </c>
      <c r="T2401" s="8">
        <v>98.000001999999995</v>
      </c>
      <c r="U2401" s="8">
        <v>0</v>
      </c>
      <c r="V2401" s="8">
        <v>1</v>
      </c>
      <c r="W2401" s="8">
        <v>0</v>
      </c>
      <c r="X2401" s="8">
        <v>0</v>
      </c>
      <c r="Y2401" s="8">
        <v>0</v>
      </c>
      <c r="Z2401" s="8">
        <v>121</v>
      </c>
      <c r="AA2401" s="8">
        <v>0</v>
      </c>
      <c r="AB2401" s="8">
        <v>0</v>
      </c>
      <c r="AC2401" s="8">
        <v>1</v>
      </c>
      <c r="AD2401" s="8">
        <v>0</v>
      </c>
      <c r="AE2401" s="8">
        <v>0</v>
      </c>
      <c r="AF2401" s="8">
        <v>119.00001</v>
      </c>
      <c r="AG2401" s="8">
        <v>0</v>
      </c>
      <c r="AH2401" s="8">
        <v>0</v>
      </c>
      <c r="AI2401" s="8">
        <v>0</v>
      </c>
      <c r="AJ2401" s="8">
        <v>0</v>
      </c>
      <c r="AK2401" s="8">
        <v>0</v>
      </c>
      <c r="AL2401" s="8">
        <v>63.999999000000003</v>
      </c>
      <c r="AM2401" s="3" t="s">
        <v>14</v>
      </c>
      <c r="AN2401" s="3">
        <f t="shared" si="302"/>
        <v>3</v>
      </c>
      <c r="AO2401" s="3">
        <f>(F2401=MAX($F2401:$I2401))*1*(G2401=MAX($F2401:$I2401))*2+(H2401=MAX($F2401:$I2401))*3+(I2401=MAX($F2401:$I2401))*4</f>
        <v>3</v>
      </c>
      <c r="AP2401" s="1" t="b">
        <f t="shared" si="303"/>
        <v>1</v>
      </c>
    </row>
    <row r="2402" spans="1:42" x14ac:dyDescent="0.3">
      <c r="A2402" s="8">
        <v>96</v>
      </c>
      <c r="B2402" s="9">
        <f t="shared" si="300"/>
        <v>-3.7246316904284882</v>
      </c>
      <c r="C2402" s="9">
        <f>SUMPRODUCT($O$2:$T$2,U2402:Z2402)</f>
        <v>-3.8872217134311815</v>
      </c>
      <c r="D2402" s="9">
        <f>SUMPRODUCT($O$2:$T$2,AA2402:AF2402)</f>
        <v>-2.238085341755653</v>
      </c>
      <c r="E2402" s="9">
        <f>SUMPRODUCT($O$2:$T$2,AG2402:AL2402)</f>
        <v>-2.4372848114619217</v>
      </c>
      <c r="F2402" s="12">
        <f t="shared" si="296"/>
        <v>0.10106217916449249</v>
      </c>
      <c r="G2402" s="12">
        <f t="shared" si="297"/>
        <v>8.5896745372050526E-2</v>
      </c>
      <c r="H2402" s="12">
        <f t="shared" si="298"/>
        <v>0.44687651845351462</v>
      </c>
      <c r="I2402" s="12">
        <f t="shared" si="299"/>
        <v>0.36616455700994233</v>
      </c>
      <c r="J2402" s="3">
        <f>1*(AM2402=J$6)</f>
        <v>0</v>
      </c>
      <c r="K2402" s="3">
        <f>1*(AM2402=K$6)</f>
        <v>0</v>
      </c>
      <c r="L2402" s="3">
        <f>1*(AM2402=L$6)</f>
        <v>1</v>
      </c>
      <c r="M2402" s="3">
        <f>1*(AM2402=M$6)</f>
        <v>0</v>
      </c>
      <c r="N2402" s="8">
        <f t="shared" si="301"/>
        <v>-0.80547296760170317</v>
      </c>
      <c r="O2402" s="8">
        <v>1</v>
      </c>
      <c r="P2402" s="8">
        <v>0</v>
      </c>
      <c r="Q2402" s="8">
        <v>0</v>
      </c>
      <c r="R2402" s="8">
        <v>0</v>
      </c>
      <c r="S2402" s="8">
        <v>0</v>
      </c>
      <c r="T2402" s="8">
        <v>98.000001999999995</v>
      </c>
      <c r="U2402" s="8">
        <v>0</v>
      </c>
      <c r="V2402" s="8">
        <v>1</v>
      </c>
      <c r="W2402" s="8">
        <v>0</v>
      </c>
      <c r="X2402" s="8">
        <v>0</v>
      </c>
      <c r="Y2402" s="8">
        <v>0</v>
      </c>
      <c r="Z2402" s="8">
        <v>119.00001</v>
      </c>
      <c r="AA2402" s="8">
        <v>0</v>
      </c>
      <c r="AB2402" s="8">
        <v>0</v>
      </c>
      <c r="AC2402" s="8">
        <v>1</v>
      </c>
      <c r="AD2402" s="8">
        <v>0</v>
      </c>
      <c r="AE2402" s="8">
        <v>0</v>
      </c>
      <c r="AF2402" s="8">
        <v>129</v>
      </c>
      <c r="AG2402" s="8">
        <v>0</v>
      </c>
      <c r="AH2402" s="8">
        <v>0</v>
      </c>
      <c r="AI2402" s="8">
        <v>0</v>
      </c>
      <c r="AJ2402" s="8">
        <v>0</v>
      </c>
      <c r="AK2402" s="8">
        <v>0</v>
      </c>
      <c r="AL2402" s="8">
        <v>77.999996999999993</v>
      </c>
      <c r="AM2402" s="3" t="s">
        <v>14</v>
      </c>
      <c r="AN2402" s="3">
        <f t="shared" si="302"/>
        <v>3</v>
      </c>
      <c r="AO2402" s="3">
        <f>(F2402=MAX($F2402:$I2402))*1*(G2402=MAX($F2402:$I2402))*2+(H2402=MAX($F2402:$I2402))*3+(I2402=MAX($F2402:$I2402))*4</f>
        <v>3</v>
      </c>
      <c r="AP2402" s="1" t="b">
        <f t="shared" si="303"/>
        <v>1</v>
      </c>
    </row>
    <row r="2403" spans="1:42" x14ac:dyDescent="0.3">
      <c r="A2403" s="8">
        <v>96</v>
      </c>
      <c r="B2403" s="9">
        <f t="shared" si="300"/>
        <v>-3.7246316904284882</v>
      </c>
      <c r="C2403" s="9">
        <f>SUMPRODUCT($O$2:$T$2,U2403:Z2403)</f>
        <v>-3.9497158857075689</v>
      </c>
      <c r="D2403" s="9">
        <f>SUMPRODUCT($O$2:$T$2,AA2403:AF2403)</f>
        <v>-0.51948704241057864</v>
      </c>
      <c r="E2403" s="9">
        <f>SUMPRODUCT($O$2:$T$2,AG2403:AL2403)</f>
        <v>-2.4372848114619217</v>
      </c>
      <c r="F2403" s="12">
        <f t="shared" si="296"/>
        <v>3.3243932927091741E-2</v>
      </c>
      <c r="G2403" s="12">
        <f t="shared" si="297"/>
        <v>2.6543584679027472E-2</v>
      </c>
      <c r="H2403" s="12">
        <f t="shared" si="298"/>
        <v>0.81976435754488097</v>
      </c>
      <c r="I2403" s="12">
        <f t="shared" si="299"/>
        <v>0.12044812484899983</v>
      </c>
      <c r="J2403" s="3">
        <f>1*(AM2403=J$6)</f>
        <v>0</v>
      </c>
      <c r="K2403" s="3">
        <f>1*(AM2403=K$6)</f>
        <v>0</v>
      </c>
      <c r="L2403" s="3">
        <f>1*(AM2403=L$6)</f>
        <v>1</v>
      </c>
      <c r="M2403" s="3">
        <f>1*(AM2403=M$6)</f>
        <v>0</v>
      </c>
      <c r="N2403" s="8">
        <f t="shared" si="301"/>
        <v>-0.19873834886988379</v>
      </c>
      <c r="O2403" s="8">
        <v>1</v>
      </c>
      <c r="P2403" s="8">
        <v>0</v>
      </c>
      <c r="Q2403" s="8">
        <v>0</v>
      </c>
      <c r="R2403" s="8">
        <v>0</v>
      </c>
      <c r="S2403" s="8">
        <v>0</v>
      </c>
      <c r="T2403" s="8">
        <v>98.000001999999995</v>
      </c>
      <c r="U2403" s="8">
        <v>0</v>
      </c>
      <c r="V2403" s="8">
        <v>1</v>
      </c>
      <c r="W2403" s="8">
        <v>0</v>
      </c>
      <c r="X2403" s="8">
        <v>0</v>
      </c>
      <c r="Y2403" s="8">
        <v>0</v>
      </c>
      <c r="Z2403" s="8">
        <v>121</v>
      </c>
      <c r="AA2403" s="8">
        <v>0</v>
      </c>
      <c r="AB2403" s="8">
        <v>0</v>
      </c>
      <c r="AC2403" s="8">
        <v>1</v>
      </c>
      <c r="AD2403" s="8">
        <v>0</v>
      </c>
      <c r="AE2403" s="8">
        <v>0</v>
      </c>
      <c r="AF2403" s="8">
        <v>74.000000999999997</v>
      </c>
      <c r="AG2403" s="8">
        <v>0</v>
      </c>
      <c r="AH2403" s="8">
        <v>0</v>
      </c>
      <c r="AI2403" s="8">
        <v>0</v>
      </c>
      <c r="AJ2403" s="8">
        <v>0</v>
      </c>
      <c r="AK2403" s="8">
        <v>0</v>
      </c>
      <c r="AL2403" s="8">
        <v>77.999996999999993</v>
      </c>
      <c r="AM2403" s="3" t="s">
        <v>14</v>
      </c>
      <c r="AN2403" s="3">
        <f t="shared" si="302"/>
        <v>3</v>
      </c>
      <c r="AO2403" s="3">
        <f>(F2403=MAX($F2403:$I2403))*1*(G2403=MAX($F2403:$I2403))*2+(H2403=MAX($F2403:$I2403))*3+(I2403=MAX($F2403:$I2403))*4</f>
        <v>3</v>
      </c>
      <c r="AP2403" s="1" t="b">
        <f t="shared" si="303"/>
        <v>1</v>
      </c>
    </row>
    <row r="2404" spans="1:42" x14ac:dyDescent="0.3">
      <c r="A2404" s="8">
        <v>96</v>
      </c>
      <c r="B2404" s="9">
        <f t="shared" si="300"/>
        <v>-4.0683512940524666</v>
      </c>
      <c r="C2404" s="9">
        <f>SUMPRODUCT($O$2:$T$2,U2404:Z2404)</f>
        <v>-3.9497158857075689</v>
      </c>
      <c r="D2404" s="9">
        <f>SUMPRODUCT($O$2:$T$2,AA2404:AF2404)</f>
        <v>-1.5212229534727983</v>
      </c>
      <c r="E2404" s="9">
        <f>SUMPRODUCT($O$2:$T$2,AG2404:AL2404)</f>
        <v>-2.4685322100725395</v>
      </c>
      <c r="F2404" s="12">
        <f t="shared" si="296"/>
        <v>5.0381705278920622E-2</v>
      </c>
      <c r="G2404" s="12">
        <f t="shared" si="297"/>
        <v>5.6727751022824791E-2</v>
      </c>
      <c r="H2404" s="12">
        <f t="shared" si="298"/>
        <v>0.64339346595710856</v>
      </c>
      <c r="I2404" s="12">
        <f t="shared" si="299"/>
        <v>0.24949707774114602</v>
      </c>
      <c r="J2404" s="3">
        <f>1*(AM2404=J$6)</f>
        <v>0</v>
      </c>
      <c r="K2404" s="3">
        <f>1*(AM2404=K$6)</f>
        <v>0</v>
      </c>
      <c r="L2404" s="3">
        <f>1*(AM2404=L$6)</f>
        <v>1</v>
      </c>
      <c r="M2404" s="3">
        <f>1*(AM2404=M$6)</f>
        <v>0</v>
      </c>
      <c r="N2404" s="8">
        <f t="shared" si="301"/>
        <v>-0.44099881971975052</v>
      </c>
      <c r="O2404" s="8">
        <v>1</v>
      </c>
      <c r="P2404" s="8">
        <v>0</v>
      </c>
      <c r="Q2404" s="8">
        <v>0</v>
      </c>
      <c r="R2404" s="8">
        <v>0</v>
      </c>
      <c r="S2404" s="8">
        <v>0</v>
      </c>
      <c r="T2404" s="8">
        <v>109</v>
      </c>
      <c r="U2404" s="8">
        <v>0</v>
      </c>
      <c r="V2404" s="8">
        <v>1</v>
      </c>
      <c r="W2404" s="8">
        <v>0</v>
      </c>
      <c r="X2404" s="8">
        <v>0</v>
      </c>
      <c r="Y2404" s="8">
        <v>0</v>
      </c>
      <c r="Z2404" s="8">
        <v>121</v>
      </c>
      <c r="AA2404" s="8">
        <v>0</v>
      </c>
      <c r="AB2404" s="8">
        <v>0</v>
      </c>
      <c r="AC2404" s="8">
        <v>1</v>
      </c>
      <c r="AD2404" s="8">
        <v>1</v>
      </c>
      <c r="AE2404" s="8">
        <v>0</v>
      </c>
      <c r="AF2404" s="8">
        <v>109</v>
      </c>
      <c r="AG2404" s="8">
        <v>0</v>
      </c>
      <c r="AH2404" s="8">
        <v>0</v>
      </c>
      <c r="AI2404" s="8">
        <v>0</v>
      </c>
      <c r="AJ2404" s="8">
        <v>0</v>
      </c>
      <c r="AK2404" s="8">
        <v>0</v>
      </c>
      <c r="AL2404" s="8">
        <v>79.000001999999995</v>
      </c>
      <c r="AM2404" s="3" t="s">
        <v>14</v>
      </c>
      <c r="AN2404" s="3">
        <f t="shared" si="302"/>
        <v>3</v>
      </c>
      <c r="AO2404" s="3">
        <f>(F2404=MAX($F2404:$I2404))*1*(G2404=MAX($F2404:$I2404))*2+(H2404=MAX($F2404:$I2404))*3+(I2404=MAX($F2404:$I2404))*4</f>
        <v>3</v>
      </c>
      <c r="AP2404" s="1" t="b">
        <f t="shared" si="303"/>
        <v>1</v>
      </c>
    </row>
    <row r="2405" spans="1:42" x14ac:dyDescent="0.3">
      <c r="A2405" s="8">
        <v>96</v>
      </c>
      <c r="B2405" s="9">
        <f t="shared" si="300"/>
        <v>-4.0683512940524666</v>
      </c>
      <c r="C2405" s="9">
        <f>SUMPRODUCT($O$2:$T$2,U2405:Z2405)</f>
        <v>-3.5747489772146999</v>
      </c>
      <c r="D2405" s="9">
        <f>SUMPRODUCT($O$2:$T$2,AA2405:AF2405)</f>
        <v>-1.5212229534727983</v>
      </c>
      <c r="E2405" s="9">
        <f>SUMPRODUCT($O$2:$T$2,AG2405:AL2405)</f>
        <v>-2.9997352054484683</v>
      </c>
      <c r="F2405" s="12">
        <f t="shared" si="296"/>
        <v>5.4585350961111688E-2</v>
      </c>
      <c r="G2405" s="12">
        <f t="shared" si="297"/>
        <v>8.9422100980583258E-2</v>
      </c>
      <c r="H2405" s="12">
        <f t="shared" si="298"/>
        <v>0.69707561407312579</v>
      </c>
      <c r="I2405" s="12">
        <f t="shared" si="299"/>
        <v>0.15891693398517923</v>
      </c>
      <c r="J2405" s="3">
        <f>1*(AM2405=J$6)</f>
        <v>0</v>
      </c>
      <c r="K2405" s="3">
        <f>1*(AM2405=K$6)</f>
        <v>0</v>
      </c>
      <c r="L2405" s="3">
        <f>1*(AM2405=L$6)</f>
        <v>1</v>
      </c>
      <c r="M2405" s="3">
        <f>1*(AM2405=M$6)</f>
        <v>0</v>
      </c>
      <c r="N2405" s="8">
        <f t="shared" si="301"/>
        <v>-0.36086138906533693</v>
      </c>
      <c r="O2405" s="8">
        <v>1</v>
      </c>
      <c r="P2405" s="8">
        <v>0</v>
      </c>
      <c r="Q2405" s="8">
        <v>0</v>
      </c>
      <c r="R2405" s="8">
        <v>0</v>
      </c>
      <c r="S2405" s="8">
        <v>0</v>
      </c>
      <c r="T2405" s="8">
        <v>109</v>
      </c>
      <c r="U2405" s="8">
        <v>0</v>
      </c>
      <c r="V2405" s="8">
        <v>1</v>
      </c>
      <c r="W2405" s="8">
        <v>0</v>
      </c>
      <c r="X2405" s="8">
        <v>0</v>
      </c>
      <c r="Y2405" s="8">
        <v>0</v>
      </c>
      <c r="Z2405" s="8">
        <v>109</v>
      </c>
      <c r="AA2405" s="8">
        <v>0</v>
      </c>
      <c r="AB2405" s="8">
        <v>0</v>
      </c>
      <c r="AC2405" s="8">
        <v>1</v>
      </c>
      <c r="AD2405" s="8">
        <v>1</v>
      </c>
      <c r="AE2405" s="8">
        <v>0</v>
      </c>
      <c r="AF2405" s="8">
        <v>109</v>
      </c>
      <c r="AG2405" s="8">
        <v>0</v>
      </c>
      <c r="AH2405" s="8">
        <v>0</v>
      </c>
      <c r="AI2405" s="8">
        <v>0</v>
      </c>
      <c r="AJ2405" s="8">
        <v>0</v>
      </c>
      <c r="AK2405" s="8">
        <v>0</v>
      </c>
      <c r="AL2405" s="8">
        <v>95.999998000000005</v>
      </c>
      <c r="AM2405" s="3" t="s">
        <v>14</v>
      </c>
      <c r="AN2405" s="3">
        <f t="shared" si="302"/>
        <v>3</v>
      </c>
      <c r="AO2405" s="3">
        <f>(F2405=MAX($F2405:$I2405))*1*(G2405=MAX($F2405:$I2405))*2+(H2405=MAX($F2405:$I2405))*3+(I2405=MAX($F2405:$I2405))*4</f>
        <v>3</v>
      </c>
      <c r="AP2405" s="1" t="b">
        <f t="shared" si="303"/>
        <v>1</v>
      </c>
    </row>
    <row r="2406" spans="1:42" x14ac:dyDescent="0.3">
      <c r="A2406" s="8">
        <v>96</v>
      </c>
      <c r="B2406" s="9">
        <f t="shared" si="300"/>
        <v>-4.0683512940524666</v>
      </c>
      <c r="C2406" s="9">
        <f>SUMPRODUCT($O$2:$T$2,U2406:Z2406)</f>
        <v>-3.9497158857075689</v>
      </c>
      <c r="D2406" s="9">
        <f>SUMPRODUCT($O$2:$T$2,AA2406:AF2406)</f>
        <v>-2.1461678009609133</v>
      </c>
      <c r="E2406" s="9">
        <f>SUMPRODUCT($O$2:$T$2,AG2406:AL2406)</f>
        <v>-2.9059935720669778</v>
      </c>
      <c r="F2406" s="12">
        <f t="shared" si="296"/>
        <v>8.2241639241608488E-2</v>
      </c>
      <c r="G2406" s="12">
        <f t="shared" si="297"/>
        <v>9.260074085977614E-2</v>
      </c>
      <c r="H2406" s="12">
        <f t="shared" si="298"/>
        <v>0.56219301107656383</v>
      </c>
      <c r="I2406" s="12">
        <f t="shared" si="299"/>
        <v>0.26296460882205158</v>
      </c>
      <c r="J2406" s="3">
        <f>1*(AM2406=J$6)</f>
        <v>0</v>
      </c>
      <c r="K2406" s="3">
        <f>1*(AM2406=K$6)</f>
        <v>0</v>
      </c>
      <c r="L2406" s="3">
        <f>1*(AM2406=L$6)</f>
        <v>1</v>
      </c>
      <c r="M2406" s="3">
        <f>1*(AM2406=M$6)</f>
        <v>0</v>
      </c>
      <c r="N2406" s="8">
        <f t="shared" si="301"/>
        <v>-0.57591005196982215</v>
      </c>
      <c r="O2406" s="8">
        <v>1</v>
      </c>
      <c r="P2406" s="8">
        <v>0</v>
      </c>
      <c r="Q2406" s="8">
        <v>0</v>
      </c>
      <c r="R2406" s="8">
        <v>0</v>
      </c>
      <c r="S2406" s="8">
        <v>0</v>
      </c>
      <c r="T2406" s="8">
        <v>109</v>
      </c>
      <c r="U2406" s="8">
        <v>0</v>
      </c>
      <c r="V2406" s="8">
        <v>1</v>
      </c>
      <c r="W2406" s="8">
        <v>0</v>
      </c>
      <c r="X2406" s="8">
        <v>0</v>
      </c>
      <c r="Y2406" s="8">
        <v>0</v>
      </c>
      <c r="Z2406" s="8">
        <v>121</v>
      </c>
      <c r="AA2406" s="8">
        <v>0</v>
      </c>
      <c r="AB2406" s="8">
        <v>0</v>
      </c>
      <c r="AC2406" s="8">
        <v>1</v>
      </c>
      <c r="AD2406" s="8">
        <v>1</v>
      </c>
      <c r="AE2406" s="8">
        <v>0</v>
      </c>
      <c r="AF2406" s="8">
        <v>129</v>
      </c>
      <c r="AG2406" s="8">
        <v>0</v>
      </c>
      <c r="AH2406" s="8">
        <v>0</v>
      </c>
      <c r="AI2406" s="8">
        <v>0</v>
      </c>
      <c r="AJ2406" s="8">
        <v>0</v>
      </c>
      <c r="AK2406" s="8">
        <v>0</v>
      </c>
      <c r="AL2406" s="8">
        <v>93.000000999999997</v>
      </c>
      <c r="AM2406" s="3" t="s">
        <v>14</v>
      </c>
      <c r="AN2406" s="3">
        <f t="shared" si="302"/>
        <v>3</v>
      </c>
      <c r="AO2406" s="3">
        <f>(F2406=MAX($F2406:$I2406))*1*(G2406=MAX($F2406:$I2406))*2+(H2406=MAX($F2406:$I2406))*3+(I2406=MAX($F2406:$I2406))*4</f>
        <v>3</v>
      </c>
      <c r="AP2406" s="1" t="b">
        <f t="shared" si="303"/>
        <v>1</v>
      </c>
    </row>
    <row r="2407" spans="1:42" x14ac:dyDescent="0.3">
      <c r="A2407" s="8">
        <v>96</v>
      </c>
      <c r="B2407" s="9">
        <f t="shared" si="300"/>
        <v>-4.0683512940524666</v>
      </c>
      <c r="C2407" s="9">
        <f>SUMPRODUCT($O$2:$T$2,U2407:Z2407)</f>
        <v>-3.9497158857075689</v>
      </c>
      <c r="D2407" s="9">
        <f>SUMPRODUCT($O$2:$T$2,AA2407:AF2407)</f>
        <v>-1.6131404942675378</v>
      </c>
      <c r="E2407" s="9">
        <f>SUMPRODUCT($O$2:$T$2,AG2407:AL2407)</f>
        <v>-2.6872628754461374</v>
      </c>
      <c r="F2407" s="12">
        <f t="shared" si="296"/>
        <v>5.632508596179911E-2</v>
      </c>
      <c r="G2407" s="12">
        <f t="shared" si="297"/>
        <v>6.3419755942977038E-2</v>
      </c>
      <c r="H2407" s="12">
        <f t="shared" si="298"/>
        <v>0.6561246671508052</v>
      </c>
      <c r="I2407" s="12">
        <f t="shared" si="299"/>
        <v>0.22413049094441864</v>
      </c>
      <c r="J2407" s="3">
        <f>1*(AM2407=J$6)</f>
        <v>0</v>
      </c>
      <c r="K2407" s="3">
        <f>1*(AM2407=K$6)</f>
        <v>0</v>
      </c>
      <c r="L2407" s="3">
        <f>1*(AM2407=L$6)</f>
        <v>1</v>
      </c>
      <c r="M2407" s="3">
        <f>1*(AM2407=M$6)</f>
        <v>0</v>
      </c>
      <c r="N2407" s="8">
        <f t="shared" si="301"/>
        <v>-0.4214044667052026</v>
      </c>
      <c r="O2407" s="8">
        <v>1</v>
      </c>
      <c r="P2407" s="8">
        <v>0</v>
      </c>
      <c r="Q2407" s="8">
        <v>0</v>
      </c>
      <c r="R2407" s="8">
        <v>0</v>
      </c>
      <c r="S2407" s="8">
        <v>0</v>
      </c>
      <c r="T2407" s="8">
        <v>109</v>
      </c>
      <c r="U2407" s="8">
        <v>0</v>
      </c>
      <c r="V2407" s="8">
        <v>1</v>
      </c>
      <c r="W2407" s="8">
        <v>0</v>
      </c>
      <c r="X2407" s="8">
        <v>0</v>
      </c>
      <c r="Y2407" s="8">
        <v>0</v>
      </c>
      <c r="Z2407" s="8">
        <v>121</v>
      </c>
      <c r="AA2407" s="8">
        <v>0</v>
      </c>
      <c r="AB2407" s="8">
        <v>0</v>
      </c>
      <c r="AC2407" s="8">
        <v>1</v>
      </c>
      <c r="AD2407" s="8">
        <v>0</v>
      </c>
      <c r="AE2407" s="8">
        <v>0</v>
      </c>
      <c r="AF2407" s="8">
        <v>109</v>
      </c>
      <c r="AG2407" s="8">
        <v>0</v>
      </c>
      <c r="AH2407" s="8">
        <v>0</v>
      </c>
      <c r="AI2407" s="8">
        <v>0</v>
      </c>
      <c r="AJ2407" s="8">
        <v>0</v>
      </c>
      <c r="AK2407" s="8">
        <v>0</v>
      </c>
      <c r="AL2407" s="8">
        <v>86.000000999999997</v>
      </c>
      <c r="AM2407" s="3" t="s">
        <v>14</v>
      </c>
      <c r="AN2407" s="3">
        <f t="shared" si="302"/>
        <v>3</v>
      </c>
      <c r="AO2407" s="3">
        <f>(F2407=MAX($F2407:$I2407))*1*(G2407=MAX($F2407:$I2407))*2+(H2407=MAX($F2407:$I2407))*3+(I2407=MAX($F2407:$I2407))*4</f>
        <v>3</v>
      </c>
      <c r="AP2407" s="1" t="b">
        <f t="shared" si="303"/>
        <v>1</v>
      </c>
    </row>
    <row r="2408" spans="1:42" x14ac:dyDescent="0.3">
      <c r="A2408" s="8">
        <v>96</v>
      </c>
      <c r="B2408" s="9">
        <f t="shared" si="300"/>
        <v>-4.0683512940524666</v>
      </c>
      <c r="C2408" s="9">
        <f>SUMPRODUCT($O$2:$T$2,U2408:Z2408)</f>
        <v>-3.9497158857075689</v>
      </c>
      <c r="D2408" s="9">
        <f>SUMPRODUCT($O$2:$T$2,AA2408:AF2408)</f>
        <v>-1.2087505609759832</v>
      </c>
      <c r="E2408" s="9">
        <f>SUMPRODUCT($O$2:$T$2,AG2408:AL2408)</f>
        <v>-2.6247682657083562</v>
      </c>
      <c r="F2408" s="12">
        <f t="shared" si="296"/>
        <v>4.1987941492900804E-2</v>
      </c>
      <c r="G2408" s="12">
        <f t="shared" si="297"/>
        <v>4.7276714390347856E-2</v>
      </c>
      <c r="H2408" s="12">
        <f t="shared" si="298"/>
        <v>0.73288089786489641</v>
      </c>
      <c r="I2408" s="12">
        <f t="shared" si="299"/>
        <v>0.17785444625185479</v>
      </c>
      <c r="J2408" s="3">
        <f>1*(AM2408=J$6)</f>
        <v>0</v>
      </c>
      <c r="K2408" s="3">
        <f>1*(AM2408=K$6)</f>
        <v>0</v>
      </c>
      <c r="L2408" s="3">
        <f>1*(AM2408=L$6)</f>
        <v>1</v>
      </c>
      <c r="M2408" s="3">
        <f>1*(AM2408=M$6)</f>
        <v>0</v>
      </c>
      <c r="N2408" s="8">
        <f t="shared" si="301"/>
        <v>-0.31077207615736591</v>
      </c>
      <c r="O2408" s="8">
        <v>1</v>
      </c>
      <c r="P2408" s="8">
        <v>0</v>
      </c>
      <c r="Q2408" s="8">
        <v>0</v>
      </c>
      <c r="R2408" s="8">
        <v>0</v>
      </c>
      <c r="S2408" s="8">
        <v>0</v>
      </c>
      <c r="T2408" s="8">
        <v>109</v>
      </c>
      <c r="U2408" s="8">
        <v>0</v>
      </c>
      <c r="V2408" s="8">
        <v>1</v>
      </c>
      <c r="W2408" s="8">
        <v>0</v>
      </c>
      <c r="X2408" s="8">
        <v>0</v>
      </c>
      <c r="Y2408" s="8">
        <v>0</v>
      </c>
      <c r="Z2408" s="8">
        <v>121</v>
      </c>
      <c r="AA2408" s="8">
        <v>0</v>
      </c>
      <c r="AB2408" s="8">
        <v>0</v>
      </c>
      <c r="AC2408" s="8">
        <v>1</v>
      </c>
      <c r="AD2408" s="8">
        <v>1</v>
      </c>
      <c r="AE2408" s="8">
        <v>0</v>
      </c>
      <c r="AF2408" s="8">
        <v>99.000000999999997</v>
      </c>
      <c r="AG2408" s="8">
        <v>0</v>
      </c>
      <c r="AH2408" s="8">
        <v>0</v>
      </c>
      <c r="AI2408" s="8">
        <v>0</v>
      </c>
      <c r="AJ2408" s="8">
        <v>0</v>
      </c>
      <c r="AK2408" s="8">
        <v>0</v>
      </c>
      <c r="AL2408" s="8">
        <v>83.999996999999993</v>
      </c>
      <c r="AM2408" s="3" t="s">
        <v>14</v>
      </c>
      <c r="AN2408" s="3">
        <f t="shared" si="302"/>
        <v>3</v>
      </c>
      <c r="AO2408" s="3">
        <f>(F2408=MAX($F2408:$I2408))*1*(G2408=MAX($F2408:$I2408))*2+(H2408=MAX($F2408:$I2408))*3+(I2408=MAX($F2408:$I2408))*4</f>
        <v>3</v>
      </c>
      <c r="AP2408" s="1" t="b">
        <f t="shared" si="303"/>
        <v>1</v>
      </c>
    </row>
    <row r="2409" spans="1:42" x14ac:dyDescent="0.3">
      <c r="A2409" s="8">
        <v>96</v>
      </c>
      <c r="B2409" s="9">
        <f t="shared" si="300"/>
        <v>-3.4434064153171091</v>
      </c>
      <c r="C2409" s="9">
        <f>SUMPRODUCT($O$2:$T$2,U2409:Z2409)</f>
        <v>-2.9867044805338456</v>
      </c>
      <c r="D2409" s="9">
        <f>SUMPRODUCT($O$2:$T$2,AA2409:AF2409)</f>
        <v>-2.1461678009609133</v>
      </c>
      <c r="E2409" s="9">
        <f>SUMPRODUCT($O$2:$T$2,AG2409:AL2409)</f>
        <v>-2.9997352054484683</v>
      </c>
      <c r="F2409" s="12">
        <f t="shared" si="296"/>
        <v>0.12826343015701278</v>
      </c>
      <c r="G2409" s="12">
        <f t="shared" si="297"/>
        <v>0.20250976992474842</v>
      </c>
      <c r="H2409" s="12">
        <f t="shared" si="298"/>
        <v>0.46933876047620704</v>
      </c>
      <c r="I2409" s="12">
        <f t="shared" si="299"/>
        <v>0.19988803944203168</v>
      </c>
      <c r="J2409" s="3">
        <f>1*(AM2409=J$6)</f>
        <v>0</v>
      </c>
      <c r="K2409" s="3">
        <f>1*(AM2409=K$6)</f>
        <v>0</v>
      </c>
      <c r="L2409" s="3">
        <f>1*(AM2409=L$6)</f>
        <v>1</v>
      </c>
      <c r="M2409" s="3">
        <f>1*(AM2409=M$6)</f>
        <v>0</v>
      </c>
      <c r="N2409" s="8">
        <f t="shared" si="301"/>
        <v>-0.75643046748447029</v>
      </c>
      <c r="O2409" s="8">
        <v>1</v>
      </c>
      <c r="P2409" s="8">
        <v>0</v>
      </c>
      <c r="Q2409" s="8">
        <v>0</v>
      </c>
      <c r="R2409" s="8">
        <v>0</v>
      </c>
      <c r="S2409" s="8">
        <v>0</v>
      </c>
      <c r="T2409" s="8">
        <v>88.999999000000003</v>
      </c>
      <c r="U2409" s="8">
        <v>0</v>
      </c>
      <c r="V2409" s="8">
        <v>1</v>
      </c>
      <c r="W2409" s="8">
        <v>0</v>
      </c>
      <c r="X2409" s="8">
        <v>1</v>
      </c>
      <c r="Y2409" s="8">
        <v>1</v>
      </c>
      <c r="Z2409" s="8">
        <v>109</v>
      </c>
      <c r="AA2409" s="8">
        <v>0</v>
      </c>
      <c r="AB2409" s="8">
        <v>0</v>
      </c>
      <c r="AC2409" s="8">
        <v>1</v>
      </c>
      <c r="AD2409" s="8">
        <v>1</v>
      </c>
      <c r="AE2409" s="8">
        <v>0</v>
      </c>
      <c r="AF2409" s="8">
        <v>129</v>
      </c>
      <c r="AG2409" s="8">
        <v>0</v>
      </c>
      <c r="AH2409" s="8">
        <v>0</v>
      </c>
      <c r="AI2409" s="8">
        <v>0</v>
      </c>
      <c r="AJ2409" s="8">
        <v>0</v>
      </c>
      <c r="AK2409" s="8">
        <v>0</v>
      </c>
      <c r="AL2409" s="8">
        <v>95.999998000000005</v>
      </c>
      <c r="AM2409" s="3" t="s">
        <v>14</v>
      </c>
      <c r="AN2409" s="3">
        <f t="shared" si="302"/>
        <v>3</v>
      </c>
      <c r="AO2409" s="3">
        <f>(F2409=MAX($F2409:$I2409))*1*(G2409=MAX($F2409:$I2409))*2+(H2409=MAX($F2409:$I2409))*3+(I2409=MAX($F2409:$I2409))*4</f>
        <v>3</v>
      </c>
      <c r="AP2409" s="1" t="b">
        <f t="shared" si="303"/>
        <v>1</v>
      </c>
    </row>
    <row r="2410" spans="1:42" x14ac:dyDescent="0.3">
      <c r="A2410" s="8">
        <v>96</v>
      </c>
      <c r="B2410" s="9">
        <f t="shared" si="300"/>
        <v>-3.9433623245548439</v>
      </c>
      <c r="C2410" s="9">
        <f>SUMPRODUCT($O$2:$T$2,U2410:Z2410)</f>
        <v>-4.0747048552051917</v>
      </c>
      <c r="D2410" s="9">
        <f>SUMPRODUCT($O$2:$T$2,AA2410:AF2410)</f>
        <v>-1.2087505609759832</v>
      </c>
      <c r="E2410" s="9">
        <f>SUMPRODUCT($O$2:$T$2,AG2410:AL2410)</f>
        <v>-1.8435872063482126</v>
      </c>
      <c r="F2410" s="12">
        <f t="shared" si="296"/>
        <v>3.9300431843245116E-2</v>
      </c>
      <c r="G2410" s="12">
        <f t="shared" si="297"/>
        <v>3.4463230619372405E-2</v>
      </c>
      <c r="H2410" s="12">
        <f t="shared" si="298"/>
        <v>0.60537449756804651</v>
      </c>
      <c r="I2410" s="12">
        <f t="shared" si="299"/>
        <v>0.32086183996933598</v>
      </c>
      <c r="J2410" s="3">
        <f>1*(AM2410=J$6)</f>
        <v>0</v>
      </c>
      <c r="K2410" s="3">
        <f>1*(AM2410=K$6)</f>
        <v>0</v>
      </c>
      <c r="L2410" s="3">
        <f>1*(AM2410=L$6)</f>
        <v>1</v>
      </c>
      <c r="M2410" s="3">
        <f>1*(AM2410=M$6)</f>
        <v>0</v>
      </c>
      <c r="N2410" s="8">
        <f t="shared" si="301"/>
        <v>-0.50190800821069426</v>
      </c>
      <c r="O2410" s="8">
        <v>1</v>
      </c>
      <c r="P2410" s="8">
        <v>0</v>
      </c>
      <c r="Q2410" s="8">
        <v>0</v>
      </c>
      <c r="R2410" s="8">
        <v>0</v>
      </c>
      <c r="S2410" s="8">
        <v>0</v>
      </c>
      <c r="T2410" s="8">
        <v>105</v>
      </c>
      <c r="U2410" s="8">
        <v>0</v>
      </c>
      <c r="V2410" s="8">
        <v>1</v>
      </c>
      <c r="W2410" s="8">
        <v>0</v>
      </c>
      <c r="X2410" s="8">
        <v>0</v>
      </c>
      <c r="Y2410" s="8">
        <v>0</v>
      </c>
      <c r="Z2410" s="8">
        <v>125</v>
      </c>
      <c r="AA2410" s="8">
        <v>0</v>
      </c>
      <c r="AB2410" s="8">
        <v>0</v>
      </c>
      <c r="AC2410" s="8">
        <v>1</v>
      </c>
      <c r="AD2410" s="8">
        <v>1</v>
      </c>
      <c r="AE2410" s="8">
        <v>0</v>
      </c>
      <c r="AF2410" s="8">
        <v>99.000000999999997</v>
      </c>
      <c r="AG2410" s="8">
        <v>0</v>
      </c>
      <c r="AH2410" s="8">
        <v>0</v>
      </c>
      <c r="AI2410" s="8">
        <v>0</v>
      </c>
      <c r="AJ2410" s="8">
        <v>0</v>
      </c>
      <c r="AK2410" s="8">
        <v>0</v>
      </c>
      <c r="AL2410" s="8">
        <v>58.999997</v>
      </c>
      <c r="AM2410" s="3" t="s">
        <v>14</v>
      </c>
      <c r="AN2410" s="3">
        <f t="shared" si="302"/>
        <v>3</v>
      </c>
      <c r="AO2410" s="3">
        <f>(F2410=MAX($F2410:$I2410))*1*(G2410=MAX($F2410:$I2410))*2+(H2410=MAX($F2410:$I2410))*3+(I2410=MAX($F2410:$I2410))*4</f>
        <v>3</v>
      </c>
      <c r="AP2410" s="1" t="b">
        <f t="shared" si="303"/>
        <v>1</v>
      </c>
    </row>
    <row r="2411" spans="1:42" x14ac:dyDescent="0.3">
      <c r="A2411" s="8">
        <v>96</v>
      </c>
      <c r="B2411" s="9">
        <f t="shared" si="300"/>
        <v>-4.0683512940524666</v>
      </c>
      <c r="C2411" s="9">
        <f>SUMPRODUCT($O$2:$T$2,U2411:Z2411)</f>
        <v>-3.8247269162099462</v>
      </c>
      <c r="D2411" s="9">
        <f>SUMPRODUCT($O$2:$T$2,AA2411:AF2411)</f>
        <v>-1.6131404942675378</v>
      </c>
      <c r="E2411" s="9">
        <f>SUMPRODUCT($O$2:$T$2,AG2411:AL2411)</f>
        <v>-2.4685322100725395</v>
      </c>
      <c r="F2411" s="12">
        <f t="shared" si="296"/>
        <v>5.297482712821041E-2</v>
      </c>
      <c r="G2411" s="12">
        <f t="shared" si="297"/>
        <v>6.7588727671329493E-2</v>
      </c>
      <c r="H2411" s="12">
        <f t="shared" si="298"/>
        <v>0.61709787430137597</v>
      </c>
      <c r="I2411" s="12">
        <f t="shared" si="299"/>
        <v>0.26233857089908424</v>
      </c>
      <c r="J2411" s="3">
        <f>1*(AM2411=J$6)</f>
        <v>0</v>
      </c>
      <c r="K2411" s="3">
        <f>1*(AM2411=K$6)</f>
        <v>0</v>
      </c>
      <c r="L2411" s="3">
        <f>1*(AM2411=L$6)</f>
        <v>1</v>
      </c>
      <c r="M2411" s="3">
        <f>1*(AM2411=M$6)</f>
        <v>0</v>
      </c>
      <c r="N2411" s="8">
        <f t="shared" si="301"/>
        <v>-0.4827276383193278</v>
      </c>
      <c r="O2411" s="8">
        <v>1</v>
      </c>
      <c r="P2411" s="8">
        <v>0</v>
      </c>
      <c r="Q2411" s="8">
        <v>0</v>
      </c>
      <c r="R2411" s="8">
        <v>0</v>
      </c>
      <c r="S2411" s="8">
        <v>0</v>
      </c>
      <c r="T2411" s="8">
        <v>109</v>
      </c>
      <c r="U2411" s="8">
        <v>0</v>
      </c>
      <c r="V2411" s="8">
        <v>1</v>
      </c>
      <c r="W2411" s="8">
        <v>0</v>
      </c>
      <c r="X2411" s="8">
        <v>0</v>
      </c>
      <c r="Y2411" s="8">
        <v>0</v>
      </c>
      <c r="Z2411" s="8">
        <v>117</v>
      </c>
      <c r="AA2411" s="8">
        <v>0</v>
      </c>
      <c r="AB2411" s="8">
        <v>0</v>
      </c>
      <c r="AC2411" s="8">
        <v>1</v>
      </c>
      <c r="AD2411" s="8">
        <v>0</v>
      </c>
      <c r="AE2411" s="8">
        <v>0</v>
      </c>
      <c r="AF2411" s="8">
        <v>109</v>
      </c>
      <c r="AG2411" s="8">
        <v>0</v>
      </c>
      <c r="AH2411" s="8">
        <v>0</v>
      </c>
      <c r="AI2411" s="8">
        <v>0</v>
      </c>
      <c r="AJ2411" s="8">
        <v>0</v>
      </c>
      <c r="AK2411" s="8">
        <v>0</v>
      </c>
      <c r="AL2411" s="8">
        <v>79.000001999999995</v>
      </c>
      <c r="AM2411" s="3" t="s">
        <v>14</v>
      </c>
      <c r="AN2411" s="3">
        <f t="shared" si="302"/>
        <v>3</v>
      </c>
      <c r="AO2411" s="3">
        <f>(F2411=MAX($F2411:$I2411))*1*(G2411=MAX($F2411:$I2411))*2+(H2411=MAX($F2411:$I2411))*3+(I2411=MAX($F2411:$I2411))*4</f>
        <v>3</v>
      </c>
      <c r="AP2411" s="1" t="b">
        <f t="shared" si="303"/>
        <v>1</v>
      </c>
    </row>
    <row r="2412" spans="1:42" x14ac:dyDescent="0.3">
      <c r="A2412" s="8">
        <v>96</v>
      </c>
      <c r="B2412" s="9">
        <f t="shared" si="300"/>
        <v>-4.0683512940524666</v>
      </c>
      <c r="C2412" s="9">
        <f>SUMPRODUCT($O$2:$T$2,U2412:Z2412)</f>
        <v>-3.4185127653426712</v>
      </c>
      <c r="D2412" s="9">
        <f>SUMPRODUCT($O$2:$T$2,AA2412:AF2412)</f>
        <v>-1.3006681017707227</v>
      </c>
      <c r="E2412" s="9">
        <f>SUMPRODUCT($O$2:$T$2,AG2412:AL2412)</f>
        <v>-2.1578840039042024</v>
      </c>
      <c r="F2412" s="12">
        <f t="shared" si="296"/>
        <v>3.9072908569526485E-2</v>
      </c>
      <c r="G2412" s="12">
        <f t="shared" si="297"/>
        <v>7.4833667208839202E-2</v>
      </c>
      <c r="H2412" s="12">
        <f t="shared" si="298"/>
        <v>0.62210727372485253</v>
      </c>
      <c r="I2412" s="12">
        <f t="shared" si="299"/>
        <v>0.26398615049678181</v>
      </c>
      <c r="J2412" s="3">
        <f>1*(AM2412=J$6)</f>
        <v>0</v>
      </c>
      <c r="K2412" s="3">
        <f>1*(AM2412=K$6)</f>
        <v>0</v>
      </c>
      <c r="L2412" s="3">
        <f>1*(AM2412=L$6)</f>
        <v>1</v>
      </c>
      <c r="M2412" s="3">
        <f>1*(AM2412=M$6)</f>
        <v>0</v>
      </c>
      <c r="N2412" s="8">
        <f t="shared" si="301"/>
        <v>-0.47464273531789036</v>
      </c>
      <c r="O2412" s="8">
        <v>1</v>
      </c>
      <c r="P2412" s="8">
        <v>0</v>
      </c>
      <c r="Q2412" s="8">
        <v>0</v>
      </c>
      <c r="R2412" s="8">
        <v>0</v>
      </c>
      <c r="S2412" s="8">
        <v>0</v>
      </c>
      <c r="T2412" s="8">
        <v>109</v>
      </c>
      <c r="U2412" s="8">
        <v>0</v>
      </c>
      <c r="V2412" s="8">
        <v>1</v>
      </c>
      <c r="W2412" s="8">
        <v>0</v>
      </c>
      <c r="X2412" s="8">
        <v>0</v>
      </c>
      <c r="Y2412" s="8">
        <v>0</v>
      </c>
      <c r="Z2412" s="8">
        <v>104</v>
      </c>
      <c r="AA2412" s="8">
        <v>0</v>
      </c>
      <c r="AB2412" s="8">
        <v>0</v>
      </c>
      <c r="AC2412" s="8">
        <v>1</v>
      </c>
      <c r="AD2412" s="8">
        <v>0</v>
      </c>
      <c r="AE2412" s="8">
        <v>0</v>
      </c>
      <c r="AF2412" s="8">
        <v>99.000000999999997</v>
      </c>
      <c r="AG2412" s="8">
        <v>0</v>
      </c>
      <c r="AH2412" s="8">
        <v>0</v>
      </c>
      <c r="AI2412" s="8">
        <v>0</v>
      </c>
      <c r="AJ2412" s="8">
        <v>1</v>
      </c>
      <c r="AK2412" s="8">
        <v>0</v>
      </c>
      <c r="AL2412" s="8">
        <v>72.000003000000007</v>
      </c>
      <c r="AM2412" s="3" t="s">
        <v>14</v>
      </c>
      <c r="AN2412" s="3">
        <f t="shared" si="302"/>
        <v>3</v>
      </c>
      <c r="AO2412" s="3">
        <f>(F2412=MAX($F2412:$I2412))*1*(G2412=MAX($F2412:$I2412))*2+(H2412=MAX($F2412:$I2412))*3+(I2412=MAX($F2412:$I2412))*4</f>
        <v>3</v>
      </c>
      <c r="AP2412" s="1" t="b">
        <f t="shared" si="303"/>
        <v>1</v>
      </c>
    </row>
    <row r="2413" spans="1:42" x14ac:dyDescent="0.3">
      <c r="A2413" s="8">
        <v>96</v>
      </c>
      <c r="B2413" s="9">
        <f t="shared" si="300"/>
        <v>-4.6932961415405821</v>
      </c>
      <c r="C2413" s="9">
        <f>SUMPRODUCT($O$2:$T$2,U2413:Z2413)</f>
        <v>-3.4185127653426712</v>
      </c>
      <c r="D2413" s="9">
        <f>SUMPRODUCT($O$2:$T$2,AA2413:AF2413)</f>
        <v>-1.8943653631647657</v>
      </c>
      <c r="E2413" s="9">
        <f>SUMPRODUCT($O$2:$T$2,AG2413:AL2413)</f>
        <v>-2.9078176646537286</v>
      </c>
      <c r="F2413" s="12">
        <f t="shared" si="296"/>
        <v>3.7081766424507868E-2</v>
      </c>
      <c r="G2413" s="12">
        <f t="shared" si="297"/>
        <v>0.13267582593739466</v>
      </c>
      <c r="H2413" s="12">
        <f t="shared" si="298"/>
        <v>0.60914489128735572</v>
      </c>
      <c r="I2413" s="12">
        <f t="shared" si="299"/>
        <v>0.22109751635074182</v>
      </c>
      <c r="J2413" s="3">
        <f>1*(AM2413=J$6)</f>
        <v>0</v>
      </c>
      <c r="K2413" s="3">
        <f>1*(AM2413=K$6)</f>
        <v>0</v>
      </c>
      <c r="L2413" s="3">
        <f>1*(AM2413=L$6)</f>
        <v>1</v>
      </c>
      <c r="M2413" s="3">
        <f>1*(AM2413=M$6)</f>
        <v>0</v>
      </c>
      <c r="N2413" s="8">
        <f t="shared" si="301"/>
        <v>-0.49569912284193041</v>
      </c>
      <c r="O2413" s="8">
        <v>1</v>
      </c>
      <c r="P2413" s="8">
        <v>0</v>
      </c>
      <c r="Q2413" s="8">
        <v>0</v>
      </c>
      <c r="R2413" s="8">
        <v>0</v>
      </c>
      <c r="S2413" s="8">
        <v>0</v>
      </c>
      <c r="T2413" s="8">
        <v>129</v>
      </c>
      <c r="U2413" s="8">
        <v>0</v>
      </c>
      <c r="V2413" s="8">
        <v>1</v>
      </c>
      <c r="W2413" s="8">
        <v>0</v>
      </c>
      <c r="X2413" s="8">
        <v>0</v>
      </c>
      <c r="Y2413" s="8">
        <v>0</v>
      </c>
      <c r="Z2413" s="8">
        <v>104</v>
      </c>
      <c r="AA2413" s="8">
        <v>0</v>
      </c>
      <c r="AB2413" s="8">
        <v>0</v>
      </c>
      <c r="AC2413" s="8">
        <v>1</v>
      </c>
      <c r="AD2413" s="8">
        <v>0</v>
      </c>
      <c r="AE2413" s="8">
        <v>0</v>
      </c>
      <c r="AF2413" s="8">
        <v>117.99999</v>
      </c>
      <c r="AG2413" s="8">
        <v>0</v>
      </c>
      <c r="AH2413" s="8">
        <v>0</v>
      </c>
      <c r="AI2413" s="8">
        <v>0</v>
      </c>
      <c r="AJ2413" s="8">
        <v>1</v>
      </c>
      <c r="AK2413" s="8">
        <v>0</v>
      </c>
      <c r="AL2413" s="8">
        <v>95.999998000000005</v>
      </c>
      <c r="AM2413" s="3" t="s">
        <v>14</v>
      </c>
      <c r="AN2413" s="3">
        <f t="shared" si="302"/>
        <v>3</v>
      </c>
      <c r="AO2413" s="3">
        <f>(F2413=MAX($F2413:$I2413))*1*(G2413=MAX($F2413:$I2413))*2+(H2413=MAX($F2413:$I2413))*3+(I2413=MAX($F2413:$I2413))*4</f>
        <v>3</v>
      </c>
      <c r="AP2413" s="1" t="b">
        <f t="shared" si="303"/>
        <v>1</v>
      </c>
    </row>
    <row r="2414" spans="1:42" x14ac:dyDescent="0.3">
      <c r="A2414" s="8">
        <v>97</v>
      </c>
      <c r="B2414" s="9">
        <f t="shared" si="300"/>
        <v>-3.4434064153171091</v>
      </c>
      <c r="C2414" s="9">
        <f>SUMPRODUCT($O$2:$T$2,U2414:Z2414)</f>
        <v>-3.2622765847178847</v>
      </c>
      <c r="D2414" s="9">
        <f>SUMPRODUCT($O$2:$T$2,AA2414:AF2414)</f>
        <v>-0.98819561553218027</v>
      </c>
      <c r="E2414" s="9">
        <f>SUMPRODUCT($O$2:$T$2,AG2414:AL2414)</f>
        <v>-2.0310706918418897</v>
      </c>
      <c r="F2414" s="12">
        <f t="shared" si="296"/>
        <v>5.5701017963652448E-2</v>
      </c>
      <c r="G2414" s="12">
        <f t="shared" si="297"/>
        <v>6.6761612567247067E-2</v>
      </c>
      <c r="H2414" s="12">
        <f t="shared" si="298"/>
        <v>0.64885496839098167</v>
      </c>
      <c r="I2414" s="12">
        <f t="shared" si="299"/>
        <v>0.22868240107811871</v>
      </c>
      <c r="J2414" s="3">
        <f>1*(AM2414=J$6)</f>
        <v>0</v>
      </c>
      <c r="K2414" s="3">
        <f>1*(AM2414=K$6)</f>
        <v>0</v>
      </c>
      <c r="L2414" s="3">
        <f>1*(AM2414=L$6)</f>
        <v>1</v>
      </c>
      <c r="M2414" s="3">
        <f>1*(AM2414=M$6)</f>
        <v>0</v>
      </c>
      <c r="N2414" s="8">
        <f t="shared" si="301"/>
        <v>-0.43254605660238105</v>
      </c>
      <c r="O2414" s="8">
        <v>1</v>
      </c>
      <c r="P2414" s="8">
        <v>0</v>
      </c>
      <c r="Q2414" s="8">
        <v>0</v>
      </c>
      <c r="R2414" s="8">
        <v>0</v>
      </c>
      <c r="S2414" s="8">
        <v>0</v>
      </c>
      <c r="T2414" s="8">
        <v>88.999999000000003</v>
      </c>
      <c r="U2414" s="8">
        <v>0</v>
      </c>
      <c r="V2414" s="8">
        <v>1</v>
      </c>
      <c r="W2414" s="8">
        <v>0</v>
      </c>
      <c r="X2414" s="8">
        <v>0</v>
      </c>
      <c r="Y2414" s="8">
        <v>0</v>
      </c>
      <c r="Z2414" s="8">
        <v>99.000000999999997</v>
      </c>
      <c r="AA2414" s="8">
        <v>0</v>
      </c>
      <c r="AB2414" s="8">
        <v>0</v>
      </c>
      <c r="AC2414" s="8">
        <v>1</v>
      </c>
      <c r="AD2414" s="8">
        <v>0</v>
      </c>
      <c r="AE2414" s="8">
        <v>0</v>
      </c>
      <c r="AF2414" s="8">
        <v>88.999999000000003</v>
      </c>
      <c r="AG2414" s="8">
        <v>0</v>
      </c>
      <c r="AH2414" s="8">
        <v>0</v>
      </c>
      <c r="AI2414" s="8">
        <v>0</v>
      </c>
      <c r="AJ2414" s="8">
        <v>0</v>
      </c>
      <c r="AK2414" s="8">
        <v>0</v>
      </c>
      <c r="AL2414" s="8">
        <v>64.999998000000005</v>
      </c>
      <c r="AM2414" s="3" t="s">
        <v>14</v>
      </c>
      <c r="AN2414" s="3">
        <f t="shared" si="302"/>
        <v>3</v>
      </c>
      <c r="AO2414" s="3">
        <f>(F2414=MAX($F2414:$I2414))*1*(G2414=MAX($F2414:$I2414))*2+(H2414=MAX($F2414:$I2414))*3+(I2414=MAX($F2414:$I2414))*4</f>
        <v>3</v>
      </c>
      <c r="AP2414" s="1" t="b">
        <f t="shared" si="303"/>
        <v>1</v>
      </c>
    </row>
    <row r="2415" spans="1:42" x14ac:dyDescent="0.3">
      <c r="A2415" s="8">
        <v>97</v>
      </c>
      <c r="B2415" s="9">
        <f t="shared" si="300"/>
        <v>-3.568395447309217</v>
      </c>
      <c r="C2415" s="9">
        <f>SUMPRODUCT($O$2:$T$2,U2415:Z2415)</f>
        <v>-3.2310293735907214</v>
      </c>
      <c r="D2415" s="9">
        <f>SUMPRODUCT($O$2:$T$2,AA2415:AF2415)</f>
        <v>-0.95694840440501694</v>
      </c>
      <c r="E2415" s="9">
        <f>SUMPRODUCT($O$2:$T$2,AG2415:AL2415)</f>
        <v>-1.8435872063482126</v>
      </c>
      <c r="F2415" s="12">
        <f t="shared" si="296"/>
        <v>4.6229006725793616E-2</v>
      </c>
      <c r="G2415" s="12">
        <f t="shared" si="297"/>
        <v>6.4778484959566507E-2</v>
      </c>
      <c r="H2415" s="12">
        <f t="shared" si="298"/>
        <v>0.62958098515846572</v>
      </c>
      <c r="I2415" s="12">
        <f t="shared" si="299"/>
        <v>0.25941152315617411</v>
      </c>
      <c r="J2415" s="3">
        <f>1*(AM2415=J$6)</f>
        <v>0</v>
      </c>
      <c r="K2415" s="3">
        <f>1*(AM2415=K$6)</f>
        <v>0</v>
      </c>
      <c r="L2415" s="3">
        <f>1*(AM2415=L$6)</f>
        <v>1</v>
      </c>
      <c r="M2415" s="3">
        <f>1*(AM2415=M$6)</f>
        <v>0</v>
      </c>
      <c r="N2415" s="8">
        <f t="shared" si="301"/>
        <v>-0.46270078379869911</v>
      </c>
      <c r="O2415" s="8">
        <v>1</v>
      </c>
      <c r="P2415" s="8">
        <v>0</v>
      </c>
      <c r="Q2415" s="8">
        <v>0</v>
      </c>
      <c r="R2415" s="8">
        <v>0</v>
      </c>
      <c r="S2415" s="8">
        <v>0</v>
      </c>
      <c r="T2415" s="8">
        <v>93.000000999999997</v>
      </c>
      <c r="U2415" s="8">
        <v>0</v>
      </c>
      <c r="V2415" s="8">
        <v>1</v>
      </c>
      <c r="W2415" s="8">
        <v>0</v>
      </c>
      <c r="X2415" s="8">
        <v>0</v>
      </c>
      <c r="Y2415" s="8">
        <v>0</v>
      </c>
      <c r="Z2415" s="8">
        <v>98.000001999999995</v>
      </c>
      <c r="AA2415" s="8">
        <v>0</v>
      </c>
      <c r="AB2415" s="8">
        <v>0</v>
      </c>
      <c r="AC2415" s="8">
        <v>1</v>
      </c>
      <c r="AD2415" s="8">
        <v>0</v>
      </c>
      <c r="AE2415" s="8">
        <v>0</v>
      </c>
      <c r="AF2415" s="8">
        <v>88</v>
      </c>
      <c r="AG2415" s="8">
        <v>0</v>
      </c>
      <c r="AH2415" s="8">
        <v>0</v>
      </c>
      <c r="AI2415" s="8">
        <v>0</v>
      </c>
      <c r="AJ2415" s="8">
        <v>0</v>
      </c>
      <c r="AK2415" s="8">
        <v>0</v>
      </c>
      <c r="AL2415" s="8">
        <v>58.999997</v>
      </c>
      <c r="AM2415" s="3" t="s">
        <v>14</v>
      </c>
      <c r="AN2415" s="3">
        <f t="shared" si="302"/>
        <v>3</v>
      </c>
      <c r="AO2415" s="3">
        <f>(F2415=MAX($F2415:$I2415))*1*(G2415=MAX($F2415:$I2415))*2+(H2415=MAX($F2415:$I2415))*3+(I2415=MAX($F2415:$I2415))*4</f>
        <v>3</v>
      </c>
      <c r="AP2415" s="1" t="b">
        <f t="shared" si="303"/>
        <v>1</v>
      </c>
    </row>
    <row r="2416" spans="1:42" x14ac:dyDescent="0.3">
      <c r="A2416" s="8">
        <v>97</v>
      </c>
      <c r="B2416" s="9">
        <f t="shared" si="300"/>
        <v>-3.6639613607609123</v>
      </c>
      <c r="C2416" s="9">
        <f>SUMPRODUCT($O$2:$T$2,U2416:Z2416)</f>
        <v>-3.5435017348402944</v>
      </c>
      <c r="D2416" s="9">
        <f>SUMPRODUCT($O$2:$T$2,AA2416:AF2416)</f>
        <v>-1.3337394992263638</v>
      </c>
      <c r="E2416" s="9">
        <f>SUMPRODUCT($O$2:$T$2,AG2416:AL2416)</f>
        <v>-2.1248125127068338</v>
      </c>
      <c r="F2416" s="12">
        <f t="shared" si="296"/>
        <v>5.8586224364528185E-2</v>
      </c>
      <c r="G2416" s="12">
        <f t="shared" si="297"/>
        <v>6.6086151445648514E-2</v>
      </c>
      <c r="H2416" s="12">
        <f t="shared" si="298"/>
        <v>0.60227939646974904</v>
      </c>
      <c r="I2416" s="12">
        <f t="shared" si="299"/>
        <v>0.2730482277200742</v>
      </c>
      <c r="J2416" s="3">
        <f>1*(AM2416=J$6)</f>
        <v>0</v>
      </c>
      <c r="K2416" s="3">
        <f>1*(AM2416=K$6)</f>
        <v>0</v>
      </c>
      <c r="L2416" s="3">
        <f>1*(AM2416=L$6)</f>
        <v>1</v>
      </c>
      <c r="M2416" s="3">
        <f>1*(AM2416=M$6)</f>
        <v>0</v>
      </c>
      <c r="N2416" s="8">
        <f t="shared" si="301"/>
        <v>-0.50703382760365989</v>
      </c>
      <c r="O2416" s="8">
        <v>1</v>
      </c>
      <c r="P2416" s="8">
        <v>0</v>
      </c>
      <c r="Q2416" s="8">
        <v>0</v>
      </c>
      <c r="R2416" s="8">
        <v>1</v>
      </c>
      <c r="S2416" s="8">
        <v>0</v>
      </c>
      <c r="T2416" s="8">
        <v>99.000000999999997</v>
      </c>
      <c r="U2416" s="8">
        <v>0</v>
      </c>
      <c r="V2416" s="8">
        <v>1</v>
      </c>
      <c r="W2416" s="8">
        <v>0</v>
      </c>
      <c r="X2416" s="8">
        <v>0</v>
      </c>
      <c r="Y2416" s="8">
        <v>0</v>
      </c>
      <c r="Z2416" s="8">
        <v>108</v>
      </c>
      <c r="AA2416" s="8">
        <v>0</v>
      </c>
      <c r="AB2416" s="8">
        <v>0</v>
      </c>
      <c r="AC2416" s="8">
        <v>1</v>
      </c>
      <c r="AD2416" s="8">
        <v>1</v>
      </c>
      <c r="AE2416" s="8">
        <v>0</v>
      </c>
      <c r="AF2416" s="8">
        <v>103</v>
      </c>
      <c r="AG2416" s="8">
        <v>0</v>
      </c>
      <c r="AH2416" s="8">
        <v>0</v>
      </c>
      <c r="AI2416" s="8">
        <v>0</v>
      </c>
      <c r="AJ2416" s="8">
        <v>0</v>
      </c>
      <c r="AK2416" s="8">
        <v>0</v>
      </c>
      <c r="AL2416" s="8">
        <v>68.000000999999997</v>
      </c>
      <c r="AM2416" s="3" t="s">
        <v>14</v>
      </c>
      <c r="AN2416" s="3">
        <f t="shared" si="302"/>
        <v>3</v>
      </c>
      <c r="AO2416" s="3">
        <f>(F2416=MAX($F2416:$I2416))*1*(G2416=MAX($F2416:$I2416))*2+(H2416=MAX($F2416:$I2416))*3+(I2416=MAX($F2416:$I2416))*4</f>
        <v>3</v>
      </c>
      <c r="AP2416" s="1" t="b">
        <f t="shared" si="303"/>
        <v>1</v>
      </c>
    </row>
    <row r="2417" spans="1:42" x14ac:dyDescent="0.3">
      <c r="A2417" s="8">
        <v>97</v>
      </c>
      <c r="B2417" s="9">
        <f t="shared" si="300"/>
        <v>-3.0390165445200394</v>
      </c>
      <c r="C2417" s="9">
        <f>SUMPRODUCT($O$2:$T$2,U2417:Z2417)</f>
        <v>-3.4497600077170771</v>
      </c>
      <c r="D2417" s="9">
        <f>SUMPRODUCT($O$2:$T$2,AA2417:AF2417)</f>
        <v>-1.6131404942675378</v>
      </c>
      <c r="E2417" s="9">
        <f>SUMPRODUCT($O$2:$T$2,AG2417:AL2417)</f>
        <v>-2.4372848114619217</v>
      </c>
      <c r="F2417" s="12">
        <f t="shared" si="296"/>
        <v>0.13072004917639957</v>
      </c>
      <c r="G2417" s="12">
        <f t="shared" si="297"/>
        <v>8.6687920091762002E-2</v>
      </c>
      <c r="H2417" s="12">
        <f t="shared" si="298"/>
        <v>0.54399173708607185</v>
      </c>
      <c r="I2417" s="12">
        <f t="shared" si="299"/>
        <v>0.23860029364576649</v>
      </c>
      <c r="J2417" s="3">
        <f>1*(AM2417=J$6)</f>
        <v>0</v>
      </c>
      <c r="K2417" s="3">
        <f>1*(AM2417=K$6)</f>
        <v>0</v>
      </c>
      <c r="L2417" s="3">
        <f>1*(AM2417=L$6)</f>
        <v>1</v>
      </c>
      <c r="M2417" s="3">
        <f>1*(AM2417=M$6)</f>
        <v>0</v>
      </c>
      <c r="N2417" s="8">
        <f t="shared" si="301"/>
        <v>-0.60882122142156614</v>
      </c>
      <c r="O2417" s="8">
        <v>1</v>
      </c>
      <c r="P2417" s="8">
        <v>0</v>
      </c>
      <c r="Q2417" s="8">
        <v>0</v>
      </c>
      <c r="R2417" s="8">
        <v>1</v>
      </c>
      <c r="S2417" s="8">
        <v>0</v>
      </c>
      <c r="T2417" s="8">
        <v>79.000001999999995</v>
      </c>
      <c r="U2417" s="8">
        <v>0</v>
      </c>
      <c r="V2417" s="8">
        <v>1</v>
      </c>
      <c r="W2417" s="8">
        <v>0</v>
      </c>
      <c r="X2417" s="8">
        <v>0</v>
      </c>
      <c r="Y2417" s="8">
        <v>0</v>
      </c>
      <c r="Z2417" s="8">
        <v>105</v>
      </c>
      <c r="AA2417" s="8">
        <v>0</v>
      </c>
      <c r="AB2417" s="8">
        <v>0</v>
      </c>
      <c r="AC2417" s="8">
        <v>1</v>
      </c>
      <c r="AD2417" s="8">
        <v>0</v>
      </c>
      <c r="AE2417" s="8">
        <v>0</v>
      </c>
      <c r="AF2417" s="8">
        <v>109</v>
      </c>
      <c r="AG2417" s="8">
        <v>0</v>
      </c>
      <c r="AH2417" s="8">
        <v>0</v>
      </c>
      <c r="AI2417" s="8">
        <v>0</v>
      </c>
      <c r="AJ2417" s="8">
        <v>0</v>
      </c>
      <c r="AK2417" s="8">
        <v>0</v>
      </c>
      <c r="AL2417" s="8">
        <v>77.999996999999993</v>
      </c>
      <c r="AM2417" s="3" t="s">
        <v>14</v>
      </c>
      <c r="AN2417" s="3">
        <f t="shared" si="302"/>
        <v>3</v>
      </c>
      <c r="AO2417" s="3">
        <f>(F2417=MAX($F2417:$I2417))*1*(G2417=MAX($F2417:$I2417))*2+(H2417=MAX($F2417:$I2417))*3+(I2417=MAX($F2417:$I2417))*4</f>
        <v>3</v>
      </c>
      <c r="AP2417" s="1" t="b">
        <f t="shared" si="303"/>
        <v>1</v>
      </c>
    </row>
    <row r="2418" spans="1:42" x14ac:dyDescent="0.3">
      <c r="A2418" s="8">
        <v>97</v>
      </c>
      <c r="B2418" s="9">
        <f t="shared" si="300"/>
        <v>-3.4434064153171091</v>
      </c>
      <c r="C2418" s="9">
        <f>SUMPRODUCT($O$2:$T$2,U2418:Z2418)</f>
        <v>-3.3560182805938599</v>
      </c>
      <c r="D2418" s="9">
        <f>SUMPRODUCT($O$2:$T$2,AA2418:AF2418)</f>
        <v>-1.4881515247699151</v>
      </c>
      <c r="E2418" s="9">
        <f>SUMPRODUCT($O$2:$T$2,AG2418:AL2418)</f>
        <v>-0.94307041091227051</v>
      </c>
      <c r="F2418" s="12">
        <f t="shared" si="296"/>
        <v>4.6852390845271846E-2</v>
      </c>
      <c r="G2418" s="12">
        <f t="shared" si="297"/>
        <v>5.1130959459864969E-2</v>
      </c>
      <c r="H2418" s="12">
        <f t="shared" si="298"/>
        <v>0.33104586470642422</v>
      </c>
      <c r="I2418" s="12">
        <f t="shared" si="299"/>
        <v>0.57097078498843901</v>
      </c>
      <c r="J2418" s="3">
        <f>1*(AM2418=J$6)</f>
        <v>0</v>
      </c>
      <c r="K2418" s="3">
        <f>1*(AM2418=K$6)</f>
        <v>0</v>
      </c>
      <c r="L2418" s="3">
        <f>1*(AM2418=L$6)</f>
        <v>1</v>
      </c>
      <c r="M2418" s="3">
        <f>1*(AM2418=M$6)</f>
        <v>0</v>
      </c>
      <c r="N2418" s="8">
        <f t="shared" si="301"/>
        <v>-1.105498349136441</v>
      </c>
      <c r="O2418" s="8">
        <v>1</v>
      </c>
      <c r="P2418" s="8">
        <v>0</v>
      </c>
      <c r="Q2418" s="8">
        <v>0</v>
      </c>
      <c r="R2418" s="8">
        <v>0</v>
      </c>
      <c r="S2418" s="8">
        <v>0</v>
      </c>
      <c r="T2418" s="8">
        <v>88.999999000000003</v>
      </c>
      <c r="U2418" s="8">
        <v>0</v>
      </c>
      <c r="V2418" s="8">
        <v>1</v>
      </c>
      <c r="W2418" s="8">
        <v>0</v>
      </c>
      <c r="X2418" s="8">
        <v>0</v>
      </c>
      <c r="Y2418" s="8">
        <v>0</v>
      </c>
      <c r="Z2418" s="8">
        <v>102</v>
      </c>
      <c r="AA2418" s="8">
        <v>0</v>
      </c>
      <c r="AB2418" s="8">
        <v>0</v>
      </c>
      <c r="AC2418" s="8">
        <v>1</v>
      </c>
      <c r="AD2418" s="8">
        <v>0</v>
      </c>
      <c r="AE2418" s="8">
        <v>0</v>
      </c>
      <c r="AF2418" s="8">
        <v>105</v>
      </c>
      <c r="AG2418" s="8">
        <v>0</v>
      </c>
      <c r="AH2418" s="8">
        <v>0</v>
      </c>
      <c r="AI2418" s="8">
        <v>0</v>
      </c>
      <c r="AJ2418" s="8">
        <v>1</v>
      </c>
      <c r="AK2418" s="8">
        <v>1</v>
      </c>
      <c r="AL2418" s="8">
        <v>49.000000999999997</v>
      </c>
      <c r="AM2418" s="3" t="s">
        <v>14</v>
      </c>
      <c r="AN2418" s="3">
        <f t="shared" si="302"/>
        <v>3</v>
      </c>
      <c r="AO2418" s="3">
        <f>(F2418=MAX($F2418:$I2418))*1*(G2418=MAX($F2418:$I2418))*2+(H2418=MAX($F2418:$I2418))*3+(I2418=MAX($F2418:$I2418))*4</f>
        <v>4</v>
      </c>
      <c r="AP2418" s="1" t="b">
        <f t="shared" si="303"/>
        <v>0</v>
      </c>
    </row>
    <row r="2419" spans="1:42" x14ac:dyDescent="0.3">
      <c r="A2419" s="8">
        <v>97</v>
      </c>
      <c r="B2419" s="9">
        <f t="shared" si="300"/>
        <v>-3.568395447309217</v>
      </c>
      <c r="C2419" s="9">
        <f>SUMPRODUCT($O$2:$T$2,U2419:Z2419)</f>
        <v>-3.1391118327959817</v>
      </c>
      <c r="D2419" s="9">
        <f>SUMPRODUCT($O$2:$T$2,AA2419:AF2419)</f>
        <v>-1.2694208906435593</v>
      </c>
      <c r="E2419" s="9">
        <f>SUMPRODUCT($O$2:$T$2,AG2419:AL2419)</f>
        <v>-1.812339995221049</v>
      </c>
      <c r="F2419" s="12">
        <f t="shared" si="296"/>
        <v>5.4675667619604185E-2</v>
      </c>
      <c r="G2419" s="12">
        <f t="shared" si="297"/>
        <v>8.3990390349163252E-2</v>
      </c>
      <c r="H2419" s="12">
        <f t="shared" si="298"/>
        <v>0.54478615082121562</v>
      </c>
      <c r="I2419" s="12">
        <f t="shared" si="299"/>
        <v>0.31654779121001692</v>
      </c>
      <c r="J2419" s="3">
        <f>1*(AM2419=J$6)</f>
        <v>0</v>
      </c>
      <c r="K2419" s="3">
        <f>1*(AM2419=K$6)</f>
        <v>0</v>
      </c>
      <c r="L2419" s="3">
        <f>1*(AM2419=L$6)</f>
        <v>1</v>
      </c>
      <c r="M2419" s="3">
        <f>1*(AM2419=M$6)</f>
        <v>0</v>
      </c>
      <c r="N2419" s="8">
        <f t="shared" si="301"/>
        <v>-0.60736194513584885</v>
      </c>
      <c r="O2419" s="8">
        <v>1</v>
      </c>
      <c r="P2419" s="8">
        <v>0</v>
      </c>
      <c r="Q2419" s="8">
        <v>0</v>
      </c>
      <c r="R2419" s="8">
        <v>0</v>
      </c>
      <c r="S2419" s="8">
        <v>0</v>
      </c>
      <c r="T2419" s="8">
        <v>93.000000999999997</v>
      </c>
      <c r="U2419" s="8">
        <v>0</v>
      </c>
      <c r="V2419" s="8">
        <v>1</v>
      </c>
      <c r="W2419" s="8">
        <v>0</v>
      </c>
      <c r="X2419" s="8">
        <v>1</v>
      </c>
      <c r="Y2419" s="8">
        <v>0</v>
      </c>
      <c r="Z2419" s="8">
        <v>98.000001999999995</v>
      </c>
      <c r="AA2419" s="8">
        <v>0</v>
      </c>
      <c r="AB2419" s="8">
        <v>0</v>
      </c>
      <c r="AC2419" s="8">
        <v>1</v>
      </c>
      <c r="AD2419" s="8">
        <v>0</v>
      </c>
      <c r="AE2419" s="8">
        <v>0</v>
      </c>
      <c r="AF2419" s="8">
        <v>98.000001999999995</v>
      </c>
      <c r="AG2419" s="8">
        <v>0</v>
      </c>
      <c r="AH2419" s="8">
        <v>0</v>
      </c>
      <c r="AI2419" s="8">
        <v>0</v>
      </c>
      <c r="AJ2419" s="8">
        <v>0</v>
      </c>
      <c r="AK2419" s="8">
        <v>0</v>
      </c>
      <c r="AL2419" s="8">
        <v>57.999997999999998</v>
      </c>
      <c r="AM2419" s="3" t="s">
        <v>14</v>
      </c>
      <c r="AN2419" s="3">
        <f t="shared" si="302"/>
        <v>3</v>
      </c>
      <c r="AO2419" s="3">
        <f>(F2419=MAX($F2419:$I2419))*1*(G2419=MAX($F2419:$I2419))*2+(H2419=MAX($F2419:$I2419))*3+(I2419=MAX($F2419:$I2419))*4</f>
        <v>3</v>
      </c>
      <c r="AP2419" s="1" t="b">
        <f t="shared" si="303"/>
        <v>1</v>
      </c>
    </row>
    <row r="2420" spans="1:42" x14ac:dyDescent="0.3">
      <c r="A2420" s="8">
        <v>97</v>
      </c>
      <c r="B2420" s="9">
        <f t="shared" si="300"/>
        <v>-3.6933844793013249</v>
      </c>
      <c r="C2420" s="9">
        <f>SUMPRODUCT($O$2:$T$2,U2420:Z2420)</f>
        <v>-3.7622324314611344</v>
      </c>
      <c r="D2420" s="9">
        <f>SUMPRODUCT($O$2:$T$2,AA2420:AF2420)</f>
        <v>-1.2087505609759832</v>
      </c>
      <c r="E2420" s="9">
        <f>SUMPRODUCT($O$2:$T$2,AG2420:AL2420)</f>
        <v>-1.8748346049588303</v>
      </c>
      <c r="F2420" s="12">
        <f t="shared" si="296"/>
        <v>4.9768300601809187E-2</v>
      </c>
      <c r="G2420" s="12">
        <f t="shared" si="297"/>
        <v>4.6457145945539367E-2</v>
      </c>
      <c r="H2420" s="12">
        <f t="shared" si="298"/>
        <v>0.59705674885401405</v>
      </c>
      <c r="I2420" s="12">
        <f t="shared" si="299"/>
        <v>0.3067178045986374</v>
      </c>
      <c r="J2420" s="3">
        <f>1*(AM2420=J$6)</f>
        <v>0</v>
      </c>
      <c r="K2420" s="3">
        <f>1*(AM2420=K$6)</f>
        <v>0</v>
      </c>
      <c r="L2420" s="3">
        <f>1*(AM2420=L$6)</f>
        <v>1</v>
      </c>
      <c r="M2420" s="3">
        <f>1*(AM2420=M$6)</f>
        <v>0</v>
      </c>
      <c r="N2420" s="8">
        <f t="shared" si="301"/>
        <v>-0.51574311340024626</v>
      </c>
      <c r="O2420" s="8">
        <v>1</v>
      </c>
      <c r="P2420" s="8">
        <v>0</v>
      </c>
      <c r="Q2420" s="8">
        <v>0</v>
      </c>
      <c r="R2420" s="8">
        <v>0</v>
      </c>
      <c r="S2420" s="8">
        <v>0</v>
      </c>
      <c r="T2420" s="8">
        <v>97.000003000000007</v>
      </c>
      <c r="U2420" s="8">
        <v>0</v>
      </c>
      <c r="V2420" s="8">
        <v>1</v>
      </c>
      <c r="W2420" s="8">
        <v>0</v>
      </c>
      <c r="X2420" s="8">
        <v>0</v>
      </c>
      <c r="Y2420" s="8">
        <v>0</v>
      </c>
      <c r="Z2420" s="8">
        <v>115</v>
      </c>
      <c r="AA2420" s="8">
        <v>0</v>
      </c>
      <c r="AB2420" s="8">
        <v>0</v>
      </c>
      <c r="AC2420" s="8">
        <v>1</v>
      </c>
      <c r="AD2420" s="8">
        <v>1</v>
      </c>
      <c r="AE2420" s="8">
        <v>0</v>
      </c>
      <c r="AF2420" s="8">
        <v>99.000000999999997</v>
      </c>
      <c r="AG2420" s="8">
        <v>0</v>
      </c>
      <c r="AH2420" s="8">
        <v>0</v>
      </c>
      <c r="AI2420" s="8">
        <v>0</v>
      </c>
      <c r="AJ2420" s="8">
        <v>0</v>
      </c>
      <c r="AK2420" s="8">
        <v>0</v>
      </c>
      <c r="AL2420" s="8">
        <v>60.000002000000002</v>
      </c>
      <c r="AM2420" s="3" t="s">
        <v>14</v>
      </c>
      <c r="AN2420" s="3">
        <f t="shared" si="302"/>
        <v>3</v>
      </c>
      <c r="AO2420" s="3">
        <f>(F2420=MAX($F2420:$I2420))*1*(G2420=MAX($F2420:$I2420))*2+(H2420=MAX($F2420:$I2420))*3+(I2420=MAX($F2420:$I2420))*4</f>
        <v>3</v>
      </c>
      <c r="AP2420" s="1" t="b">
        <f t="shared" si="303"/>
        <v>1</v>
      </c>
    </row>
    <row r="2421" spans="1:42" x14ac:dyDescent="0.3">
      <c r="A2421" s="8">
        <v>97</v>
      </c>
      <c r="B2421" s="9">
        <f t="shared" si="300"/>
        <v>-3.568395447309217</v>
      </c>
      <c r="C2421" s="9">
        <f>SUMPRODUCT($O$2:$T$2,U2421:Z2421)</f>
        <v>-3.1391118327959817</v>
      </c>
      <c r="D2421" s="9">
        <f>SUMPRODUCT($O$2:$T$2,AA2421:AF2421)</f>
        <v>-1.2694208906435593</v>
      </c>
      <c r="E2421" s="9">
        <f>SUMPRODUCT($O$2:$T$2,AG2421:AL2421)</f>
        <v>-1.812339995221049</v>
      </c>
      <c r="F2421" s="12">
        <f t="shared" si="296"/>
        <v>5.4675667619604185E-2</v>
      </c>
      <c r="G2421" s="12">
        <f t="shared" si="297"/>
        <v>8.3990390349163252E-2</v>
      </c>
      <c r="H2421" s="12">
        <f t="shared" si="298"/>
        <v>0.54478615082121562</v>
      </c>
      <c r="I2421" s="12">
        <f t="shared" si="299"/>
        <v>0.31654779121001692</v>
      </c>
      <c r="J2421" s="3">
        <f>1*(AM2421=J$6)</f>
        <v>0</v>
      </c>
      <c r="K2421" s="3">
        <f>1*(AM2421=K$6)</f>
        <v>0</v>
      </c>
      <c r="L2421" s="3">
        <f>1*(AM2421=L$6)</f>
        <v>1</v>
      </c>
      <c r="M2421" s="3">
        <f>1*(AM2421=M$6)</f>
        <v>0</v>
      </c>
      <c r="N2421" s="8">
        <f t="shared" si="301"/>
        <v>-0.60736194513584885</v>
      </c>
      <c r="O2421" s="8">
        <v>1</v>
      </c>
      <c r="P2421" s="8">
        <v>0</v>
      </c>
      <c r="Q2421" s="8">
        <v>0</v>
      </c>
      <c r="R2421" s="8">
        <v>0</v>
      </c>
      <c r="S2421" s="8">
        <v>0</v>
      </c>
      <c r="T2421" s="8">
        <v>93.000000999999997</v>
      </c>
      <c r="U2421" s="8">
        <v>0</v>
      </c>
      <c r="V2421" s="8">
        <v>1</v>
      </c>
      <c r="W2421" s="8">
        <v>0</v>
      </c>
      <c r="X2421" s="8">
        <v>1</v>
      </c>
      <c r="Y2421" s="8">
        <v>0</v>
      </c>
      <c r="Z2421" s="8">
        <v>98.000001999999995</v>
      </c>
      <c r="AA2421" s="8">
        <v>0</v>
      </c>
      <c r="AB2421" s="8">
        <v>0</v>
      </c>
      <c r="AC2421" s="8">
        <v>1</v>
      </c>
      <c r="AD2421" s="8">
        <v>0</v>
      </c>
      <c r="AE2421" s="8">
        <v>0</v>
      </c>
      <c r="AF2421" s="8">
        <v>98.000001999999995</v>
      </c>
      <c r="AG2421" s="8">
        <v>0</v>
      </c>
      <c r="AH2421" s="8">
        <v>0</v>
      </c>
      <c r="AI2421" s="8">
        <v>0</v>
      </c>
      <c r="AJ2421" s="8">
        <v>0</v>
      </c>
      <c r="AK2421" s="8">
        <v>0</v>
      </c>
      <c r="AL2421" s="8">
        <v>57.999997999999998</v>
      </c>
      <c r="AM2421" s="3" t="s">
        <v>14</v>
      </c>
      <c r="AN2421" s="3">
        <f t="shared" si="302"/>
        <v>3</v>
      </c>
      <c r="AO2421" s="3">
        <f>(F2421=MAX($F2421:$I2421))*1*(G2421=MAX($F2421:$I2421))*2+(H2421=MAX($F2421:$I2421))*3+(I2421=MAX($F2421:$I2421))*4</f>
        <v>3</v>
      </c>
      <c r="AP2421" s="1" t="b">
        <f t="shared" si="303"/>
        <v>1</v>
      </c>
    </row>
    <row r="2422" spans="1:42" x14ac:dyDescent="0.3">
      <c r="A2422" s="8">
        <v>97</v>
      </c>
      <c r="B2422" s="9">
        <f t="shared" si="300"/>
        <v>-3.6933844793013249</v>
      </c>
      <c r="C2422" s="9">
        <f>SUMPRODUCT($O$2:$T$2,U2422:Z2422)</f>
        <v>-3.7622324314611344</v>
      </c>
      <c r="D2422" s="9">
        <f>SUMPRODUCT($O$2:$T$2,AA2422:AF2422)</f>
        <v>-2.1130963722580303</v>
      </c>
      <c r="E2422" s="9">
        <f>SUMPRODUCT($O$2:$T$2,AG2422:AL2422)</f>
        <v>-1.8748346049588303</v>
      </c>
      <c r="F2422" s="12">
        <f t="shared" si="296"/>
        <v>7.7203752193751252E-2</v>
      </c>
      <c r="G2422" s="12">
        <f t="shared" si="297"/>
        <v>7.2067278565625253E-2</v>
      </c>
      <c r="H2422" s="12">
        <f t="shared" si="298"/>
        <v>0.37492880943400547</v>
      </c>
      <c r="I2422" s="12">
        <f t="shared" si="299"/>
        <v>0.47580015980661811</v>
      </c>
      <c r="J2422" s="3">
        <f>1*(AM2422=J$6)</f>
        <v>0</v>
      </c>
      <c r="K2422" s="3">
        <f>1*(AM2422=K$6)</f>
        <v>0</v>
      </c>
      <c r="L2422" s="3">
        <f>1*(AM2422=L$6)</f>
        <v>1</v>
      </c>
      <c r="M2422" s="3">
        <f>1*(AM2422=M$6)</f>
        <v>0</v>
      </c>
      <c r="N2422" s="8">
        <f t="shared" si="301"/>
        <v>-0.98101911254322527</v>
      </c>
      <c r="O2422" s="8">
        <v>1</v>
      </c>
      <c r="P2422" s="8">
        <v>0</v>
      </c>
      <c r="Q2422" s="8">
        <v>0</v>
      </c>
      <c r="R2422" s="8">
        <v>0</v>
      </c>
      <c r="S2422" s="8">
        <v>0</v>
      </c>
      <c r="T2422" s="8">
        <v>97.000003000000007</v>
      </c>
      <c r="U2422" s="8">
        <v>0</v>
      </c>
      <c r="V2422" s="8">
        <v>1</v>
      </c>
      <c r="W2422" s="8">
        <v>0</v>
      </c>
      <c r="X2422" s="8">
        <v>0</v>
      </c>
      <c r="Y2422" s="8">
        <v>0</v>
      </c>
      <c r="Z2422" s="8">
        <v>115</v>
      </c>
      <c r="AA2422" s="8">
        <v>0</v>
      </c>
      <c r="AB2422" s="8">
        <v>0</v>
      </c>
      <c r="AC2422" s="8">
        <v>1</v>
      </c>
      <c r="AD2422" s="8">
        <v>0</v>
      </c>
      <c r="AE2422" s="8">
        <v>0</v>
      </c>
      <c r="AF2422" s="8">
        <v>125</v>
      </c>
      <c r="AG2422" s="8">
        <v>0</v>
      </c>
      <c r="AH2422" s="8">
        <v>0</v>
      </c>
      <c r="AI2422" s="8">
        <v>0</v>
      </c>
      <c r="AJ2422" s="8">
        <v>0</v>
      </c>
      <c r="AK2422" s="8">
        <v>0</v>
      </c>
      <c r="AL2422" s="8">
        <v>60.000002000000002</v>
      </c>
      <c r="AM2422" s="3" t="s">
        <v>14</v>
      </c>
      <c r="AN2422" s="3">
        <f t="shared" si="302"/>
        <v>3</v>
      </c>
      <c r="AO2422" s="3">
        <f>(F2422=MAX($F2422:$I2422))*1*(G2422=MAX($F2422:$I2422))*2+(H2422=MAX($F2422:$I2422))*3+(I2422=MAX($F2422:$I2422))*4</f>
        <v>4</v>
      </c>
      <c r="AP2422" s="1" t="b">
        <f t="shared" si="303"/>
        <v>0</v>
      </c>
    </row>
    <row r="2423" spans="1:42" x14ac:dyDescent="0.3">
      <c r="A2423" s="8">
        <v>97</v>
      </c>
      <c r="B2423" s="9">
        <f t="shared" si="300"/>
        <v>-3.568395447309217</v>
      </c>
      <c r="C2423" s="9">
        <f>SUMPRODUCT($O$2:$T$2,U2423:Z2423)</f>
        <v>-3.5747489772146999</v>
      </c>
      <c r="D2423" s="9">
        <f>SUMPRODUCT($O$2:$T$2,AA2423:AF2423)</f>
        <v>-1.1775033498488199</v>
      </c>
      <c r="E2423" s="9">
        <f>SUMPRODUCT($O$2:$T$2,AG2423:AL2423)</f>
        <v>-1.812339995221049</v>
      </c>
      <c r="F2423" s="12">
        <f t="shared" si="296"/>
        <v>5.3457480377766785E-2</v>
      </c>
      <c r="G2423" s="12">
        <f t="shared" si="297"/>
        <v>5.3118913364257656E-2</v>
      </c>
      <c r="H2423" s="12">
        <f t="shared" si="298"/>
        <v>0.58392857722667946</v>
      </c>
      <c r="I2423" s="12">
        <f t="shared" si="299"/>
        <v>0.30949502903129616</v>
      </c>
      <c r="J2423" s="3">
        <f>1*(AM2423=J$6)</f>
        <v>0</v>
      </c>
      <c r="K2423" s="3">
        <f>1*(AM2423=K$6)</f>
        <v>0</v>
      </c>
      <c r="L2423" s="3">
        <f>1*(AM2423=L$6)</f>
        <v>1</v>
      </c>
      <c r="M2423" s="3">
        <f>1*(AM2423=M$6)</f>
        <v>0</v>
      </c>
      <c r="N2423" s="8">
        <f t="shared" si="301"/>
        <v>-0.53797660290245997</v>
      </c>
      <c r="O2423" s="8">
        <v>1</v>
      </c>
      <c r="P2423" s="8">
        <v>0</v>
      </c>
      <c r="Q2423" s="8">
        <v>0</v>
      </c>
      <c r="R2423" s="8">
        <v>0</v>
      </c>
      <c r="S2423" s="8">
        <v>0</v>
      </c>
      <c r="T2423" s="8">
        <v>93.000000999999997</v>
      </c>
      <c r="U2423" s="8">
        <v>0</v>
      </c>
      <c r="V2423" s="8">
        <v>1</v>
      </c>
      <c r="W2423" s="8">
        <v>0</v>
      </c>
      <c r="X2423" s="8">
        <v>0</v>
      </c>
      <c r="Y2423" s="8">
        <v>0</v>
      </c>
      <c r="Z2423" s="8">
        <v>109</v>
      </c>
      <c r="AA2423" s="8">
        <v>0</v>
      </c>
      <c r="AB2423" s="8">
        <v>0</v>
      </c>
      <c r="AC2423" s="8">
        <v>1</v>
      </c>
      <c r="AD2423" s="8">
        <v>1</v>
      </c>
      <c r="AE2423" s="8">
        <v>0</v>
      </c>
      <c r="AF2423" s="8">
        <v>98.000001999999995</v>
      </c>
      <c r="AG2423" s="8">
        <v>0</v>
      </c>
      <c r="AH2423" s="8">
        <v>0</v>
      </c>
      <c r="AI2423" s="8">
        <v>0</v>
      </c>
      <c r="AJ2423" s="8">
        <v>0</v>
      </c>
      <c r="AK2423" s="8">
        <v>0</v>
      </c>
      <c r="AL2423" s="8">
        <v>57.999997999999998</v>
      </c>
      <c r="AM2423" s="3" t="s">
        <v>14</v>
      </c>
      <c r="AN2423" s="3">
        <f t="shared" si="302"/>
        <v>3</v>
      </c>
      <c r="AO2423" s="3">
        <f>(F2423=MAX($F2423:$I2423))*1*(G2423=MAX($F2423:$I2423))*2+(H2423=MAX($F2423:$I2423))*3+(I2423=MAX($F2423:$I2423))*4</f>
        <v>3</v>
      </c>
      <c r="AP2423" s="1" t="b">
        <f t="shared" si="303"/>
        <v>1</v>
      </c>
    </row>
    <row r="2424" spans="1:42" x14ac:dyDescent="0.3">
      <c r="A2424" s="8">
        <v>97</v>
      </c>
      <c r="B2424" s="9">
        <f t="shared" si="300"/>
        <v>-2.511642190023307</v>
      </c>
      <c r="C2424" s="9">
        <f>SUMPRODUCT($O$2:$T$2,U2424:Z2424)</f>
        <v>-3.5747489772146999</v>
      </c>
      <c r="D2424" s="9">
        <f>SUMPRODUCT($O$2:$T$2,AA2424:AF2424)</f>
        <v>-1.4881515247699151</v>
      </c>
      <c r="E2424" s="9">
        <f>SUMPRODUCT($O$2:$T$2,AG2424:AL2424)</f>
        <v>-1.812339995221049</v>
      </c>
      <c r="F2424" s="12">
        <f t="shared" si="296"/>
        <v>0.16284997672564216</v>
      </c>
      <c r="G2424" s="12">
        <f t="shared" si="297"/>
        <v>5.6245306725466536E-2</v>
      </c>
      <c r="H2424" s="12">
        <f t="shared" si="298"/>
        <v>0.45319389312708586</v>
      </c>
      <c r="I2424" s="12">
        <f t="shared" si="299"/>
        <v>0.32771082342180552</v>
      </c>
      <c r="J2424" s="3">
        <f>1*(AM2424=J$6)</f>
        <v>0</v>
      </c>
      <c r="K2424" s="3">
        <f>1*(AM2424=K$6)</f>
        <v>0</v>
      </c>
      <c r="L2424" s="3">
        <f>1*(AM2424=L$6)</f>
        <v>1</v>
      </c>
      <c r="M2424" s="3">
        <f>1*(AM2424=M$6)</f>
        <v>0</v>
      </c>
      <c r="N2424" s="8">
        <f t="shared" si="301"/>
        <v>-0.79143522492550467</v>
      </c>
      <c r="O2424" s="8">
        <v>1</v>
      </c>
      <c r="P2424" s="8">
        <v>0</v>
      </c>
      <c r="Q2424" s="8">
        <v>0</v>
      </c>
      <c r="R2424" s="8">
        <v>1</v>
      </c>
      <c r="S2424" s="8">
        <v>1</v>
      </c>
      <c r="T2424" s="8">
        <v>77.999996999999993</v>
      </c>
      <c r="U2424" s="8">
        <v>0</v>
      </c>
      <c r="V2424" s="8">
        <v>1</v>
      </c>
      <c r="W2424" s="8">
        <v>0</v>
      </c>
      <c r="X2424" s="8">
        <v>0</v>
      </c>
      <c r="Y2424" s="8">
        <v>0</v>
      </c>
      <c r="Z2424" s="8">
        <v>109</v>
      </c>
      <c r="AA2424" s="8">
        <v>0</v>
      </c>
      <c r="AB2424" s="8">
        <v>0</v>
      </c>
      <c r="AC2424" s="8">
        <v>1</v>
      </c>
      <c r="AD2424" s="8">
        <v>0</v>
      </c>
      <c r="AE2424" s="8">
        <v>0</v>
      </c>
      <c r="AF2424" s="8">
        <v>105</v>
      </c>
      <c r="AG2424" s="8">
        <v>0</v>
      </c>
      <c r="AH2424" s="8">
        <v>0</v>
      </c>
      <c r="AI2424" s="8">
        <v>0</v>
      </c>
      <c r="AJ2424" s="8">
        <v>0</v>
      </c>
      <c r="AK2424" s="8">
        <v>0</v>
      </c>
      <c r="AL2424" s="8">
        <v>57.999997999999998</v>
      </c>
      <c r="AM2424" s="3" t="s">
        <v>14</v>
      </c>
      <c r="AN2424" s="3">
        <f t="shared" si="302"/>
        <v>3</v>
      </c>
      <c r="AO2424" s="3">
        <f>(F2424=MAX($F2424:$I2424))*1*(G2424=MAX($F2424:$I2424))*2+(H2424=MAX($F2424:$I2424))*3+(I2424=MAX($F2424:$I2424))*4</f>
        <v>3</v>
      </c>
      <c r="AP2424" s="1" t="b">
        <f t="shared" si="303"/>
        <v>1</v>
      </c>
    </row>
    <row r="2425" spans="1:42" x14ac:dyDescent="0.3">
      <c r="A2425" s="8">
        <v>97</v>
      </c>
      <c r="B2425" s="9">
        <f t="shared" si="300"/>
        <v>-4.0683512940524666</v>
      </c>
      <c r="C2425" s="9">
        <f>SUMPRODUCT($O$2:$T$2,U2425:Z2425)</f>
        <v>-4.3871772789492489</v>
      </c>
      <c r="D2425" s="9">
        <f>SUMPRODUCT($O$2:$T$2,AA2425:AF2425)</f>
        <v>-2.238085341755653</v>
      </c>
      <c r="E2425" s="9">
        <f>SUMPRODUCT($O$2:$T$2,AG2425:AL2425)</f>
        <v>-2.281048755826105</v>
      </c>
      <c r="F2425" s="12">
        <f t="shared" si="296"/>
        <v>7.1757297959119268E-2</v>
      </c>
      <c r="G2425" s="12">
        <f t="shared" si="297"/>
        <v>5.2167702549111149E-2</v>
      </c>
      <c r="H2425" s="12">
        <f t="shared" si="298"/>
        <v>0.44744584582687463</v>
      </c>
      <c r="I2425" s="12">
        <f t="shared" si="299"/>
        <v>0.42862915366489496</v>
      </c>
      <c r="J2425" s="3">
        <f>1*(AM2425=J$6)</f>
        <v>0</v>
      </c>
      <c r="K2425" s="3">
        <f>1*(AM2425=K$6)</f>
        <v>0</v>
      </c>
      <c r="L2425" s="3">
        <f>1*(AM2425=L$6)</f>
        <v>1</v>
      </c>
      <c r="M2425" s="3">
        <f>1*(AM2425=M$6)</f>
        <v>0</v>
      </c>
      <c r="N2425" s="8">
        <f t="shared" si="301"/>
        <v>-0.80419976350213429</v>
      </c>
      <c r="O2425" s="8">
        <v>1</v>
      </c>
      <c r="P2425" s="8">
        <v>0</v>
      </c>
      <c r="Q2425" s="8">
        <v>0</v>
      </c>
      <c r="R2425" s="8">
        <v>0</v>
      </c>
      <c r="S2425" s="8">
        <v>0</v>
      </c>
      <c r="T2425" s="8">
        <v>109</v>
      </c>
      <c r="U2425" s="8">
        <v>0</v>
      </c>
      <c r="V2425" s="8">
        <v>1</v>
      </c>
      <c r="W2425" s="8">
        <v>0</v>
      </c>
      <c r="X2425" s="8">
        <v>0</v>
      </c>
      <c r="Y2425" s="8">
        <v>0</v>
      </c>
      <c r="Z2425" s="8">
        <v>135</v>
      </c>
      <c r="AA2425" s="8">
        <v>0</v>
      </c>
      <c r="AB2425" s="8">
        <v>0</v>
      </c>
      <c r="AC2425" s="8">
        <v>1</v>
      </c>
      <c r="AD2425" s="8">
        <v>0</v>
      </c>
      <c r="AE2425" s="8">
        <v>0</v>
      </c>
      <c r="AF2425" s="8">
        <v>129</v>
      </c>
      <c r="AG2425" s="8">
        <v>0</v>
      </c>
      <c r="AH2425" s="8">
        <v>0</v>
      </c>
      <c r="AI2425" s="8">
        <v>0</v>
      </c>
      <c r="AJ2425" s="8">
        <v>0</v>
      </c>
      <c r="AK2425" s="8">
        <v>0</v>
      </c>
      <c r="AL2425" s="8">
        <v>73.000001999999995</v>
      </c>
      <c r="AM2425" s="3" t="s">
        <v>14</v>
      </c>
      <c r="AN2425" s="3">
        <f t="shared" si="302"/>
        <v>3</v>
      </c>
      <c r="AO2425" s="3">
        <f>(F2425=MAX($F2425:$I2425))*1*(G2425=MAX($F2425:$I2425))*2+(H2425=MAX($F2425:$I2425))*3+(I2425=MAX($F2425:$I2425))*4</f>
        <v>3</v>
      </c>
      <c r="AP2425" s="1" t="b">
        <f t="shared" si="303"/>
        <v>1</v>
      </c>
    </row>
    <row r="2426" spans="1:42" x14ac:dyDescent="0.3">
      <c r="A2426" s="8">
        <v>97</v>
      </c>
      <c r="B2426" s="9">
        <f t="shared" si="300"/>
        <v>-3.6933844793013249</v>
      </c>
      <c r="C2426" s="9">
        <f>SUMPRODUCT($O$2:$T$2,U2426:Z2426)</f>
        <v>-3.9515400720360465</v>
      </c>
      <c r="D2426" s="9">
        <f>SUMPRODUCT($O$2:$T$2,AA2426:AF2426)</f>
        <v>-1.0250959975866838</v>
      </c>
      <c r="E2426" s="9">
        <f>SUMPRODUCT($O$2:$T$2,AG2426:AL2426)</f>
        <v>-2.1248125127068338</v>
      </c>
      <c r="F2426" s="12">
        <f t="shared" si="296"/>
        <v>4.7647318069662263E-2</v>
      </c>
      <c r="G2426" s="12">
        <f t="shared" si="297"/>
        <v>3.6806363515001321E-2</v>
      </c>
      <c r="H2426" s="12">
        <f t="shared" si="298"/>
        <v>0.68684924344002762</v>
      </c>
      <c r="I2426" s="12">
        <f t="shared" si="299"/>
        <v>0.22869707497530883</v>
      </c>
      <c r="J2426" s="3">
        <f>1*(AM2426=J$6)</f>
        <v>0</v>
      </c>
      <c r="K2426" s="3">
        <f>1*(AM2426=K$6)</f>
        <v>0</v>
      </c>
      <c r="L2426" s="3">
        <f>1*(AM2426=L$6)</f>
        <v>1</v>
      </c>
      <c r="M2426" s="3">
        <f>1*(AM2426=M$6)</f>
        <v>0</v>
      </c>
      <c r="N2426" s="8">
        <f t="shared" si="301"/>
        <v>-0.37564045270380936</v>
      </c>
      <c r="O2426" s="8">
        <v>1</v>
      </c>
      <c r="P2426" s="8">
        <v>0</v>
      </c>
      <c r="Q2426" s="8">
        <v>0</v>
      </c>
      <c r="R2426" s="8">
        <v>0</v>
      </c>
      <c r="S2426" s="8">
        <v>0</v>
      </c>
      <c r="T2426" s="8">
        <v>97.000003000000007</v>
      </c>
      <c r="U2426" s="8">
        <v>0</v>
      </c>
      <c r="V2426" s="8">
        <v>1</v>
      </c>
      <c r="W2426" s="8">
        <v>0</v>
      </c>
      <c r="X2426" s="8">
        <v>1</v>
      </c>
      <c r="Y2426" s="8">
        <v>0</v>
      </c>
      <c r="Z2426" s="8">
        <v>124</v>
      </c>
      <c r="AA2426" s="8">
        <v>0</v>
      </c>
      <c r="AB2426" s="8">
        <v>0</v>
      </c>
      <c r="AC2426" s="8">
        <v>1</v>
      </c>
      <c r="AD2426" s="8">
        <v>1</v>
      </c>
      <c r="AE2426" s="8">
        <v>1</v>
      </c>
      <c r="AF2426" s="8">
        <v>109</v>
      </c>
      <c r="AG2426" s="8">
        <v>0</v>
      </c>
      <c r="AH2426" s="8">
        <v>0</v>
      </c>
      <c r="AI2426" s="8">
        <v>0</v>
      </c>
      <c r="AJ2426" s="8">
        <v>0</v>
      </c>
      <c r="AK2426" s="8">
        <v>0</v>
      </c>
      <c r="AL2426" s="8">
        <v>68.000000999999997</v>
      </c>
      <c r="AM2426" s="3" t="s">
        <v>14</v>
      </c>
      <c r="AN2426" s="3">
        <f t="shared" si="302"/>
        <v>3</v>
      </c>
      <c r="AO2426" s="3">
        <f>(F2426=MAX($F2426:$I2426))*1*(G2426=MAX($F2426:$I2426))*2+(H2426=MAX($F2426:$I2426))*3+(I2426=MAX($F2426:$I2426))*4</f>
        <v>3</v>
      </c>
      <c r="AP2426" s="1" t="b">
        <f t="shared" si="303"/>
        <v>1</v>
      </c>
    </row>
    <row r="2427" spans="1:42" x14ac:dyDescent="0.3">
      <c r="A2427" s="8">
        <v>97</v>
      </c>
      <c r="B2427" s="9">
        <f t="shared" si="300"/>
        <v>-3.6933844793013249</v>
      </c>
      <c r="C2427" s="9">
        <f>SUMPRODUCT($O$2:$T$2,U2427:Z2427)</f>
        <v>-4.0747048552051917</v>
      </c>
      <c r="D2427" s="9">
        <f>SUMPRODUCT($O$2:$T$2,AA2427:AF2427)</f>
        <v>-2.1130963722580303</v>
      </c>
      <c r="E2427" s="9">
        <f>SUMPRODUCT($O$2:$T$2,AG2427:AL2427)</f>
        <v>-1.8748346049588303</v>
      </c>
      <c r="F2427" s="12">
        <f t="shared" si="296"/>
        <v>7.8726341463600732E-2</v>
      </c>
      <c r="G2427" s="12">
        <f t="shared" si="297"/>
        <v>5.3766867450211211E-2</v>
      </c>
      <c r="H2427" s="12">
        <f t="shared" si="298"/>
        <v>0.38232304308173043</v>
      </c>
      <c r="I2427" s="12">
        <f t="shared" si="299"/>
        <v>0.48518374800445779</v>
      </c>
      <c r="J2427" s="3">
        <f>1*(AM2427=J$6)</f>
        <v>0</v>
      </c>
      <c r="K2427" s="3">
        <f>1*(AM2427=K$6)</f>
        <v>0</v>
      </c>
      <c r="L2427" s="3">
        <f>1*(AM2427=L$6)</f>
        <v>1</v>
      </c>
      <c r="M2427" s="3">
        <f>1*(AM2427=M$6)</f>
        <v>0</v>
      </c>
      <c r="N2427" s="8">
        <f t="shared" si="301"/>
        <v>-0.96148936522902706</v>
      </c>
      <c r="O2427" s="8">
        <v>1</v>
      </c>
      <c r="P2427" s="8">
        <v>0</v>
      </c>
      <c r="Q2427" s="8">
        <v>0</v>
      </c>
      <c r="R2427" s="8">
        <v>0</v>
      </c>
      <c r="S2427" s="8">
        <v>0</v>
      </c>
      <c r="T2427" s="8">
        <v>97.000003000000007</v>
      </c>
      <c r="U2427" s="8">
        <v>0</v>
      </c>
      <c r="V2427" s="8">
        <v>1</v>
      </c>
      <c r="W2427" s="8">
        <v>0</v>
      </c>
      <c r="X2427" s="8">
        <v>0</v>
      </c>
      <c r="Y2427" s="8">
        <v>0</v>
      </c>
      <c r="Z2427" s="8">
        <v>125</v>
      </c>
      <c r="AA2427" s="8">
        <v>0</v>
      </c>
      <c r="AB2427" s="8">
        <v>0</v>
      </c>
      <c r="AC2427" s="8">
        <v>1</v>
      </c>
      <c r="AD2427" s="8">
        <v>0</v>
      </c>
      <c r="AE2427" s="8">
        <v>0</v>
      </c>
      <c r="AF2427" s="8">
        <v>125</v>
      </c>
      <c r="AG2427" s="8">
        <v>0</v>
      </c>
      <c r="AH2427" s="8">
        <v>0</v>
      </c>
      <c r="AI2427" s="8">
        <v>0</v>
      </c>
      <c r="AJ2427" s="8">
        <v>0</v>
      </c>
      <c r="AK2427" s="8">
        <v>0</v>
      </c>
      <c r="AL2427" s="8">
        <v>60.000002000000002</v>
      </c>
      <c r="AM2427" s="3" t="s">
        <v>14</v>
      </c>
      <c r="AN2427" s="3">
        <f t="shared" si="302"/>
        <v>3</v>
      </c>
      <c r="AO2427" s="3">
        <f>(F2427=MAX($F2427:$I2427))*1*(G2427=MAX($F2427:$I2427))*2+(H2427=MAX($F2427:$I2427))*3+(I2427=MAX($F2427:$I2427))*4</f>
        <v>4</v>
      </c>
      <c r="AP2427" s="1" t="b">
        <f t="shared" si="303"/>
        <v>0</v>
      </c>
    </row>
    <row r="2428" spans="1:42" x14ac:dyDescent="0.3">
      <c r="A2428" s="8">
        <v>97</v>
      </c>
      <c r="B2428" s="9">
        <f t="shared" si="300"/>
        <v>-3.6933844793013249</v>
      </c>
      <c r="C2428" s="9">
        <f>SUMPRODUCT($O$2:$T$2,U2428:Z2428)</f>
        <v>-3.4828314364199602</v>
      </c>
      <c r="D2428" s="9">
        <f>SUMPRODUCT($O$2:$T$2,AA2428:AF2428)</f>
        <v>-1.5212229534727983</v>
      </c>
      <c r="E2428" s="9">
        <f>SUMPRODUCT($O$2:$T$2,AG2428:AL2428)</f>
        <v>-1.7829170641640908</v>
      </c>
      <c r="F2428" s="12">
        <f t="shared" si="296"/>
        <v>5.6281453954301099E-2</v>
      </c>
      <c r="G2428" s="12">
        <f t="shared" si="297"/>
        <v>6.9471605080323365E-2</v>
      </c>
      <c r="H2428" s="12">
        <f t="shared" si="298"/>
        <v>0.49399559099620005</v>
      </c>
      <c r="I2428" s="12">
        <f t="shared" si="299"/>
        <v>0.38025134996917548</v>
      </c>
      <c r="J2428" s="3">
        <f>1*(AM2428=J$6)</f>
        <v>0</v>
      </c>
      <c r="K2428" s="3">
        <f>1*(AM2428=K$6)</f>
        <v>0</v>
      </c>
      <c r="L2428" s="3">
        <f>1*(AM2428=L$6)</f>
        <v>1</v>
      </c>
      <c r="M2428" s="3">
        <f>1*(AM2428=M$6)</f>
        <v>0</v>
      </c>
      <c r="N2428" s="8">
        <f t="shared" si="301"/>
        <v>-0.70522868694295038</v>
      </c>
      <c r="O2428" s="8">
        <v>1</v>
      </c>
      <c r="P2428" s="8">
        <v>0</v>
      </c>
      <c r="Q2428" s="8">
        <v>0</v>
      </c>
      <c r="R2428" s="8">
        <v>0</v>
      </c>
      <c r="S2428" s="8">
        <v>0</v>
      </c>
      <c r="T2428" s="8">
        <v>97.000003000000007</v>
      </c>
      <c r="U2428" s="8">
        <v>0</v>
      </c>
      <c r="V2428" s="8">
        <v>1</v>
      </c>
      <c r="W2428" s="8">
        <v>0</v>
      </c>
      <c r="X2428" s="8">
        <v>1</v>
      </c>
      <c r="Y2428" s="8">
        <v>0</v>
      </c>
      <c r="Z2428" s="8">
        <v>109</v>
      </c>
      <c r="AA2428" s="8">
        <v>0</v>
      </c>
      <c r="AB2428" s="8">
        <v>0</v>
      </c>
      <c r="AC2428" s="8">
        <v>1</v>
      </c>
      <c r="AD2428" s="8">
        <v>1</v>
      </c>
      <c r="AE2428" s="8">
        <v>0</v>
      </c>
      <c r="AF2428" s="8">
        <v>109</v>
      </c>
      <c r="AG2428" s="8">
        <v>0</v>
      </c>
      <c r="AH2428" s="8">
        <v>0</v>
      </c>
      <c r="AI2428" s="8">
        <v>0</v>
      </c>
      <c r="AJ2428" s="8">
        <v>1</v>
      </c>
      <c r="AK2428" s="8">
        <v>0</v>
      </c>
      <c r="AL2428" s="8">
        <v>60.000002000000002</v>
      </c>
      <c r="AM2428" s="3" t="s">
        <v>14</v>
      </c>
      <c r="AN2428" s="3">
        <f t="shared" si="302"/>
        <v>3</v>
      </c>
      <c r="AO2428" s="3">
        <f>(F2428=MAX($F2428:$I2428))*1*(G2428=MAX($F2428:$I2428))*2+(H2428=MAX($F2428:$I2428))*3+(I2428=MAX($F2428:$I2428))*4</f>
        <v>3</v>
      </c>
      <c r="AP2428" s="1" t="b">
        <f t="shared" si="303"/>
        <v>1</v>
      </c>
    </row>
    <row r="2429" spans="1:42" x14ac:dyDescent="0.3">
      <c r="A2429" s="8">
        <v>97</v>
      </c>
      <c r="B2429" s="9">
        <f t="shared" si="300"/>
        <v>-3.8183733550572212</v>
      </c>
      <c r="C2429" s="9">
        <f>SUMPRODUCT($O$2:$T$2,U2429:Z2429)</f>
        <v>-4.0747048552051917</v>
      </c>
      <c r="D2429" s="9">
        <f>SUMPRODUCT($O$2:$T$2,AA2429:AF2429)</f>
        <v>-2.1130963722580303</v>
      </c>
      <c r="E2429" s="9">
        <f>SUMPRODUCT($O$2:$T$2,AG2429:AL2429)</f>
        <v>-1.8748346049588303</v>
      </c>
      <c r="F2429" s="12">
        <f t="shared" si="296"/>
        <v>7.0125170292201666E-2</v>
      </c>
      <c r="G2429" s="12">
        <f t="shared" si="297"/>
        <v>5.4268844279792859E-2</v>
      </c>
      <c r="H2429" s="12">
        <f t="shared" si="298"/>
        <v>0.3858924775335309</v>
      </c>
      <c r="I2429" s="12">
        <f t="shared" si="299"/>
        <v>0.4897135078944746</v>
      </c>
      <c r="J2429" s="3">
        <f>1*(AM2429=J$6)</f>
        <v>0</v>
      </c>
      <c r="K2429" s="3">
        <f>1*(AM2429=K$6)</f>
        <v>0</v>
      </c>
      <c r="L2429" s="3">
        <f>1*(AM2429=L$6)</f>
        <v>1</v>
      </c>
      <c r="M2429" s="3">
        <f>1*(AM2429=M$6)</f>
        <v>0</v>
      </c>
      <c r="N2429" s="8">
        <f t="shared" si="301"/>
        <v>-0.95219650393374133</v>
      </c>
      <c r="O2429" s="8">
        <v>1</v>
      </c>
      <c r="P2429" s="8">
        <v>0</v>
      </c>
      <c r="Q2429" s="8">
        <v>0</v>
      </c>
      <c r="R2429" s="8">
        <v>0</v>
      </c>
      <c r="S2429" s="8">
        <v>0</v>
      </c>
      <c r="T2429" s="8">
        <v>101</v>
      </c>
      <c r="U2429" s="8">
        <v>0</v>
      </c>
      <c r="V2429" s="8">
        <v>1</v>
      </c>
      <c r="W2429" s="8">
        <v>0</v>
      </c>
      <c r="X2429" s="8">
        <v>0</v>
      </c>
      <c r="Y2429" s="8">
        <v>0</v>
      </c>
      <c r="Z2429" s="8">
        <v>125</v>
      </c>
      <c r="AA2429" s="8">
        <v>0</v>
      </c>
      <c r="AB2429" s="8">
        <v>0</v>
      </c>
      <c r="AC2429" s="8">
        <v>1</v>
      </c>
      <c r="AD2429" s="8">
        <v>0</v>
      </c>
      <c r="AE2429" s="8">
        <v>0</v>
      </c>
      <c r="AF2429" s="8">
        <v>125</v>
      </c>
      <c r="AG2429" s="8">
        <v>0</v>
      </c>
      <c r="AH2429" s="8">
        <v>0</v>
      </c>
      <c r="AI2429" s="8">
        <v>0</v>
      </c>
      <c r="AJ2429" s="8">
        <v>0</v>
      </c>
      <c r="AK2429" s="8">
        <v>0</v>
      </c>
      <c r="AL2429" s="8">
        <v>60.000002000000002</v>
      </c>
      <c r="AM2429" s="3" t="s">
        <v>14</v>
      </c>
      <c r="AN2429" s="3">
        <f t="shared" si="302"/>
        <v>3</v>
      </c>
      <c r="AO2429" s="3">
        <f>(F2429=MAX($F2429:$I2429))*1*(G2429=MAX($F2429:$I2429))*2+(H2429=MAX($F2429:$I2429))*3+(I2429=MAX($F2429:$I2429))*4</f>
        <v>4</v>
      </c>
      <c r="AP2429" s="1" t="b">
        <f t="shared" si="303"/>
        <v>0</v>
      </c>
    </row>
    <row r="2430" spans="1:42" x14ac:dyDescent="0.3">
      <c r="A2430" s="8">
        <v>97</v>
      </c>
      <c r="B2430" s="9">
        <f t="shared" si="300"/>
        <v>-3.9433623245548439</v>
      </c>
      <c r="C2430" s="9">
        <f>SUMPRODUCT($O$2:$T$2,U2430:Z2430)</f>
        <v>-4.0747048552051917</v>
      </c>
      <c r="D2430" s="9">
        <f>SUMPRODUCT($O$2:$T$2,AA2430:AF2430)</f>
        <v>-1.2087505609759832</v>
      </c>
      <c r="E2430" s="9">
        <f>SUMPRODUCT($O$2:$T$2,AG2430:AL2430)</f>
        <v>-0.97431762203943384</v>
      </c>
      <c r="F2430" s="12">
        <f t="shared" si="296"/>
        <v>2.7207932399774641E-2</v>
      </c>
      <c r="G2430" s="12">
        <f t="shared" si="297"/>
        <v>2.3859108029900523E-2</v>
      </c>
      <c r="H2430" s="12">
        <f t="shared" si="298"/>
        <v>0.41910451447647257</v>
      </c>
      <c r="I2430" s="12">
        <f t="shared" si="299"/>
        <v>0.52982844509385219</v>
      </c>
      <c r="J2430" s="3">
        <f>1*(AM2430=J$6)</f>
        <v>0</v>
      </c>
      <c r="K2430" s="3">
        <f>1*(AM2430=K$6)</f>
        <v>0</v>
      </c>
      <c r="L2430" s="3">
        <f>1*(AM2430=L$6)</f>
        <v>1</v>
      </c>
      <c r="M2430" s="3">
        <f>1*(AM2430=M$6)</f>
        <v>0</v>
      </c>
      <c r="N2430" s="8">
        <f t="shared" si="301"/>
        <v>-0.86963495227311516</v>
      </c>
      <c r="O2430" s="8">
        <v>1</v>
      </c>
      <c r="P2430" s="8">
        <v>0</v>
      </c>
      <c r="Q2430" s="8">
        <v>0</v>
      </c>
      <c r="R2430" s="8">
        <v>0</v>
      </c>
      <c r="S2430" s="8">
        <v>0</v>
      </c>
      <c r="T2430" s="8">
        <v>105</v>
      </c>
      <c r="U2430" s="8">
        <v>0</v>
      </c>
      <c r="V2430" s="8">
        <v>1</v>
      </c>
      <c r="W2430" s="8">
        <v>0</v>
      </c>
      <c r="X2430" s="8">
        <v>0</v>
      </c>
      <c r="Y2430" s="8">
        <v>0</v>
      </c>
      <c r="Z2430" s="8">
        <v>125</v>
      </c>
      <c r="AA2430" s="8">
        <v>0</v>
      </c>
      <c r="AB2430" s="8">
        <v>0</v>
      </c>
      <c r="AC2430" s="8">
        <v>1</v>
      </c>
      <c r="AD2430" s="8">
        <v>1</v>
      </c>
      <c r="AE2430" s="8">
        <v>0</v>
      </c>
      <c r="AF2430" s="8">
        <v>99.000000999999997</v>
      </c>
      <c r="AG2430" s="8">
        <v>0</v>
      </c>
      <c r="AH2430" s="8">
        <v>0</v>
      </c>
      <c r="AI2430" s="8">
        <v>0</v>
      </c>
      <c r="AJ2430" s="8">
        <v>1</v>
      </c>
      <c r="AK2430" s="8">
        <v>1</v>
      </c>
      <c r="AL2430" s="8">
        <v>50</v>
      </c>
      <c r="AM2430" s="3" t="s">
        <v>14</v>
      </c>
      <c r="AN2430" s="3">
        <f t="shared" si="302"/>
        <v>3</v>
      </c>
      <c r="AO2430" s="3">
        <f>(F2430=MAX($F2430:$I2430))*1*(G2430=MAX($F2430:$I2430))*2+(H2430=MAX($F2430:$I2430))*3+(I2430=MAX($F2430:$I2430))*4</f>
        <v>4</v>
      </c>
      <c r="AP2430" s="1" t="b">
        <f t="shared" si="303"/>
        <v>0</v>
      </c>
    </row>
    <row r="2431" spans="1:42" x14ac:dyDescent="0.3">
      <c r="A2431" s="8">
        <v>97</v>
      </c>
      <c r="B2431" s="9">
        <f t="shared" si="300"/>
        <v>-3.9433623245548439</v>
      </c>
      <c r="C2431" s="9">
        <f>SUMPRODUCT($O$2:$T$2,U2431:Z2431)</f>
        <v>-3.9827873144104524</v>
      </c>
      <c r="D2431" s="9">
        <f>SUMPRODUCT($O$2:$T$2,AA2431:AF2431)</f>
        <v>-1.2087505609759832</v>
      </c>
      <c r="E2431" s="9">
        <f>SUMPRODUCT($O$2:$T$2,AG2431:AL2431)</f>
        <v>-1.8435872063482126</v>
      </c>
      <c r="F2431" s="12">
        <f t="shared" si="296"/>
        <v>3.9170467071237058E-2</v>
      </c>
      <c r="G2431" s="12">
        <f t="shared" si="297"/>
        <v>3.7656217571741472E-2</v>
      </c>
      <c r="H2431" s="12">
        <f t="shared" si="298"/>
        <v>0.60337255115509769</v>
      </c>
      <c r="I2431" s="12">
        <f t="shared" si="299"/>
        <v>0.31980076420192383</v>
      </c>
      <c r="J2431" s="3">
        <f>1*(AM2431=J$6)</f>
        <v>0</v>
      </c>
      <c r="K2431" s="3">
        <f>1*(AM2431=K$6)</f>
        <v>0</v>
      </c>
      <c r="L2431" s="3">
        <f>1*(AM2431=L$6)</f>
        <v>1</v>
      </c>
      <c r="M2431" s="3">
        <f>1*(AM2431=M$6)</f>
        <v>0</v>
      </c>
      <c r="N2431" s="8">
        <f t="shared" si="301"/>
        <v>-0.5052204435883817</v>
      </c>
      <c r="O2431" s="8">
        <v>1</v>
      </c>
      <c r="P2431" s="8">
        <v>0</v>
      </c>
      <c r="Q2431" s="8">
        <v>0</v>
      </c>
      <c r="R2431" s="8">
        <v>0</v>
      </c>
      <c r="S2431" s="8">
        <v>0</v>
      </c>
      <c r="T2431" s="8">
        <v>105</v>
      </c>
      <c r="U2431" s="8">
        <v>0</v>
      </c>
      <c r="V2431" s="8">
        <v>1</v>
      </c>
      <c r="W2431" s="8">
        <v>0</v>
      </c>
      <c r="X2431" s="8">
        <v>1</v>
      </c>
      <c r="Y2431" s="8">
        <v>0</v>
      </c>
      <c r="Z2431" s="8">
        <v>125</v>
      </c>
      <c r="AA2431" s="8">
        <v>0</v>
      </c>
      <c r="AB2431" s="8">
        <v>0</v>
      </c>
      <c r="AC2431" s="8">
        <v>1</v>
      </c>
      <c r="AD2431" s="8">
        <v>1</v>
      </c>
      <c r="AE2431" s="8">
        <v>0</v>
      </c>
      <c r="AF2431" s="8">
        <v>99.000000999999997</v>
      </c>
      <c r="AG2431" s="8">
        <v>0</v>
      </c>
      <c r="AH2431" s="8">
        <v>0</v>
      </c>
      <c r="AI2431" s="8">
        <v>0</v>
      </c>
      <c r="AJ2431" s="8">
        <v>0</v>
      </c>
      <c r="AK2431" s="8">
        <v>0</v>
      </c>
      <c r="AL2431" s="8">
        <v>58.999997</v>
      </c>
      <c r="AM2431" s="3" t="s">
        <v>14</v>
      </c>
      <c r="AN2431" s="3">
        <f t="shared" si="302"/>
        <v>3</v>
      </c>
      <c r="AO2431" s="3">
        <f>(F2431=MAX($F2431:$I2431))*1*(G2431=MAX($F2431:$I2431))*2+(H2431=MAX($F2431:$I2431))*3+(I2431=MAX($F2431:$I2431))*4</f>
        <v>3</v>
      </c>
      <c r="AP2431" s="1" t="b">
        <f t="shared" si="303"/>
        <v>1</v>
      </c>
    </row>
    <row r="2432" spans="1:42" x14ac:dyDescent="0.3">
      <c r="A2432" s="8">
        <v>97</v>
      </c>
      <c r="B2432" s="9">
        <f t="shared" si="300"/>
        <v>-3.9433623245548439</v>
      </c>
      <c r="C2432" s="9">
        <f>SUMPRODUCT($O$2:$T$2,U2432:Z2432)</f>
        <v>-4.1996938247028144</v>
      </c>
      <c r="D2432" s="9">
        <f>SUMPRODUCT($O$2:$T$2,AA2432:AF2432)</f>
        <v>-0.71262360508986866</v>
      </c>
      <c r="E2432" s="9">
        <f>SUMPRODUCT($O$2:$T$2,AG2432:AL2432)</f>
        <v>-1.8435872063482126</v>
      </c>
      <c r="F2432" s="12">
        <f t="shared" si="296"/>
        <v>2.8379616803161548E-2</v>
      </c>
      <c r="G2432" s="12">
        <f t="shared" si="297"/>
        <v>2.1962570623265044E-2</v>
      </c>
      <c r="H2432" s="12">
        <f t="shared" si="298"/>
        <v>0.7179571508249365</v>
      </c>
      <c r="I2432" s="12">
        <f t="shared" si="299"/>
        <v>0.23170066174863699</v>
      </c>
      <c r="J2432" s="3">
        <f>1*(AM2432=J$6)</f>
        <v>0</v>
      </c>
      <c r="K2432" s="3">
        <f>1*(AM2432=K$6)</f>
        <v>0</v>
      </c>
      <c r="L2432" s="3">
        <f>1*(AM2432=L$6)</f>
        <v>1</v>
      </c>
      <c r="M2432" s="3">
        <f>1*(AM2432=M$6)</f>
        <v>0</v>
      </c>
      <c r="N2432" s="8">
        <f t="shared" si="301"/>
        <v>-0.33134539023154796</v>
      </c>
      <c r="O2432" s="8">
        <v>1</v>
      </c>
      <c r="P2432" s="8">
        <v>0</v>
      </c>
      <c r="Q2432" s="8">
        <v>0</v>
      </c>
      <c r="R2432" s="8">
        <v>0</v>
      </c>
      <c r="S2432" s="8">
        <v>0</v>
      </c>
      <c r="T2432" s="8">
        <v>105</v>
      </c>
      <c r="U2432" s="8">
        <v>0</v>
      </c>
      <c r="V2432" s="8">
        <v>1</v>
      </c>
      <c r="W2432" s="8">
        <v>0</v>
      </c>
      <c r="X2432" s="8">
        <v>0</v>
      </c>
      <c r="Y2432" s="8">
        <v>0</v>
      </c>
      <c r="Z2432" s="8">
        <v>129</v>
      </c>
      <c r="AA2432" s="8">
        <v>0</v>
      </c>
      <c r="AB2432" s="8">
        <v>0</v>
      </c>
      <c r="AC2432" s="8">
        <v>1</v>
      </c>
      <c r="AD2432" s="8">
        <v>1</v>
      </c>
      <c r="AE2432" s="8">
        <v>1</v>
      </c>
      <c r="AF2432" s="8">
        <v>99.000000999999997</v>
      </c>
      <c r="AG2432" s="8">
        <v>0</v>
      </c>
      <c r="AH2432" s="8">
        <v>0</v>
      </c>
      <c r="AI2432" s="8">
        <v>0</v>
      </c>
      <c r="AJ2432" s="8">
        <v>0</v>
      </c>
      <c r="AK2432" s="8">
        <v>0</v>
      </c>
      <c r="AL2432" s="8">
        <v>58.999997</v>
      </c>
      <c r="AM2432" s="3" t="s">
        <v>14</v>
      </c>
      <c r="AN2432" s="3">
        <f t="shared" si="302"/>
        <v>3</v>
      </c>
      <c r="AO2432" s="3">
        <f>(F2432=MAX($F2432:$I2432))*1*(G2432=MAX($F2432:$I2432))*2+(H2432=MAX($F2432:$I2432))*3+(I2432=MAX($F2432:$I2432))*4</f>
        <v>3</v>
      </c>
      <c r="AP2432" s="1" t="b">
        <f t="shared" si="303"/>
        <v>1</v>
      </c>
    </row>
    <row r="2433" spans="1:42" x14ac:dyDescent="0.3">
      <c r="A2433" s="8">
        <v>98</v>
      </c>
      <c r="B2433" s="9">
        <f t="shared" si="300"/>
        <v>-3.568395447309217</v>
      </c>
      <c r="C2433" s="9">
        <f>SUMPRODUCT($O$2:$T$2,U2433:Z2433)</f>
        <v>-2.918556887352179</v>
      </c>
      <c r="D2433" s="9">
        <f>SUMPRODUCT($O$2:$T$2,AA2433:AF2433)</f>
        <v>-0.95694840440501694</v>
      </c>
      <c r="E2433" s="9">
        <f>SUMPRODUCT($O$2:$T$2,AG2433:AL2433)</f>
        <v>-1.8435872063482126</v>
      </c>
      <c r="F2433" s="12">
        <f t="shared" si="296"/>
        <v>4.5156063879055935E-2</v>
      </c>
      <c r="G2433" s="12">
        <f t="shared" si="297"/>
        <v>8.6484320878336893E-2</v>
      </c>
      <c r="H2433" s="12">
        <f t="shared" si="298"/>
        <v>0.61496885173162008</v>
      </c>
      <c r="I2433" s="12">
        <f t="shared" si="299"/>
        <v>0.25339076351098699</v>
      </c>
      <c r="J2433" s="3">
        <f>1*(AM2433=J$6)</f>
        <v>0</v>
      </c>
      <c r="K2433" s="3">
        <f>1*(AM2433=K$6)</f>
        <v>0</v>
      </c>
      <c r="L2433" s="3">
        <f>1*(AM2433=L$6)</f>
        <v>1</v>
      </c>
      <c r="M2433" s="3">
        <f>1*(AM2433=M$6)</f>
        <v>0</v>
      </c>
      <c r="N2433" s="8">
        <f t="shared" si="301"/>
        <v>-0.4861836600491134</v>
      </c>
      <c r="O2433" s="8">
        <v>1</v>
      </c>
      <c r="P2433" s="8">
        <v>0</v>
      </c>
      <c r="Q2433" s="8">
        <v>0</v>
      </c>
      <c r="R2433" s="8">
        <v>0</v>
      </c>
      <c r="S2433" s="8">
        <v>0</v>
      </c>
      <c r="T2433" s="8">
        <v>93.000000999999997</v>
      </c>
      <c r="U2433" s="8">
        <v>0</v>
      </c>
      <c r="V2433" s="8">
        <v>1</v>
      </c>
      <c r="W2433" s="8">
        <v>0</v>
      </c>
      <c r="X2433" s="8">
        <v>0</v>
      </c>
      <c r="Y2433" s="8">
        <v>0</v>
      </c>
      <c r="Z2433" s="8">
        <v>88</v>
      </c>
      <c r="AA2433" s="8">
        <v>0</v>
      </c>
      <c r="AB2433" s="8">
        <v>0</v>
      </c>
      <c r="AC2433" s="8">
        <v>1</v>
      </c>
      <c r="AD2433" s="8">
        <v>0</v>
      </c>
      <c r="AE2433" s="8">
        <v>0</v>
      </c>
      <c r="AF2433" s="8">
        <v>88</v>
      </c>
      <c r="AG2433" s="8">
        <v>0</v>
      </c>
      <c r="AH2433" s="8">
        <v>0</v>
      </c>
      <c r="AI2433" s="8">
        <v>0</v>
      </c>
      <c r="AJ2433" s="8">
        <v>0</v>
      </c>
      <c r="AK2433" s="8">
        <v>0</v>
      </c>
      <c r="AL2433" s="8">
        <v>58.999997</v>
      </c>
      <c r="AM2433" s="3" t="s">
        <v>14</v>
      </c>
      <c r="AN2433" s="3">
        <f t="shared" si="302"/>
        <v>3</v>
      </c>
      <c r="AO2433" s="3">
        <f>(F2433=MAX($F2433:$I2433))*1*(G2433=MAX($F2433:$I2433))*2+(H2433=MAX($F2433:$I2433))*3+(I2433=MAX($F2433:$I2433))*4</f>
        <v>3</v>
      </c>
      <c r="AP2433" s="1" t="b">
        <f t="shared" si="303"/>
        <v>1</v>
      </c>
    </row>
    <row r="2434" spans="1:42" x14ac:dyDescent="0.3">
      <c r="A2434" s="8">
        <v>98</v>
      </c>
      <c r="B2434" s="9">
        <f t="shared" si="300"/>
        <v>-3.7558789015556515</v>
      </c>
      <c r="C2434" s="9">
        <f>SUMPRODUCT($O$2:$T$2,U2434:Z2434)</f>
        <v>-3.5747489772146999</v>
      </c>
      <c r="D2434" s="9">
        <f>SUMPRODUCT($O$2:$T$2,AA2434:AF2434)</f>
        <v>-1.9256132304840194</v>
      </c>
      <c r="E2434" s="9">
        <f>SUMPRODUCT($O$2:$T$2,AG2434:AL2434)</f>
        <v>-2.4372848114619217</v>
      </c>
      <c r="F2434" s="12">
        <f t="shared" si="296"/>
        <v>8.2153903844302642E-2</v>
      </c>
      <c r="G2434" s="12">
        <f t="shared" si="297"/>
        <v>9.8467277870344552E-2</v>
      </c>
      <c r="H2434" s="12">
        <f t="shared" si="298"/>
        <v>0.51227420348048669</v>
      </c>
      <c r="I2434" s="12">
        <f t="shared" si="299"/>
        <v>0.30710461480486617</v>
      </c>
      <c r="J2434" s="3">
        <f>1*(AM2434=J$6)</f>
        <v>0</v>
      </c>
      <c r="K2434" s="3">
        <f>1*(AM2434=K$6)</f>
        <v>0</v>
      </c>
      <c r="L2434" s="3">
        <f>1*(AM2434=L$6)</f>
        <v>1</v>
      </c>
      <c r="M2434" s="3">
        <f>1*(AM2434=M$6)</f>
        <v>0</v>
      </c>
      <c r="N2434" s="8">
        <f t="shared" si="301"/>
        <v>-0.66889524362749042</v>
      </c>
      <c r="O2434" s="8">
        <v>1</v>
      </c>
      <c r="P2434" s="8">
        <v>0</v>
      </c>
      <c r="Q2434" s="8">
        <v>0</v>
      </c>
      <c r="R2434" s="8">
        <v>0</v>
      </c>
      <c r="S2434" s="8">
        <v>0</v>
      </c>
      <c r="T2434" s="8">
        <v>99.000000999999997</v>
      </c>
      <c r="U2434" s="8">
        <v>0</v>
      </c>
      <c r="V2434" s="8">
        <v>1</v>
      </c>
      <c r="W2434" s="8">
        <v>0</v>
      </c>
      <c r="X2434" s="8">
        <v>0</v>
      </c>
      <c r="Y2434" s="8">
        <v>0</v>
      </c>
      <c r="Z2434" s="8">
        <v>109</v>
      </c>
      <c r="AA2434" s="8">
        <v>0</v>
      </c>
      <c r="AB2434" s="8">
        <v>0</v>
      </c>
      <c r="AC2434" s="8">
        <v>1</v>
      </c>
      <c r="AD2434" s="8">
        <v>0</v>
      </c>
      <c r="AE2434" s="8">
        <v>0</v>
      </c>
      <c r="AF2434" s="8">
        <v>119.00001</v>
      </c>
      <c r="AG2434" s="8">
        <v>0</v>
      </c>
      <c r="AH2434" s="8">
        <v>0</v>
      </c>
      <c r="AI2434" s="8">
        <v>0</v>
      </c>
      <c r="AJ2434" s="8">
        <v>0</v>
      </c>
      <c r="AK2434" s="8">
        <v>0</v>
      </c>
      <c r="AL2434" s="8">
        <v>77.999996999999993</v>
      </c>
      <c r="AM2434" s="3" t="s">
        <v>14</v>
      </c>
      <c r="AN2434" s="3">
        <f t="shared" si="302"/>
        <v>3</v>
      </c>
      <c r="AO2434" s="3">
        <f>(F2434=MAX($F2434:$I2434))*1*(G2434=MAX($F2434:$I2434))*2+(H2434=MAX($F2434:$I2434))*3+(I2434=MAX($F2434:$I2434))*4</f>
        <v>3</v>
      </c>
      <c r="AP2434" s="1" t="b">
        <f t="shared" si="303"/>
        <v>1</v>
      </c>
    </row>
    <row r="2435" spans="1:42" x14ac:dyDescent="0.3">
      <c r="A2435" s="8">
        <v>98</v>
      </c>
      <c r="B2435" s="9">
        <f t="shared" si="300"/>
        <v>-3.7246316904284882</v>
      </c>
      <c r="C2435" s="9">
        <f>SUMPRODUCT($O$2:$T$2,U2435:Z2435)</f>
        <v>-3.8872217134311815</v>
      </c>
      <c r="D2435" s="9">
        <f>SUMPRODUCT($O$2:$T$2,AA2435:AF2435)</f>
        <v>-1.3006681017707227</v>
      </c>
      <c r="E2435" s="9">
        <f>SUMPRODUCT($O$2:$T$2,AG2435:AL2435)</f>
        <v>-2.4372848114619217</v>
      </c>
      <c r="F2435" s="12">
        <f t="shared" si="296"/>
        <v>5.9652978073912032E-2</v>
      </c>
      <c r="G2435" s="12">
        <f t="shared" si="297"/>
        <v>5.0701426692564493E-2</v>
      </c>
      <c r="H2435" s="12">
        <f t="shared" si="298"/>
        <v>0.67351324511661514</v>
      </c>
      <c r="I2435" s="12">
        <f t="shared" si="299"/>
        <v>0.21613235011690823</v>
      </c>
      <c r="J2435" s="3">
        <f>1*(AM2435=J$6)</f>
        <v>0</v>
      </c>
      <c r="K2435" s="3">
        <f>1*(AM2435=K$6)</f>
        <v>0</v>
      </c>
      <c r="L2435" s="3">
        <f>1*(AM2435=L$6)</f>
        <v>1</v>
      </c>
      <c r="M2435" s="3">
        <f>1*(AM2435=M$6)</f>
        <v>0</v>
      </c>
      <c r="N2435" s="8">
        <f t="shared" si="301"/>
        <v>-0.39524761722766943</v>
      </c>
      <c r="O2435" s="8">
        <v>1</v>
      </c>
      <c r="P2435" s="8">
        <v>0</v>
      </c>
      <c r="Q2435" s="8">
        <v>0</v>
      </c>
      <c r="R2435" s="8">
        <v>0</v>
      </c>
      <c r="S2435" s="8">
        <v>0</v>
      </c>
      <c r="T2435" s="8">
        <v>98.000001999999995</v>
      </c>
      <c r="U2435" s="8">
        <v>0</v>
      </c>
      <c r="V2435" s="8">
        <v>1</v>
      </c>
      <c r="W2435" s="8">
        <v>0</v>
      </c>
      <c r="X2435" s="8">
        <v>0</v>
      </c>
      <c r="Y2435" s="8">
        <v>0</v>
      </c>
      <c r="Z2435" s="8">
        <v>119.00001</v>
      </c>
      <c r="AA2435" s="8">
        <v>0</v>
      </c>
      <c r="AB2435" s="8">
        <v>0</v>
      </c>
      <c r="AC2435" s="8">
        <v>1</v>
      </c>
      <c r="AD2435" s="8">
        <v>0</v>
      </c>
      <c r="AE2435" s="8">
        <v>0</v>
      </c>
      <c r="AF2435" s="8">
        <v>99.000000999999997</v>
      </c>
      <c r="AG2435" s="8">
        <v>0</v>
      </c>
      <c r="AH2435" s="8">
        <v>0</v>
      </c>
      <c r="AI2435" s="8">
        <v>0</v>
      </c>
      <c r="AJ2435" s="8">
        <v>0</v>
      </c>
      <c r="AK2435" s="8">
        <v>0</v>
      </c>
      <c r="AL2435" s="8">
        <v>77.999996999999993</v>
      </c>
      <c r="AM2435" s="3" t="s">
        <v>14</v>
      </c>
      <c r="AN2435" s="3">
        <f t="shared" si="302"/>
        <v>3</v>
      </c>
      <c r="AO2435" s="3">
        <f>(F2435=MAX($F2435:$I2435))*1*(G2435=MAX($F2435:$I2435))*2+(H2435=MAX($F2435:$I2435))*3+(I2435=MAX($F2435:$I2435))*4</f>
        <v>3</v>
      </c>
      <c r="AP2435" s="1" t="b">
        <f t="shared" si="303"/>
        <v>1</v>
      </c>
    </row>
    <row r="2436" spans="1:42" x14ac:dyDescent="0.3">
      <c r="A2436" s="8">
        <v>98</v>
      </c>
      <c r="B2436" s="9">
        <f t="shared" si="300"/>
        <v>-3.6933844793013249</v>
      </c>
      <c r="C2436" s="9">
        <f>SUMPRODUCT($O$2:$T$2,U2436:Z2436)</f>
        <v>-3.7622324314611344</v>
      </c>
      <c r="D2436" s="9">
        <f>SUMPRODUCT($O$2:$T$2,AA2436:AF2436)</f>
        <v>-1.2087505609759832</v>
      </c>
      <c r="E2436" s="9">
        <f>SUMPRODUCT($O$2:$T$2,AG2436:AL2436)</f>
        <v>-1.8748346049588303</v>
      </c>
      <c r="F2436" s="12">
        <f t="shared" si="296"/>
        <v>4.9768300601809187E-2</v>
      </c>
      <c r="G2436" s="12">
        <f t="shared" si="297"/>
        <v>4.6457145945539367E-2</v>
      </c>
      <c r="H2436" s="12">
        <f t="shared" si="298"/>
        <v>0.59705674885401405</v>
      </c>
      <c r="I2436" s="12">
        <f t="shared" si="299"/>
        <v>0.3067178045986374</v>
      </c>
      <c r="J2436" s="3">
        <f>1*(AM2436=J$6)</f>
        <v>0</v>
      </c>
      <c r="K2436" s="3">
        <f>1*(AM2436=K$6)</f>
        <v>0</v>
      </c>
      <c r="L2436" s="3">
        <f>1*(AM2436=L$6)</f>
        <v>1</v>
      </c>
      <c r="M2436" s="3">
        <f>1*(AM2436=M$6)</f>
        <v>0</v>
      </c>
      <c r="N2436" s="8">
        <f t="shared" si="301"/>
        <v>-0.51574311340024626</v>
      </c>
      <c r="O2436" s="8">
        <v>1</v>
      </c>
      <c r="P2436" s="8">
        <v>0</v>
      </c>
      <c r="Q2436" s="8">
        <v>0</v>
      </c>
      <c r="R2436" s="8">
        <v>0</v>
      </c>
      <c r="S2436" s="8">
        <v>0</v>
      </c>
      <c r="T2436" s="8">
        <v>97.000003000000007</v>
      </c>
      <c r="U2436" s="8">
        <v>0</v>
      </c>
      <c r="V2436" s="8">
        <v>1</v>
      </c>
      <c r="W2436" s="8">
        <v>0</v>
      </c>
      <c r="X2436" s="8">
        <v>0</v>
      </c>
      <c r="Y2436" s="8">
        <v>0</v>
      </c>
      <c r="Z2436" s="8">
        <v>115</v>
      </c>
      <c r="AA2436" s="8">
        <v>0</v>
      </c>
      <c r="AB2436" s="8">
        <v>0</v>
      </c>
      <c r="AC2436" s="8">
        <v>1</v>
      </c>
      <c r="AD2436" s="8">
        <v>1</v>
      </c>
      <c r="AE2436" s="8">
        <v>0</v>
      </c>
      <c r="AF2436" s="8">
        <v>99.000000999999997</v>
      </c>
      <c r="AG2436" s="8">
        <v>0</v>
      </c>
      <c r="AH2436" s="8">
        <v>0</v>
      </c>
      <c r="AI2436" s="8">
        <v>0</v>
      </c>
      <c r="AJ2436" s="8">
        <v>0</v>
      </c>
      <c r="AK2436" s="8">
        <v>0</v>
      </c>
      <c r="AL2436" s="8">
        <v>60.000002000000002</v>
      </c>
      <c r="AM2436" s="3" t="s">
        <v>14</v>
      </c>
      <c r="AN2436" s="3">
        <f t="shared" si="302"/>
        <v>3</v>
      </c>
      <c r="AO2436" s="3">
        <f>(F2436=MAX($F2436:$I2436))*1*(G2436=MAX($F2436:$I2436))*2+(H2436=MAX($F2436:$I2436))*3+(I2436=MAX($F2436:$I2436))*4</f>
        <v>3</v>
      </c>
      <c r="AP2436" s="1" t="b">
        <f t="shared" si="303"/>
        <v>1</v>
      </c>
    </row>
    <row r="2437" spans="1:42" x14ac:dyDescent="0.3">
      <c r="A2437" s="8">
        <v>98</v>
      </c>
      <c r="B2437" s="9">
        <f t="shared" si="300"/>
        <v>-3.7246316904284882</v>
      </c>
      <c r="C2437" s="9">
        <f>SUMPRODUCT($O$2:$T$2,U2437:Z2437)</f>
        <v>-3.8872217134311815</v>
      </c>
      <c r="D2437" s="9">
        <f>SUMPRODUCT($O$2:$T$2,AA2437:AF2437)</f>
        <v>-1.3006681017707227</v>
      </c>
      <c r="E2437" s="9">
        <f>SUMPRODUCT($O$2:$T$2,AG2437:AL2437)</f>
        <v>-2.4372848114619217</v>
      </c>
      <c r="F2437" s="12">
        <f t="shared" si="296"/>
        <v>5.9652978073912032E-2</v>
      </c>
      <c r="G2437" s="12">
        <f t="shared" si="297"/>
        <v>5.0701426692564493E-2</v>
      </c>
      <c r="H2437" s="12">
        <f t="shared" si="298"/>
        <v>0.67351324511661514</v>
      </c>
      <c r="I2437" s="12">
        <f t="shared" si="299"/>
        <v>0.21613235011690823</v>
      </c>
      <c r="J2437" s="3">
        <f>1*(AM2437=J$6)</f>
        <v>0</v>
      </c>
      <c r="K2437" s="3">
        <f>1*(AM2437=K$6)</f>
        <v>0</v>
      </c>
      <c r="L2437" s="3">
        <f>1*(AM2437=L$6)</f>
        <v>1</v>
      </c>
      <c r="M2437" s="3">
        <f>1*(AM2437=M$6)</f>
        <v>0</v>
      </c>
      <c r="N2437" s="8">
        <f t="shared" si="301"/>
        <v>-0.39524761722766943</v>
      </c>
      <c r="O2437" s="8">
        <v>1</v>
      </c>
      <c r="P2437" s="8">
        <v>0</v>
      </c>
      <c r="Q2437" s="8">
        <v>0</v>
      </c>
      <c r="R2437" s="8">
        <v>0</v>
      </c>
      <c r="S2437" s="8">
        <v>0</v>
      </c>
      <c r="T2437" s="8">
        <v>98.000001999999995</v>
      </c>
      <c r="U2437" s="8">
        <v>0</v>
      </c>
      <c r="V2437" s="8">
        <v>1</v>
      </c>
      <c r="W2437" s="8">
        <v>0</v>
      </c>
      <c r="X2437" s="8">
        <v>0</v>
      </c>
      <c r="Y2437" s="8">
        <v>0</v>
      </c>
      <c r="Z2437" s="8">
        <v>119.00001</v>
      </c>
      <c r="AA2437" s="8">
        <v>0</v>
      </c>
      <c r="AB2437" s="8">
        <v>0</v>
      </c>
      <c r="AC2437" s="8">
        <v>1</v>
      </c>
      <c r="AD2437" s="8">
        <v>0</v>
      </c>
      <c r="AE2437" s="8">
        <v>0</v>
      </c>
      <c r="AF2437" s="8">
        <v>99.000000999999997</v>
      </c>
      <c r="AG2437" s="8">
        <v>0</v>
      </c>
      <c r="AH2437" s="8">
        <v>0</v>
      </c>
      <c r="AI2437" s="8">
        <v>0</v>
      </c>
      <c r="AJ2437" s="8">
        <v>0</v>
      </c>
      <c r="AK2437" s="8">
        <v>0</v>
      </c>
      <c r="AL2437" s="8">
        <v>77.999996999999993</v>
      </c>
      <c r="AM2437" s="3" t="s">
        <v>14</v>
      </c>
      <c r="AN2437" s="3">
        <f t="shared" si="302"/>
        <v>3</v>
      </c>
      <c r="AO2437" s="3">
        <f>(F2437=MAX($F2437:$I2437))*1*(G2437=MAX($F2437:$I2437))*2+(H2437=MAX($F2437:$I2437))*3+(I2437=MAX($F2437:$I2437))*4</f>
        <v>3</v>
      </c>
      <c r="AP2437" s="1" t="b">
        <f t="shared" si="303"/>
        <v>1</v>
      </c>
    </row>
    <row r="2438" spans="1:42" x14ac:dyDescent="0.3">
      <c r="A2438" s="8">
        <v>98</v>
      </c>
      <c r="B2438" s="9">
        <f t="shared" si="300"/>
        <v>-3.1309340853147791</v>
      </c>
      <c r="C2438" s="9">
        <f>SUMPRODUCT($O$2:$T$2,U2438:Z2438)</f>
        <v>-4.0747048552051917</v>
      </c>
      <c r="D2438" s="9">
        <f>SUMPRODUCT($O$2:$T$2,AA2438:AF2438)</f>
        <v>-1.2087505609759832</v>
      </c>
      <c r="E2438" s="9">
        <f>SUMPRODUCT($O$2:$T$2,AG2438:AL2438)</f>
        <v>-2.1560597238339971</v>
      </c>
      <c r="F2438" s="12">
        <f t="shared" si="296"/>
        <v>9.1946749642465575E-2</v>
      </c>
      <c r="G2438" s="12">
        <f t="shared" si="297"/>
        <v>3.5781780216280069E-2</v>
      </c>
      <c r="H2438" s="12">
        <f t="shared" si="298"/>
        <v>0.62853588683425865</v>
      </c>
      <c r="I2438" s="12">
        <f t="shared" si="299"/>
        <v>0.2437355833069958</v>
      </c>
      <c r="J2438" s="3">
        <f>1*(AM2438=J$6)</f>
        <v>1</v>
      </c>
      <c r="K2438" s="3">
        <f>1*(AM2438=K$6)</f>
        <v>0</v>
      </c>
      <c r="L2438" s="3">
        <f>1*(AM2438=L$6)</f>
        <v>0</v>
      </c>
      <c r="M2438" s="3">
        <f>1*(AM2438=M$6)</f>
        <v>0</v>
      </c>
      <c r="N2438" s="8">
        <f t="shared" si="301"/>
        <v>-2.3865456777413177</v>
      </c>
      <c r="O2438" s="8">
        <v>1</v>
      </c>
      <c r="P2438" s="8">
        <v>0</v>
      </c>
      <c r="Q2438" s="8">
        <v>0</v>
      </c>
      <c r="R2438" s="8">
        <v>0</v>
      </c>
      <c r="S2438" s="8">
        <v>0</v>
      </c>
      <c r="T2438" s="8">
        <v>79.000001999999995</v>
      </c>
      <c r="U2438" s="8">
        <v>0</v>
      </c>
      <c r="V2438" s="8">
        <v>1</v>
      </c>
      <c r="W2438" s="8">
        <v>0</v>
      </c>
      <c r="X2438" s="8">
        <v>0</v>
      </c>
      <c r="Y2438" s="8">
        <v>0</v>
      </c>
      <c r="Z2438" s="8">
        <v>125</v>
      </c>
      <c r="AA2438" s="8">
        <v>0</v>
      </c>
      <c r="AB2438" s="8">
        <v>0</v>
      </c>
      <c r="AC2438" s="8">
        <v>1</v>
      </c>
      <c r="AD2438" s="8">
        <v>1</v>
      </c>
      <c r="AE2438" s="8">
        <v>0</v>
      </c>
      <c r="AF2438" s="8">
        <v>99.000000999999997</v>
      </c>
      <c r="AG2438" s="8">
        <v>0</v>
      </c>
      <c r="AH2438" s="8">
        <v>0</v>
      </c>
      <c r="AI2438" s="8">
        <v>0</v>
      </c>
      <c r="AJ2438" s="8">
        <v>0</v>
      </c>
      <c r="AK2438" s="8">
        <v>0</v>
      </c>
      <c r="AL2438" s="8">
        <v>69</v>
      </c>
      <c r="AM2438" s="3" t="s">
        <v>15</v>
      </c>
      <c r="AN2438" s="3">
        <f t="shared" si="302"/>
        <v>1</v>
      </c>
      <c r="AO2438" s="3">
        <f>(F2438=MAX($F2438:$I2438))*1*(G2438=MAX($F2438:$I2438))*2+(H2438=MAX($F2438:$I2438))*3+(I2438=MAX($F2438:$I2438))*4</f>
        <v>3</v>
      </c>
      <c r="AP2438" s="1" t="b">
        <f t="shared" si="303"/>
        <v>0</v>
      </c>
    </row>
    <row r="2439" spans="1:42" x14ac:dyDescent="0.3">
      <c r="A2439" s="8">
        <v>98</v>
      </c>
      <c r="B2439" s="9">
        <f t="shared" si="300"/>
        <v>-3.7246316904284882</v>
      </c>
      <c r="C2439" s="9">
        <f>SUMPRODUCT($O$2:$T$2,U2439:Z2439)</f>
        <v>-3.5747489772146999</v>
      </c>
      <c r="D2439" s="9">
        <f>SUMPRODUCT($O$2:$T$2,AA2439:AF2439)</f>
        <v>-2.238085341755653</v>
      </c>
      <c r="E2439" s="9">
        <f>SUMPRODUCT($O$2:$T$2,AG2439:AL2439)</f>
        <v>-2.4372848114619217</v>
      </c>
      <c r="F2439" s="12">
        <f t="shared" ref="F2439:F2502" si="304">EXP(B2439)/(EXP($B2439) + EXP($C2439) +EXP($D2439) +EXP($E2439 ))</f>
        <v>9.7975273751412642E-2</v>
      </c>
      <c r="G2439" s="12">
        <f t="shared" ref="G2439:G2502" si="305">EXP(C2439)/(EXP($B2439) + EXP($C2439) +EXP($D2439) +EXP($E2439 ))</f>
        <v>0.11381767789253523</v>
      </c>
      <c r="H2439" s="12">
        <f t="shared" ref="H2439:H2502" si="306">EXP(D2439)/(EXP($B2439) + EXP($C2439) +EXP($D2439) +EXP($E2439 ))</f>
        <v>0.43322684698198255</v>
      </c>
      <c r="I2439" s="12">
        <f t="shared" ref="I2439:I2502" si="307">EXP(E2439)/(EXP($B2439) + EXP($C2439) +EXP($D2439) +EXP($E2439 ))</f>
        <v>0.35498020137406949</v>
      </c>
      <c r="J2439" s="3">
        <f>1*(AM2439=J$6)</f>
        <v>0</v>
      </c>
      <c r="K2439" s="3">
        <f>1*(AM2439=K$6)</f>
        <v>0</v>
      </c>
      <c r="L2439" s="3">
        <f>1*(AM2439=L$6)</f>
        <v>1</v>
      </c>
      <c r="M2439" s="3">
        <f>1*(AM2439=M$6)</f>
        <v>0</v>
      </c>
      <c r="N2439" s="8">
        <f t="shared" si="301"/>
        <v>-0.83649379213296937</v>
      </c>
      <c r="O2439" s="8">
        <v>1</v>
      </c>
      <c r="P2439" s="8">
        <v>0</v>
      </c>
      <c r="Q2439" s="8">
        <v>0</v>
      </c>
      <c r="R2439" s="8">
        <v>0</v>
      </c>
      <c r="S2439" s="8">
        <v>0</v>
      </c>
      <c r="T2439" s="8">
        <v>98.000001999999995</v>
      </c>
      <c r="U2439" s="8">
        <v>0</v>
      </c>
      <c r="V2439" s="8">
        <v>1</v>
      </c>
      <c r="W2439" s="8">
        <v>0</v>
      </c>
      <c r="X2439" s="8">
        <v>0</v>
      </c>
      <c r="Y2439" s="8">
        <v>0</v>
      </c>
      <c r="Z2439" s="8">
        <v>109</v>
      </c>
      <c r="AA2439" s="8">
        <v>0</v>
      </c>
      <c r="AB2439" s="8">
        <v>0</v>
      </c>
      <c r="AC2439" s="8">
        <v>1</v>
      </c>
      <c r="AD2439" s="8">
        <v>0</v>
      </c>
      <c r="AE2439" s="8">
        <v>0</v>
      </c>
      <c r="AF2439" s="8">
        <v>129</v>
      </c>
      <c r="AG2439" s="8">
        <v>0</v>
      </c>
      <c r="AH2439" s="8">
        <v>0</v>
      </c>
      <c r="AI2439" s="8">
        <v>0</v>
      </c>
      <c r="AJ2439" s="8">
        <v>0</v>
      </c>
      <c r="AK2439" s="8">
        <v>0</v>
      </c>
      <c r="AL2439" s="8">
        <v>77.999996999999993</v>
      </c>
      <c r="AM2439" s="3" t="s">
        <v>14</v>
      </c>
      <c r="AN2439" s="3">
        <f t="shared" si="302"/>
        <v>3</v>
      </c>
      <c r="AO2439" s="3">
        <f>(F2439=MAX($F2439:$I2439))*1*(G2439=MAX($F2439:$I2439))*2+(H2439=MAX($F2439:$I2439))*3+(I2439=MAX($F2439:$I2439))*4</f>
        <v>3</v>
      </c>
      <c r="AP2439" s="1" t="b">
        <f t="shared" si="303"/>
        <v>1</v>
      </c>
    </row>
    <row r="2440" spans="1:42" x14ac:dyDescent="0.3">
      <c r="A2440" s="8">
        <v>98</v>
      </c>
      <c r="B2440" s="9">
        <f t="shared" ref="B2440:B2503" si="308">SUMPRODUCT($O$2:$T$2,O2440:T2440)</f>
        <v>-3.7246316904284882</v>
      </c>
      <c r="C2440" s="9">
        <f>SUMPRODUCT($O$2:$T$2,U2440:Z2440)</f>
        <v>-3.5747489772146999</v>
      </c>
      <c r="D2440" s="9">
        <f>SUMPRODUCT($O$2:$T$2,AA2440:AF2440)</f>
        <v>-2.238085341755653</v>
      </c>
      <c r="E2440" s="9">
        <f>SUMPRODUCT($O$2:$T$2,AG2440:AL2440)</f>
        <v>-2.4372848114619217</v>
      </c>
      <c r="F2440" s="12">
        <f t="shared" si="304"/>
        <v>9.7975273751412642E-2</v>
      </c>
      <c r="G2440" s="12">
        <f t="shared" si="305"/>
        <v>0.11381767789253523</v>
      </c>
      <c r="H2440" s="12">
        <f t="shared" si="306"/>
        <v>0.43322684698198255</v>
      </c>
      <c r="I2440" s="12">
        <f t="shared" si="307"/>
        <v>0.35498020137406949</v>
      </c>
      <c r="J2440" s="3">
        <f>1*(AM2440=J$6)</f>
        <v>0</v>
      </c>
      <c r="K2440" s="3">
        <f>1*(AM2440=K$6)</f>
        <v>0</v>
      </c>
      <c r="L2440" s="3">
        <f>1*(AM2440=L$6)</f>
        <v>1</v>
      </c>
      <c r="M2440" s="3">
        <f>1*(AM2440=M$6)</f>
        <v>0</v>
      </c>
      <c r="N2440" s="8">
        <f t="shared" ref="N2440:N2503" si="309">SUMPRODUCT(J2440:M2440,LN(F2440:I2440))</f>
        <v>-0.83649379213296937</v>
      </c>
      <c r="O2440" s="8">
        <v>1</v>
      </c>
      <c r="P2440" s="8">
        <v>0</v>
      </c>
      <c r="Q2440" s="8">
        <v>0</v>
      </c>
      <c r="R2440" s="8">
        <v>0</v>
      </c>
      <c r="S2440" s="8">
        <v>0</v>
      </c>
      <c r="T2440" s="8">
        <v>98.000001999999995</v>
      </c>
      <c r="U2440" s="8">
        <v>0</v>
      </c>
      <c r="V2440" s="8">
        <v>1</v>
      </c>
      <c r="W2440" s="8">
        <v>0</v>
      </c>
      <c r="X2440" s="8">
        <v>0</v>
      </c>
      <c r="Y2440" s="8">
        <v>0</v>
      </c>
      <c r="Z2440" s="8">
        <v>109</v>
      </c>
      <c r="AA2440" s="8">
        <v>0</v>
      </c>
      <c r="AB2440" s="8">
        <v>0</v>
      </c>
      <c r="AC2440" s="8">
        <v>1</v>
      </c>
      <c r="AD2440" s="8">
        <v>0</v>
      </c>
      <c r="AE2440" s="8">
        <v>0</v>
      </c>
      <c r="AF2440" s="8">
        <v>129</v>
      </c>
      <c r="AG2440" s="8">
        <v>0</v>
      </c>
      <c r="AH2440" s="8">
        <v>0</v>
      </c>
      <c r="AI2440" s="8">
        <v>0</v>
      </c>
      <c r="AJ2440" s="8">
        <v>0</v>
      </c>
      <c r="AK2440" s="8">
        <v>0</v>
      </c>
      <c r="AL2440" s="8">
        <v>77.999996999999993</v>
      </c>
      <c r="AM2440" s="3" t="s">
        <v>14</v>
      </c>
      <c r="AN2440" s="3">
        <f t="shared" ref="AN2440:AN2503" si="310">VLOOKUP(AM2440,$AU$7:$AV$10,2,0)</f>
        <v>3</v>
      </c>
      <c r="AO2440" s="3">
        <f>(F2440=MAX($F2440:$I2440))*1*(G2440=MAX($F2440:$I2440))*2+(H2440=MAX($F2440:$I2440))*3+(I2440=MAX($F2440:$I2440))*4</f>
        <v>3</v>
      </c>
      <c r="AP2440" s="1" t="b">
        <f t="shared" ref="AP2440:AP2503" si="311">AN2440=AO2440</f>
        <v>1</v>
      </c>
    </row>
    <row r="2441" spans="1:42" x14ac:dyDescent="0.3">
      <c r="A2441" s="8">
        <v>98</v>
      </c>
      <c r="B2441" s="9">
        <f t="shared" si="308"/>
        <v>-3.7246316904284882</v>
      </c>
      <c r="C2441" s="9">
        <f>SUMPRODUCT($O$2:$T$2,U2441:Z2441)</f>
        <v>-3.9497158857075689</v>
      </c>
      <c r="D2441" s="9">
        <f>SUMPRODUCT($O$2:$T$2,AA2441:AF2441)</f>
        <v>-1.83369568968928</v>
      </c>
      <c r="E2441" s="9">
        <f>SUMPRODUCT($O$2:$T$2,AG2441:AL2441)</f>
        <v>-1.9079059399199867</v>
      </c>
      <c r="F2441" s="12">
        <f t="shared" si="304"/>
        <v>6.8607341502607458E-2</v>
      </c>
      <c r="G2441" s="12">
        <f t="shared" si="305"/>
        <v>5.4779462549491127E-2</v>
      </c>
      <c r="H2441" s="12">
        <f t="shared" si="306"/>
        <v>0.4545625594652391</v>
      </c>
      <c r="I2441" s="12">
        <f t="shared" si="307"/>
        <v>0.42205063648266239</v>
      </c>
      <c r="J2441" s="3">
        <f>1*(AM2441=J$6)</f>
        <v>0</v>
      </c>
      <c r="K2441" s="3">
        <f>1*(AM2441=K$6)</f>
        <v>0</v>
      </c>
      <c r="L2441" s="3">
        <f>1*(AM2441=L$6)</f>
        <v>1</v>
      </c>
      <c r="M2441" s="3">
        <f>1*(AM2441=M$6)</f>
        <v>0</v>
      </c>
      <c r="N2441" s="8">
        <f t="shared" si="309"/>
        <v>-0.78841973024876577</v>
      </c>
      <c r="O2441" s="8">
        <v>1</v>
      </c>
      <c r="P2441" s="8">
        <v>0</v>
      </c>
      <c r="Q2441" s="8">
        <v>0</v>
      </c>
      <c r="R2441" s="8">
        <v>0</v>
      </c>
      <c r="S2441" s="8">
        <v>0</v>
      </c>
      <c r="T2441" s="8">
        <v>98.000001999999995</v>
      </c>
      <c r="U2441" s="8">
        <v>0</v>
      </c>
      <c r="V2441" s="8">
        <v>1</v>
      </c>
      <c r="W2441" s="8">
        <v>0</v>
      </c>
      <c r="X2441" s="8">
        <v>0</v>
      </c>
      <c r="Y2441" s="8">
        <v>0</v>
      </c>
      <c r="Z2441" s="8">
        <v>121</v>
      </c>
      <c r="AA2441" s="8">
        <v>0</v>
      </c>
      <c r="AB2441" s="8">
        <v>0</v>
      </c>
      <c r="AC2441" s="8">
        <v>1</v>
      </c>
      <c r="AD2441" s="8">
        <v>1</v>
      </c>
      <c r="AE2441" s="8">
        <v>0</v>
      </c>
      <c r="AF2441" s="8">
        <v>119.00001</v>
      </c>
      <c r="AG2441" s="8">
        <v>0</v>
      </c>
      <c r="AH2441" s="8">
        <v>0</v>
      </c>
      <c r="AI2441" s="8">
        <v>0</v>
      </c>
      <c r="AJ2441" s="8">
        <v>1</v>
      </c>
      <c r="AK2441" s="8">
        <v>0</v>
      </c>
      <c r="AL2441" s="8">
        <v>63.999999000000003</v>
      </c>
      <c r="AM2441" s="3" t="s">
        <v>14</v>
      </c>
      <c r="AN2441" s="3">
        <f t="shared" si="310"/>
        <v>3</v>
      </c>
      <c r="AO2441" s="3">
        <f>(F2441=MAX($F2441:$I2441))*1*(G2441=MAX($F2441:$I2441))*2+(H2441=MAX($F2441:$I2441))*3+(I2441=MAX($F2441:$I2441))*4</f>
        <v>3</v>
      </c>
      <c r="AP2441" s="1" t="b">
        <f t="shared" si="311"/>
        <v>1</v>
      </c>
    </row>
    <row r="2442" spans="1:42" x14ac:dyDescent="0.3">
      <c r="A2442" s="8">
        <v>98</v>
      </c>
      <c r="B2442" s="9">
        <f t="shared" si="308"/>
        <v>-3.7246316904284882</v>
      </c>
      <c r="C2442" s="9">
        <f>SUMPRODUCT($O$2:$T$2,U2442:Z2442)</f>
        <v>-3.9497158857075689</v>
      </c>
      <c r="D2442" s="9">
        <f>SUMPRODUCT($O$2:$T$2,AA2442:AF2442)</f>
        <v>-1.6131404942675378</v>
      </c>
      <c r="E2442" s="9">
        <f>SUMPRODUCT($O$2:$T$2,AG2442:AL2442)</f>
        <v>-2.4372848114619217</v>
      </c>
      <c r="F2442" s="12">
        <f t="shared" si="304"/>
        <v>7.3087873392090094E-2</v>
      </c>
      <c r="G2442" s="12">
        <f t="shared" si="305"/>
        <v>5.8356938712627211E-2</v>
      </c>
      <c r="H2442" s="12">
        <f t="shared" si="306"/>
        <v>0.60374604757529904</v>
      </c>
      <c r="I2442" s="12">
        <f t="shared" si="307"/>
        <v>0.26480914031998365</v>
      </c>
      <c r="J2442" s="3">
        <f>1*(AM2442=J$6)</f>
        <v>0</v>
      </c>
      <c r="K2442" s="3">
        <f>1*(AM2442=K$6)</f>
        <v>0</v>
      </c>
      <c r="L2442" s="3">
        <f>1*(AM2442=L$6)</f>
        <v>1</v>
      </c>
      <c r="M2442" s="3">
        <f>1*(AM2442=M$6)</f>
        <v>0</v>
      </c>
      <c r="N2442" s="8">
        <f t="shared" si="309"/>
        <v>-0.50460162049591484</v>
      </c>
      <c r="O2442" s="8">
        <v>1</v>
      </c>
      <c r="P2442" s="8">
        <v>0</v>
      </c>
      <c r="Q2442" s="8">
        <v>0</v>
      </c>
      <c r="R2442" s="8">
        <v>0</v>
      </c>
      <c r="S2442" s="8">
        <v>0</v>
      </c>
      <c r="T2442" s="8">
        <v>98.000001999999995</v>
      </c>
      <c r="U2442" s="8">
        <v>0</v>
      </c>
      <c r="V2442" s="8">
        <v>1</v>
      </c>
      <c r="W2442" s="8">
        <v>0</v>
      </c>
      <c r="X2442" s="8">
        <v>0</v>
      </c>
      <c r="Y2442" s="8">
        <v>0</v>
      </c>
      <c r="Z2442" s="8">
        <v>121</v>
      </c>
      <c r="AA2442" s="8">
        <v>0</v>
      </c>
      <c r="AB2442" s="8">
        <v>0</v>
      </c>
      <c r="AC2442" s="8">
        <v>1</v>
      </c>
      <c r="AD2442" s="8">
        <v>0</v>
      </c>
      <c r="AE2442" s="8">
        <v>0</v>
      </c>
      <c r="AF2442" s="8">
        <v>109</v>
      </c>
      <c r="AG2442" s="8">
        <v>0</v>
      </c>
      <c r="AH2442" s="8">
        <v>0</v>
      </c>
      <c r="AI2442" s="8">
        <v>0</v>
      </c>
      <c r="AJ2442" s="8">
        <v>0</v>
      </c>
      <c r="AK2442" s="8">
        <v>0</v>
      </c>
      <c r="AL2442" s="8">
        <v>77.999996999999993</v>
      </c>
      <c r="AM2442" s="3" t="s">
        <v>14</v>
      </c>
      <c r="AN2442" s="3">
        <f t="shared" si="310"/>
        <v>3</v>
      </c>
      <c r="AO2442" s="3">
        <f>(F2442=MAX($F2442:$I2442))*1*(G2442=MAX($F2442:$I2442))*2+(H2442=MAX($F2442:$I2442))*3+(I2442=MAX($F2442:$I2442))*4</f>
        <v>3</v>
      </c>
      <c r="AP2442" s="1" t="b">
        <f t="shared" si="311"/>
        <v>1</v>
      </c>
    </row>
    <row r="2443" spans="1:42" x14ac:dyDescent="0.3">
      <c r="A2443" s="8">
        <v>98</v>
      </c>
      <c r="B2443" s="9">
        <f t="shared" si="308"/>
        <v>-3.9433623245548439</v>
      </c>
      <c r="C2443" s="9">
        <f>SUMPRODUCT($O$2:$T$2,U2443:Z2443)</f>
        <v>-4.0747048552051917</v>
      </c>
      <c r="D2443" s="9">
        <f>SUMPRODUCT($O$2:$T$2,AA2443:AF2443)</f>
        <v>-1.2087505609759832</v>
      </c>
      <c r="E2443" s="9">
        <f>SUMPRODUCT($O$2:$T$2,AG2443:AL2443)</f>
        <v>-1.9391531510471502</v>
      </c>
      <c r="F2443" s="12">
        <f t="shared" si="304"/>
        <v>4.0484350245259169E-2</v>
      </c>
      <c r="G2443" s="12">
        <f t="shared" si="305"/>
        <v>3.5501429209298128E-2</v>
      </c>
      <c r="H2443" s="12">
        <f t="shared" si="306"/>
        <v>0.62361129482868549</v>
      </c>
      <c r="I2443" s="12">
        <f t="shared" si="307"/>
        <v>0.30040292571675725</v>
      </c>
      <c r="J2443" s="3">
        <f>1*(AM2443=J$6)</f>
        <v>0</v>
      </c>
      <c r="K2443" s="3">
        <f>1*(AM2443=K$6)</f>
        <v>0</v>
      </c>
      <c r="L2443" s="3">
        <f>1*(AM2443=L$6)</f>
        <v>1</v>
      </c>
      <c r="M2443" s="3">
        <f>1*(AM2443=M$6)</f>
        <v>0</v>
      </c>
      <c r="N2443" s="8">
        <f t="shared" si="309"/>
        <v>-0.47222802966509819</v>
      </c>
      <c r="O2443" s="8">
        <v>1</v>
      </c>
      <c r="P2443" s="8">
        <v>0</v>
      </c>
      <c r="Q2443" s="8">
        <v>0</v>
      </c>
      <c r="R2443" s="8">
        <v>0</v>
      </c>
      <c r="S2443" s="8">
        <v>0</v>
      </c>
      <c r="T2443" s="8">
        <v>105</v>
      </c>
      <c r="U2443" s="8">
        <v>0</v>
      </c>
      <c r="V2443" s="8">
        <v>1</v>
      </c>
      <c r="W2443" s="8">
        <v>0</v>
      </c>
      <c r="X2443" s="8">
        <v>0</v>
      </c>
      <c r="Y2443" s="8">
        <v>0</v>
      </c>
      <c r="Z2443" s="8">
        <v>125</v>
      </c>
      <c r="AA2443" s="8">
        <v>0</v>
      </c>
      <c r="AB2443" s="8">
        <v>0</v>
      </c>
      <c r="AC2443" s="8">
        <v>1</v>
      </c>
      <c r="AD2443" s="8">
        <v>1</v>
      </c>
      <c r="AE2443" s="8">
        <v>0</v>
      </c>
      <c r="AF2443" s="8">
        <v>99.000000999999997</v>
      </c>
      <c r="AG2443" s="8">
        <v>0</v>
      </c>
      <c r="AH2443" s="8">
        <v>0</v>
      </c>
      <c r="AI2443" s="8">
        <v>0</v>
      </c>
      <c r="AJ2443" s="8">
        <v>1</v>
      </c>
      <c r="AK2443" s="8">
        <v>0</v>
      </c>
      <c r="AL2443" s="8">
        <v>64.999998000000005</v>
      </c>
      <c r="AM2443" s="3" t="s">
        <v>14</v>
      </c>
      <c r="AN2443" s="3">
        <f t="shared" si="310"/>
        <v>3</v>
      </c>
      <c r="AO2443" s="3">
        <f>(F2443=MAX($F2443:$I2443))*1*(G2443=MAX($F2443:$I2443))*2+(H2443=MAX($F2443:$I2443))*3+(I2443=MAX($F2443:$I2443))*4</f>
        <v>3</v>
      </c>
      <c r="AP2443" s="1" t="b">
        <f t="shared" si="311"/>
        <v>1</v>
      </c>
    </row>
    <row r="2444" spans="1:42" x14ac:dyDescent="0.3">
      <c r="A2444" s="8">
        <v>98</v>
      </c>
      <c r="B2444" s="9">
        <f t="shared" si="308"/>
        <v>-3.9433623245548439</v>
      </c>
      <c r="C2444" s="9">
        <f>SUMPRODUCT($O$2:$T$2,U2444:Z2444)</f>
        <v>-4.0747048552051917</v>
      </c>
      <c r="D2444" s="9">
        <f>SUMPRODUCT($O$2:$T$2,AA2444:AF2444)</f>
        <v>-1.2087505609759832</v>
      </c>
      <c r="E2444" s="9">
        <f>SUMPRODUCT($O$2:$T$2,AG2444:AL2444)</f>
        <v>-1.8435872063482126</v>
      </c>
      <c r="F2444" s="12">
        <f t="shared" si="304"/>
        <v>3.9300431843245116E-2</v>
      </c>
      <c r="G2444" s="12">
        <f t="shared" si="305"/>
        <v>3.4463230619372405E-2</v>
      </c>
      <c r="H2444" s="12">
        <f t="shared" si="306"/>
        <v>0.60537449756804651</v>
      </c>
      <c r="I2444" s="12">
        <f t="shared" si="307"/>
        <v>0.32086183996933598</v>
      </c>
      <c r="J2444" s="3">
        <f>1*(AM2444=J$6)</f>
        <v>0</v>
      </c>
      <c r="K2444" s="3">
        <f>1*(AM2444=K$6)</f>
        <v>0</v>
      </c>
      <c r="L2444" s="3">
        <f>1*(AM2444=L$6)</f>
        <v>1</v>
      </c>
      <c r="M2444" s="3">
        <f>1*(AM2444=M$6)</f>
        <v>0</v>
      </c>
      <c r="N2444" s="8">
        <f t="shared" si="309"/>
        <v>-0.50190800821069426</v>
      </c>
      <c r="O2444" s="8">
        <v>1</v>
      </c>
      <c r="P2444" s="8">
        <v>0</v>
      </c>
      <c r="Q2444" s="8">
        <v>0</v>
      </c>
      <c r="R2444" s="8">
        <v>0</v>
      </c>
      <c r="S2444" s="8">
        <v>0</v>
      </c>
      <c r="T2444" s="8">
        <v>105</v>
      </c>
      <c r="U2444" s="8">
        <v>0</v>
      </c>
      <c r="V2444" s="8">
        <v>1</v>
      </c>
      <c r="W2444" s="8">
        <v>0</v>
      </c>
      <c r="X2444" s="8">
        <v>0</v>
      </c>
      <c r="Y2444" s="8">
        <v>0</v>
      </c>
      <c r="Z2444" s="8">
        <v>125</v>
      </c>
      <c r="AA2444" s="8">
        <v>0</v>
      </c>
      <c r="AB2444" s="8">
        <v>0</v>
      </c>
      <c r="AC2444" s="8">
        <v>1</v>
      </c>
      <c r="AD2444" s="8">
        <v>1</v>
      </c>
      <c r="AE2444" s="8">
        <v>0</v>
      </c>
      <c r="AF2444" s="8">
        <v>99.000000999999997</v>
      </c>
      <c r="AG2444" s="8">
        <v>0</v>
      </c>
      <c r="AH2444" s="8">
        <v>0</v>
      </c>
      <c r="AI2444" s="8">
        <v>0</v>
      </c>
      <c r="AJ2444" s="8">
        <v>0</v>
      </c>
      <c r="AK2444" s="8">
        <v>0</v>
      </c>
      <c r="AL2444" s="8">
        <v>58.999997</v>
      </c>
      <c r="AM2444" s="3" t="s">
        <v>14</v>
      </c>
      <c r="AN2444" s="3">
        <f t="shared" si="310"/>
        <v>3</v>
      </c>
      <c r="AO2444" s="3">
        <f>(F2444=MAX($F2444:$I2444))*1*(G2444=MAX($F2444:$I2444))*2+(H2444=MAX($F2444:$I2444))*3+(I2444=MAX($F2444:$I2444))*4</f>
        <v>3</v>
      </c>
      <c r="AP2444" s="1" t="b">
        <f t="shared" si="311"/>
        <v>1</v>
      </c>
    </row>
    <row r="2445" spans="1:42" x14ac:dyDescent="0.3">
      <c r="A2445" s="8">
        <v>98</v>
      </c>
      <c r="B2445" s="9">
        <f t="shared" si="308"/>
        <v>-3.9433623245548439</v>
      </c>
      <c r="C2445" s="9">
        <f>SUMPRODUCT($O$2:$T$2,U2445:Z2445)</f>
        <v>-4.0747048552051917</v>
      </c>
      <c r="D2445" s="9">
        <f>SUMPRODUCT($O$2:$T$2,AA2445:AF2445)</f>
        <v>-1.2087505609759832</v>
      </c>
      <c r="E2445" s="9">
        <f>SUMPRODUCT($O$2:$T$2,AG2445:AL2445)</f>
        <v>-1.8435872063482126</v>
      </c>
      <c r="F2445" s="12">
        <f t="shared" si="304"/>
        <v>3.9300431843245116E-2</v>
      </c>
      <c r="G2445" s="12">
        <f t="shared" si="305"/>
        <v>3.4463230619372405E-2</v>
      </c>
      <c r="H2445" s="12">
        <f t="shared" si="306"/>
        <v>0.60537449756804651</v>
      </c>
      <c r="I2445" s="12">
        <f t="shared" si="307"/>
        <v>0.32086183996933598</v>
      </c>
      <c r="J2445" s="3">
        <f>1*(AM2445=J$6)</f>
        <v>0</v>
      </c>
      <c r="K2445" s="3">
        <f>1*(AM2445=K$6)</f>
        <v>0</v>
      </c>
      <c r="L2445" s="3">
        <f>1*(AM2445=L$6)</f>
        <v>1</v>
      </c>
      <c r="M2445" s="3">
        <f>1*(AM2445=M$6)</f>
        <v>0</v>
      </c>
      <c r="N2445" s="8">
        <f t="shared" si="309"/>
        <v>-0.50190800821069426</v>
      </c>
      <c r="O2445" s="8">
        <v>1</v>
      </c>
      <c r="P2445" s="8">
        <v>0</v>
      </c>
      <c r="Q2445" s="8">
        <v>0</v>
      </c>
      <c r="R2445" s="8">
        <v>0</v>
      </c>
      <c r="S2445" s="8">
        <v>0</v>
      </c>
      <c r="T2445" s="8">
        <v>105</v>
      </c>
      <c r="U2445" s="8">
        <v>0</v>
      </c>
      <c r="V2445" s="8">
        <v>1</v>
      </c>
      <c r="W2445" s="8">
        <v>0</v>
      </c>
      <c r="X2445" s="8">
        <v>0</v>
      </c>
      <c r="Y2445" s="8">
        <v>0</v>
      </c>
      <c r="Z2445" s="8">
        <v>125</v>
      </c>
      <c r="AA2445" s="8">
        <v>0</v>
      </c>
      <c r="AB2445" s="8">
        <v>0</v>
      </c>
      <c r="AC2445" s="8">
        <v>1</v>
      </c>
      <c r="AD2445" s="8">
        <v>1</v>
      </c>
      <c r="AE2445" s="8">
        <v>0</v>
      </c>
      <c r="AF2445" s="8">
        <v>99.000000999999997</v>
      </c>
      <c r="AG2445" s="8">
        <v>0</v>
      </c>
      <c r="AH2445" s="8">
        <v>0</v>
      </c>
      <c r="AI2445" s="8">
        <v>0</v>
      </c>
      <c r="AJ2445" s="8">
        <v>0</v>
      </c>
      <c r="AK2445" s="8">
        <v>0</v>
      </c>
      <c r="AL2445" s="8">
        <v>58.999997</v>
      </c>
      <c r="AM2445" s="3" t="s">
        <v>14</v>
      </c>
      <c r="AN2445" s="3">
        <f t="shared" si="310"/>
        <v>3</v>
      </c>
      <c r="AO2445" s="3">
        <f>(F2445=MAX($F2445:$I2445))*1*(G2445=MAX($F2445:$I2445))*2+(H2445=MAX($F2445:$I2445))*3+(I2445=MAX($F2445:$I2445))*4</f>
        <v>3</v>
      </c>
      <c r="AP2445" s="1" t="b">
        <f t="shared" si="311"/>
        <v>1</v>
      </c>
    </row>
    <row r="2446" spans="1:42" x14ac:dyDescent="0.3">
      <c r="A2446" s="8">
        <v>98</v>
      </c>
      <c r="B2446" s="9">
        <f t="shared" si="308"/>
        <v>-3.9433623245548439</v>
      </c>
      <c r="C2446" s="9">
        <f>SUMPRODUCT($O$2:$T$2,U2446:Z2446)</f>
        <v>-4.1996938247028144</v>
      </c>
      <c r="D2446" s="9">
        <f>SUMPRODUCT($O$2:$T$2,AA2446:AF2446)</f>
        <v>-1.2087505609759832</v>
      </c>
      <c r="E2446" s="9">
        <f>SUMPRODUCT($O$2:$T$2,AG2446:AL2446)</f>
        <v>-1.8435872063482126</v>
      </c>
      <c r="F2446" s="12">
        <f t="shared" si="304"/>
        <v>3.9460214176603968E-2</v>
      </c>
      <c r="G2446" s="12">
        <f t="shared" si="305"/>
        <v>3.0537682967103446E-2</v>
      </c>
      <c r="H2446" s="12">
        <f t="shared" si="306"/>
        <v>0.60783574659867234</v>
      </c>
      <c r="I2446" s="12">
        <f t="shared" si="307"/>
        <v>0.32216635625762013</v>
      </c>
      <c r="J2446" s="3">
        <f>1*(AM2446=J$6)</f>
        <v>0</v>
      </c>
      <c r="K2446" s="3">
        <f>1*(AM2446=K$6)</f>
        <v>0</v>
      </c>
      <c r="L2446" s="3">
        <f>1*(AM2446=L$6)</f>
        <v>1</v>
      </c>
      <c r="M2446" s="3">
        <f>1*(AM2446=M$6)</f>
        <v>0</v>
      </c>
      <c r="N2446" s="8">
        <f t="shared" si="309"/>
        <v>-0.49785058713463765</v>
      </c>
      <c r="O2446" s="8">
        <v>1</v>
      </c>
      <c r="P2446" s="8">
        <v>0</v>
      </c>
      <c r="Q2446" s="8">
        <v>0</v>
      </c>
      <c r="R2446" s="8">
        <v>0</v>
      </c>
      <c r="S2446" s="8">
        <v>0</v>
      </c>
      <c r="T2446" s="8">
        <v>105</v>
      </c>
      <c r="U2446" s="8">
        <v>0</v>
      </c>
      <c r="V2446" s="8">
        <v>1</v>
      </c>
      <c r="W2446" s="8">
        <v>0</v>
      </c>
      <c r="X2446" s="8">
        <v>0</v>
      </c>
      <c r="Y2446" s="8">
        <v>0</v>
      </c>
      <c r="Z2446" s="8">
        <v>129</v>
      </c>
      <c r="AA2446" s="8">
        <v>0</v>
      </c>
      <c r="AB2446" s="8">
        <v>0</v>
      </c>
      <c r="AC2446" s="8">
        <v>1</v>
      </c>
      <c r="AD2446" s="8">
        <v>1</v>
      </c>
      <c r="AE2446" s="8">
        <v>0</v>
      </c>
      <c r="AF2446" s="8">
        <v>99.000000999999997</v>
      </c>
      <c r="AG2446" s="8">
        <v>0</v>
      </c>
      <c r="AH2446" s="8">
        <v>0</v>
      </c>
      <c r="AI2446" s="8">
        <v>0</v>
      </c>
      <c r="AJ2446" s="8">
        <v>0</v>
      </c>
      <c r="AK2446" s="8">
        <v>0</v>
      </c>
      <c r="AL2446" s="8">
        <v>58.999997</v>
      </c>
      <c r="AM2446" s="3" t="s">
        <v>14</v>
      </c>
      <c r="AN2446" s="3">
        <f t="shared" si="310"/>
        <v>3</v>
      </c>
      <c r="AO2446" s="3">
        <f>(F2446=MAX($F2446:$I2446))*1*(G2446=MAX($F2446:$I2446))*2+(H2446=MAX($F2446:$I2446))*3+(I2446=MAX($F2446:$I2446))*4</f>
        <v>3</v>
      </c>
      <c r="AP2446" s="1" t="b">
        <f t="shared" si="311"/>
        <v>1</v>
      </c>
    </row>
    <row r="2447" spans="1:42" x14ac:dyDescent="0.3">
      <c r="A2447" s="8">
        <v>98</v>
      </c>
      <c r="B2447" s="9">
        <f t="shared" si="308"/>
        <v>-4.3808240302689487</v>
      </c>
      <c r="C2447" s="9">
        <f>SUMPRODUCT($O$2:$T$2,U2447:Z2447)</f>
        <v>-4.0747048552051917</v>
      </c>
      <c r="D2447" s="9">
        <f>SUMPRODUCT($O$2:$T$2,AA2447:AF2447)</f>
        <v>-0.40015111885132626</v>
      </c>
      <c r="E2447" s="9">
        <f>SUMPRODUCT($O$2:$T$2,AG2447:AL2447)</f>
        <v>-2.1248125127068338</v>
      </c>
      <c r="F2447" s="12">
        <f t="shared" si="304"/>
        <v>1.5277404195699906E-2</v>
      </c>
      <c r="G2447" s="12">
        <f t="shared" si="305"/>
        <v>2.0748917193931057E-2</v>
      </c>
      <c r="H2447" s="12">
        <f t="shared" si="306"/>
        <v>0.81815172169135519</v>
      </c>
      <c r="I2447" s="12">
        <f t="shared" si="307"/>
        <v>0.14582195691901381</v>
      </c>
      <c r="J2447" s="3">
        <f>1*(AM2447=J$6)</f>
        <v>0</v>
      </c>
      <c r="K2447" s="3">
        <f>1*(AM2447=K$6)</f>
        <v>0</v>
      </c>
      <c r="L2447" s="3">
        <f>1*(AM2447=L$6)</f>
        <v>1</v>
      </c>
      <c r="M2447" s="3">
        <f>1*(AM2447=M$6)</f>
        <v>0</v>
      </c>
      <c r="N2447" s="8">
        <f t="shared" si="309"/>
        <v>-0.2007074807381759</v>
      </c>
      <c r="O2447" s="8">
        <v>1</v>
      </c>
      <c r="P2447" s="8">
        <v>0</v>
      </c>
      <c r="Q2447" s="8">
        <v>0</v>
      </c>
      <c r="R2447" s="8">
        <v>0</v>
      </c>
      <c r="S2447" s="8">
        <v>0</v>
      </c>
      <c r="T2447" s="8">
        <v>119.00001</v>
      </c>
      <c r="U2447" s="8">
        <v>0</v>
      </c>
      <c r="V2447" s="8">
        <v>1</v>
      </c>
      <c r="W2447" s="8">
        <v>0</v>
      </c>
      <c r="X2447" s="8">
        <v>0</v>
      </c>
      <c r="Y2447" s="8">
        <v>0</v>
      </c>
      <c r="Z2447" s="8">
        <v>125</v>
      </c>
      <c r="AA2447" s="8">
        <v>0</v>
      </c>
      <c r="AB2447" s="8">
        <v>0</v>
      </c>
      <c r="AC2447" s="8">
        <v>1</v>
      </c>
      <c r="AD2447" s="8">
        <v>1</v>
      </c>
      <c r="AE2447" s="8">
        <v>1</v>
      </c>
      <c r="AF2447" s="8">
        <v>88.999999000000003</v>
      </c>
      <c r="AG2447" s="8">
        <v>0</v>
      </c>
      <c r="AH2447" s="8">
        <v>0</v>
      </c>
      <c r="AI2447" s="8">
        <v>0</v>
      </c>
      <c r="AJ2447" s="8">
        <v>0</v>
      </c>
      <c r="AK2447" s="8">
        <v>0</v>
      </c>
      <c r="AL2447" s="8">
        <v>68.000000999999997</v>
      </c>
      <c r="AM2447" s="3" t="s">
        <v>14</v>
      </c>
      <c r="AN2447" s="3">
        <f t="shared" si="310"/>
        <v>3</v>
      </c>
      <c r="AO2447" s="3">
        <f>(F2447=MAX($F2447:$I2447))*1*(G2447=MAX($F2447:$I2447))*2+(H2447=MAX($F2447:$I2447))*3+(I2447=MAX($F2447:$I2447))*4</f>
        <v>3</v>
      </c>
      <c r="AP2447" s="1" t="b">
        <f t="shared" si="311"/>
        <v>1</v>
      </c>
    </row>
    <row r="2448" spans="1:42" x14ac:dyDescent="0.3">
      <c r="A2448" s="8">
        <v>98</v>
      </c>
      <c r="B2448" s="9">
        <f t="shared" si="308"/>
        <v>-3.9433623245548439</v>
      </c>
      <c r="C2448" s="9">
        <f>SUMPRODUCT($O$2:$T$2,U2448:Z2448)</f>
        <v>-4.1996938247028144</v>
      </c>
      <c r="D2448" s="9">
        <f>SUMPRODUCT($O$2:$T$2,AA2448:AF2448)</f>
        <v>-2.238085341755653</v>
      </c>
      <c r="E2448" s="9">
        <f>SUMPRODUCT($O$2:$T$2,AG2448:AL2448)</f>
        <v>-2.0310706918418897</v>
      </c>
      <c r="F2448" s="12">
        <f t="shared" si="304"/>
        <v>7.1197803104960683E-2</v>
      </c>
      <c r="G2448" s="12">
        <f t="shared" si="305"/>
        <v>5.5098939135070357E-2</v>
      </c>
      <c r="H2448" s="12">
        <f t="shared" si="306"/>
        <v>0.39179507900850175</v>
      </c>
      <c r="I2448" s="12">
        <f t="shared" si="307"/>
        <v>0.48190817875146741</v>
      </c>
      <c r="J2448" s="3">
        <f>1*(AM2448=J$6)</f>
        <v>0</v>
      </c>
      <c r="K2448" s="3">
        <f>1*(AM2448=K$6)</f>
        <v>0</v>
      </c>
      <c r="L2448" s="3">
        <f>1*(AM2448=L$6)</f>
        <v>1</v>
      </c>
      <c r="M2448" s="3">
        <f>1*(AM2448=M$6)</f>
        <v>0</v>
      </c>
      <c r="N2448" s="8">
        <f t="shared" si="309"/>
        <v>-0.93701633350845581</v>
      </c>
      <c r="O2448" s="8">
        <v>1</v>
      </c>
      <c r="P2448" s="8">
        <v>0</v>
      </c>
      <c r="Q2448" s="8">
        <v>0</v>
      </c>
      <c r="R2448" s="8">
        <v>0</v>
      </c>
      <c r="S2448" s="8">
        <v>0</v>
      </c>
      <c r="T2448" s="8">
        <v>105</v>
      </c>
      <c r="U2448" s="8">
        <v>0</v>
      </c>
      <c r="V2448" s="8">
        <v>1</v>
      </c>
      <c r="W2448" s="8">
        <v>0</v>
      </c>
      <c r="X2448" s="8">
        <v>0</v>
      </c>
      <c r="Y2448" s="8">
        <v>0</v>
      </c>
      <c r="Z2448" s="8">
        <v>129</v>
      </c>
      <c r="AA2448" s="8">
        <v>0</v>
      </c>
      <c r="AB2448" s="8">
        <v>0</v>
      </c>
      <c r="AC2448" s="8">
        <v>1</v>
      </c>
      <c r="AD2448" s="8">
        <v>0</v>
      </c>
      <c r="AE2448" s="8">
        <v>0</v>
      </c>
      <c r="AF2448" s="8">
        <v>129</v>
      </c>
      <c r="AG2448" s="8">
        <v>0</v>
      </c>
      <c r="AH2448" s="8">
        <v>0</v>
      </c>
      <c r="AI2448" s="8">
        <v>0</v>
      </c>
      <c r="AJ2448" s="8">
        <v>0</v>
      </c>
      <c r="AK2448" s="8">
        <v>0</v>
      </c>
      <c r="AL2448" s="8">
        <v>64.999998000000005</v>
      </c>
      <c r="AM2448" s="3" t="s">
        <v>14</v>
      </c>
      <c r="AN2448" s="3">
        <f t="shared" si="310"/>
        <v>3</v>
      </c>
      <c r="AO2448" s="3">
        <f>(F2448=MAX($F2448:$I2448))*1*(G2448=MAX($F2448:$I2448))*2+(H2448=MAX($F2448:$I2448))*3+(I2448=MAX($F2448:$I2448))*4</f>
        <v>4</v>
      </c>
      <c r="AP2448" s="1" t="b">
        <f t="shared" si="311"/>
        <v>0</v>
      </c>
    </row>
    <row r="2449" spans="1:42" x14ac:dyDescent="0.3">
      <c r="A2449" s="8">
        <v>99</v>
      </c>
      <c r="B2449" s="9">
        <f t="shared" si="308"/>
        <v>-3.4434064153171091</v>
      </c>
      <c r="C2449" s="9">
        <f>SUMPRODUCT($O$2:$T$2,U2449:Z2449)</f>
        <v>-3.2622765847178847</v>
      </c>
      <c r="D2449" s="9">
        <f>SUMPRODUCT($O$2:$T$2,AA2449:AF2449)</f>
        <v>-0.98819561553218027</v>
      </c>
      <c r="E2449" s="9">
        <f>SUMPRODUCT($O$2:$T$2,AG2449:AL2449)</f>
        <v>-1.5623621187202879</v>
      </c>
      <c r="F2449" s="12">
        <f t="shared" si="304"/>
        <v>4.9000843658367467E-2</v>
      </c>
      <c r="G2449" s="12">
        <f t="shared" si="305"/>
        <v>5.8730979421649024E-2</v>
      </c>
      <c r="H2449" s="12">
        <f t="shared" si="306"/>
        <v>0.57080538247665125</v>
      </c>
      <c r="I2449" s="12">
        <f t="shared" si="307"/>
        <v>0.32146279444333214</v>
      </c>
      <c r="J2449" s="3">
        <f>1*(AM2449=J$6)</f>
        <v>0</v>
      </c>
      <c r="K2449" s="3">
        <f>1*(AM2449=K$6)</f>
        <v>0</v>
      </c>
      <c r="L2449" s="3">
        <f>1*(AM2449=L$6)</f>
        <v>0</v>
      </c>
      <c r="M2449" s="3">
        <f>1*(AM2449=M$6)</f>
        <v>1</v>
      </c>
      <c r="N2449" s="8">
        <f t="shared" si="309"/>
        <v>-1.1348734669052054</v>
      </c>
      <c r="O2449" s="8">
        <v>1</v>
      </c>
      <c r="P2449" s="8">
        <v>0</v>
      </c>
      <c r="Q2449" s="8">
        <v>0</v>
      </c>
      <c r="R2449" s="8">
        <v>0</v>
      </c>
      <c r="S2449" s="8">
        <v>0</v>
      </c>
      <c r="T2449" s="8">
        <v>88.999999000000003</v>
      </c>
      <c r="U2449" s="8">
        <v>0</v>
      </c>
      <c r="V2449" s="8">
        <v>1</v>
      </c>
      <c r="W2449" s="8">
        <v>0</v>
      </c>
      <c r="X2449" s="8">
        <v>0</v>
      </c>
      <c r="Y2449" s="8">
        <v>0</v>
      </c>
      <c r="Z2449" s="8">
        <v>99.000000999999997</v>
      </c>
      <c r="AA2449" s="8">
        <v>0</v>
      </c>
      <c r="AB2449" s="8">
        <v>0</v>
      </c>
      <c r="AC2449" s="8">
        <v>1</v>
      </c>
      <c r="AD2449" s="8">
        <v>0</v>
      </c>
      <c r="AE2449" s="8">
        <v>0</v>
      </c>
      <c r="AF2449" s="8">
        <v>88.999999000000003</v>
      </c>
      <c r="AG2449" s="8">
        <v>0</v>
      </c>
      <c r="AH2449" s="8">
        <v>0</v>
      </c>
      <c r="AI2449" s="8">
        <v>0</v>
      </c>
      <c r="AJ2449" s="8">
        <v>0</v>
      </c>
      <c r="AK2449" s="8">
        <v>0</v>
      </c>
      <c r="AL2449" s="8">
        <v>50</v>
      </c>
      <c r="AM2449" s="3" t="s">
        <v>17</v>
      </c>
      <c r="AN2449" s="3">
        <f t="shared" si="310"/>
        <v>4</v>
      </c>
      <c r="AO2449" s="3">
        <f>(F2449=MAX($F2449:$I2449))*1*(G2449=MAX($F2449:$I2449))*2+(H2449=MAX($F2449:$I2449))*3+(I2449=MAX($F2449:$I2449))*4</f>
        <v>3</v>
      </c>
      <c r="AP2449" s="1" t="b">
        <f t="shared" si="311"/>
        <v>0</v>
      </c>
    </row>
    <row r="2450" spans="1:42" x14ac:dyDescent="0.3">
      <c r="A2450" s="8">
        <v>99</v>
      </c>
      <c r="B2450" s="9">
        <f t="shared" si="308"/>
        <v>-3.3514888745223699</v>
      </c>
      <c r="C2450" s="9">
        <f>SUMPRODUCT($O$2:$T$2,U2450:Z2450)</f>
        <v>-3.2622765847178847</v>
      </c>
      <c r="D2450" s="9">
        <f>SUMPRODUCT($O$2:$T$2,AA2450:AF2450)</f>
        <v>-0.89627807473744081</v>
      </c>
      <c r="E2450" s="9">
        <f>SUMPRODUCT($O$2:$T$2,AG2450:AL2450)</f>
        <v>-0.97431762203943384</v>
      </c>
      <c r="F2450" s="12">
        <f t="shared" si="304"/>
        <v>4.0788717871746059E-2</v>
      </c>
      <c r="G2450" s="12">
        <f t="shared" si="305"/>
        <v>4.4594824523731376E-2</v>
      </c>
      <c r="H2450" s="12">
        <f t="shared" si="306"/>
        <v>0.47514324177433809</v>
      </c>
      <c r="I2450" s="12">
        <f t="shared" si="307"/>
        <v>0.43947321583018439</v>
      </c>
      <c r="J2450" s="3">
        <f>1*(AM2450=J$6)</f>
        <v>0</v>
      </c>
      <c r="K2450" s="3">
        <f>1*(AM2450=K$6)</f>
        <v>0</v>
      </c>
      <c r="L2450" s="3">
        <f>1*(AM2450=L$6)</f>
        <v>0</v>
      </c>
      <c r="M2450" s="3">
        <f>1*(AM2450=M$6)</f>
        <v>1</v>
      </c>
      <c r="N2450" s="8">
        <f t="shared" si="309"/>
        <v>-0.82217850607987264</v>
      </c>
      <c r="O2450" s="8">
        <v>1</v>
      </c>
      <c r="P2450" s="8">
        <v>0</v>
      </c>
      <c r="Q2450" s="8">
        <v>0</v>
      </c>
      <c r="R2450" s="8">
        <v>1</v>
      </c>
      <c r="S2450" s="8">
        <v>0</v>
      </c>
      <c r="T2450" s="8">
        <v>88.999999000000003</v>
      </c>
      <c r="U2450" s="8">
        <v>0</v>
      </c>
      <c r="V2450" s="8">
        <v>1</v>
      </c>
      <c r="W2450" s="8">
        <v>0</v>
      </c>
      <c r="X2450" s="8">
        <v>0</v>
      </c>
      <c r="Y2450" s="8">
        <v>0</v>
      </c>
      <c r="Z2450" s="8">
        <v>99.000000999999997</v>
      </c>
      <c r="AA2450" s="8">
        <v>0</v>
      </c>
      <c r="AB2450" s="8">
        <v>0</v>
      </c>
      <c r="AC2450" s="8">
        <v>1</v>
      </c>
      <c r="AD2450" s="8">
        <v>1</v>
      </c>
      <c r="AE2450" s="8">
        <v>0</v>
      </c>
      <c r="AF2450" s="8">
        <v>88.999999000000003</v>
      </c>
      <c r="AG2450" s="8">
        <v>0</v>
      </c>
      <c r="AH2450" s="8">
        <v>0</v>
      </c>
      <c r="AI2450" s="8">
        <v>0</v>
      </c>
      <c r="AJ2450" s="8">
        <v>1</v>
      </c>
      <c r="AK2450" s="8">
        <v>1</v>
      </c>
      <c r="AL2450" s="8">
        <v>50</v>
      </c>
      <c r="AM2450" s="3" t="s">
        <v>17</v>
      </c>
      <c r="AN2450" s="3">
        <f t="shared" si="310"/>
        <v>4</v>
      </c>
      <c r="AO2450" s="3">
        <f>(F2450=MAX($F2450:$I2450))*1*(G2450=MAX($F2450:$I2450))*2+(H2450=MAX($F2450:$I2450))*3+(I2450=MAX($F2450:$I2450))*4</f>
        <v>3</v>
      </c>
      <c r="AP2450" s="1" t="b">
        <f t="shared" si="311"/>
        <v>0</v>
      </c>
    </row>
    <row r="2451" spans="1:42" x14ac:dyDescent="0.3">
      <c r="A2451" s="8">
        <v>99</v>
      </c>
      <c r="B2451" s="9">
        <f t="shared" si="308"/>
        <v>-3.4434064153171091</v>
      </c>
      <c r="C2451" s="9">
        <f>SUMPRODUCT($O$2:$T$2,U2451:Z2451)</f>
        <v>-2.9498040984793423</v>
      </c>
      <c r="D2451" s="9">
        <f>SUMPRODUCT($O$2:$T$2,AA2451:AF2451)</f>
        <v>-1.3006681017707227</v>
      </c>
      <c r="E2451" s="9">
        <f>SUMPRODUCT($O$2:$T$2,AG2451:AL2451)</f>
        <v>-2.0310706918418897</v>
      </c>
      <c r="F2451" s="12">
        <f t="shared" si="304"/>
        <v>6.5502966304065852E-2</v>
      </c>
      <c r="G2451" s="12">
        <f t="shared" si="305"/>
        <v>0.10730741424641431</v>
      </c>
      <c r="H2451" s="12">
        <f t="shared" si="306"/>
        <v>0.55826499006612806</v>
      </c>
      <c r="I2451" s="12">
        <f t="shared" si="307"/>
        <v>0.26892462938339179</v>
      </c>
      <c r="J2451" s="3">
        <f>1*(AM2451=J$6)</f>
        <v>0</v>
      </c>
      <c r="K2451" s="3">
        <f>1*(AM2451=K$6)</f>
        <v>0</v>
      </c>
      <c r="L2451" s="3">
        <f>1*(AM2451=L$6)</f>
        <v>0</v>
      </c>
      <c r="M2451" s="3">
        <f>1*(AM2451=M$6)</f>
        <v>1</v>
      </c>
      <c r="N2451" s="8">
        <f t="shared" si="309"/>
        <v>-1.3133241268061655</v>
      </c>
      <c r="O2451" s="8">
        <v>1</v>
      </c>
      <c r="P2451" s="8">
        <v>0</v>
      </c>
      <c r="Q2451" s="8">
        <v>0</v>
      </c>
      <c r="R2451" s="8">
        <v>0</v>
      </c>
      <c r="S2451" s="8">
        <v>0</v>
      </c>
      <c r="T2451" s="8">
        <v>88.999999000000003</v>
      </c>
      <c r="U2451" s="8">
        <v>0</v>
      </c>
      <c r="V2451" s="8">
        <v>1</v>
      </c>
      <c r="W2451" s="8">
        <v>0</v>
      </c>
      <c r="X2451" s="8">
        <v>0</v>
      </c>
      <c r="Y2451" s="8">
        <v>0</v>
      </c>
      <c r="Z2451" s="8">
        <v>88.999999000000003</v>
      </c>
      <c r="AA2451" s="8">
        <v>0</v>
      </c>
      <c r="AB2451" s="8">
        <v>0</v>
      </c>
      <c r="AC2451" s="8">
        <v>1</v>
      </c>
      <c r="AD2451" s="8">
        <v>0</v>
      </c>
      <c r="AE2451" s="8">
        <v>0</v>
      </c>
      <c r="AF2451" s="8">
        <v>99.000000999999997</v>
      </c>
      <c r="AG2451" s="8">
        <v>0</v>
      </c>
      <c r="AH2451" s="8">
        <v>0</v>
      </c>
      <c r="AI2451" s="8">
        <v>0</v>
      </c>
      <c r="AJ2451" s="8">
        <v>0</v>
      </c>
      <c r="AK2451" s="8">
        <v>0</v>
      </c>
      <c r="AL2451" s="8">
        <v>64.999998000000005</v>
      </c>
      <c r="AM2451" s="3" t="s">
        <v>17</v>
      </c>
      <c r="AN2451" s="3">
        <f t="shared" si="310"/>
        <v>4</v>
      </c>
      <c r="AO2451" s="3">
        <f>(F2451=MAX($F2451:$I2451))*1*(G2451=MAX($F2451:$I2451))*2+(H2451=MAX($F2451:$I2451))*3+(I2451=MAX($F2451:$I2451))*4</f>
        <v>3</v>
      </c>
      <c r="AP2451" s="1" t="b">
        <f t="shared" si="311"/>
        <v>0</v>
      </c>
    </row>
    <row r="2452" spans="1:42" x14ac:dyDescent="0.3">
      <c r="A2452" s="8">
        <v>99</v>
      </c>
      <c r="B2452" s="9">
        <f t="shared" si="308"/>
        <v>-3.4434064153171091</v>
      </c>
      <c r="C2452" s="9">
        <f>SUMPRODUCT($O$2:$T$2,U2452:Z2452)</f>
        <v>-2.8578865576846026</v>
      </c>
      <c r="D2452" s="9">
        <f>SUMPRODUCT($O$2:$T$2,AA2452:AF2452)</f>
        <v>-1.3006681017707227</v>
      </c>
      <c r="E2452" s="9">
        <f>SUMPRODUCT($O$2:$T$2,AG2452:AL2452)</f>
        <v>-2.0310706918418897</v>
      </c>
      <c r="F2452" s="12">
        <f t="shared" si="304"/>
        <v>6.4833177399055517E-2</v>
      </c>
      <c r="G2452" s="12">
        <f t="shared" si="305"/>
        <v>0.11643548314557234</v>
      </c>
      <c r="H2452" s="12">
        <f t="shared" si="306"/>
        <v>0.5525565509297039</v>
      </c>
      <c r="I2452" s="12">
        <f t="shared" si="307"/>
        <v>0.26617478852566817</v>
      </c>
      <c r="J2452" s="3">
        <f>1*(AM2452=J$6)</f>
        <v>0</v>
      </c>
      <c r="K2452" s="3">
        <f>1*(AM2452=K$6)</f>
        <v>0</v>
      </c>
      <c r="L2452" s="3">
        <f>1*(AM2452=L$6)</f>
        <v>0</v>
      </c>
      <c r="M2452" s="3">
        <f>1*(AM2452=M$6)</f>
        <v>1</v>
      </c>
      <c r="N2452" s="8">
        <f t="shared" si="309"/>
        <v>-1.3236020862753748</v>
      </c>
      <c r="O2452" s="8">
        <v>1</v>
      </c>
      <c r="P2452" s="8">
        <v>0</v>
      </c>
      <c r="Q2452" s="8">
        <v>0</v>
      </c>
      <c r="R2452" s="8">
        <v>0</v>
      </c>
      <c r="S2452" s="8">
        <v>0</v>
      </c>
      <c r="T2452" s="8">
        <v>88.999999000000003</v>
      </c>
      <c r="U2452" s="8">
        <v>0</v>
      </c>
      <c r="V2452" s="8">
        <v>1</v>
      </c>
      <c r="W2452" s="8">
        <v>0</v>
      </c>
      <c r="X2452" s="8">
        <v>1</v>
      </c>
      <c r="Y2452" s="8">
        <v>0</v>
      </c>
      <c r="Z2452" s="8">
        <v>88.999999000000003</v>
      </c>
      <c r="AA2452" s="8">
        <v>0</v>
      </c>
      <c r="AB2452" s="8">
        <v>0</v>
      </c>
      <c r="AC2452" s="8">
        <v>1</v>
      </c>
      <c r="AD2452" s="8">
        <v>0</v>
      </c>
      <c r="AE2452" s="8">
        <v>0</v>
      </c>
      <c r="AF2452" s="8">
        <v>99.000000999999997</v>
      </c>
      <c r="AG2452" s="8">
        <v>0</v>
      </c>
      <c r="AH2452" s="8">
        <v>0</v>
      </c>
      <c r="AI2452" s="8">
        <v>0</v>
      </c>
      <c r="AJ2452" s="8">
        <v>0</v>
      </c>
      <c r="AK2452" s="8">
        <v>0</v>
      </c>
      <c r="AL2452" s="8">
        <v>64.999998000000005</v>
      </c>
      <c r="AM2452" s="3" t="s">
        <v>17</v>
      </c>
      <c r="AN2452" s="3">
        <f t="shared" si="310"/>
        <v>4</v>
      </c>
      <c r="AO2452" s="3">
        <f>(F2452=MAX($F2452:$I2452))*1*(G2452=MAX($F2452:$I2452))*2+(H2452=MAX($F2452:$I2452))*3+(I2452=MAX($F2452:$I2452))*4</f>
        <v>3</v>
      </c>
      <c r="AP2452" s="1" t="b">
        <f t="shared" si="311"/>
        <v>0</v>
      </c>
    </row>
    <row r="2453" spans="1:42" x14ac:dyDescent="0.3">
      <c r="A2453" s="8">
        <v>99</v>
      </c>
      <c r="B2453" s="9">
        <f t="shared" si="308"/>
        <v>-3.4434064153171091</v>
      </c>
      <c r="C2453" s="9">
        <f>SUMPRODUCT($O$2:$T$2,U2453:Z2453)</f>
        <v>-3.170359043923145</v>
      </c>
      <c r="D2453" s="9">
        <f>SUMPRODUCT($O$2:$T$2,AA2453:AF2453)</f>
        <v>-0.89627807473744081</v>
      </c>
      <c r="E2453" s="9">
        <f>SUMPRODUCT($O$2:$T$2,AG2453:AL2453)</f>
        <v>-0.97431762203943384</v>
      </c>
      <c r="F2453" s="12">
        <f t="shared" si="304"/>
        <v>3.7180221580256773E-2</v>
      </c>
      <c r="G2453" s="12">
        <f t="shared" si="305"/>
        <v>4.885341643656007E-2</v>
      </c>
      <c r="H2453" s="12">
        <f t="shared" si="306"/>
        <v>0.47480551710470387</v>
      </c>
      <c r="I2453" s="12">
        <f t="shared" si="307"/>
        <v>0.43916084487847923</v>
      </c>
      <c r="J2453" s="3">
        <f>1*(AM2453=J$6)</f>
        <v>0</v>
      </c>
      <c r="K2453" s="3">
        <f>1*(AM2453=K$6)</f>
        <v>0</v>
      </c>
      <c r="L2453" s="3">
        <f>1*(AM2453=L$6)</f>
        <v>0</v>
      </c>
      <c r="M2453" s="3">
        <f>1*(AM2453=M$6)</f>
        <v>1</v>
      </c>
      <c r="N2453" s="8">
        <f t="shared" si="309"/>
        <v>-0.82288954376628731</v>
      </c>
      <c r="O2453" s="8">
        <v>1</v>
      </c>
      <c r="P2453" s="8">
        <v>0</v>
      </c>
      <c r="Q2453" s="8">
        <v>0</v>
      </c>
      <c r="R2453" s="8">
        <v>0</v>
      </c>
      <c r="S2453" s="8">
        <v>0</v>
      </c>
      <c r="T2453" s="8">
        <v>88.999999000000003</v>
      </c>
      <c r="U2453" s="8">
        <v>0</v>
      </c>
      <c r="V2453" s="8">
        <v>1</v>
      </c>
      <c r="W2453" s="8">
        <v>0</v>
      </c>
      <c r="X2453" s="8">
        <v>1</v>
      </c>
      <c r="Y2453" s="8">
        <v>0</v>
      </c>
      <c r="Z2453" s="8">
        <v>99.000000999999997</v>
      </c>
      <c r="AA2453" s="8">
        <v>0</v>
      </c>
      <c r="AB2453" s="8">
        <v>0</v>
      </c>
      <c r="AC2453" s="8">
        <v>1</v>
      </c>
      <c r="AD2453" s="8">
        <v>1</v>
      </c>
      <c r="AE2453" s="8">
        <v>0</v>
      </c>
      <c r="AF2453" s="8">
        <v>88.999999000000003</v>
      </c>
      <c r="AG2453" s="8">
        <v>0</v>
      </c>
      <c r="AH2453" s="8">
        <v>0</v>
      </c>
      <c r="AI2453" s="8">
        <v>0</v>
      </c>
      <c r="AJ2453" s="8">
        <v>1</v>
      </c>
      <c r="AK2453" s="8">
        <v>1</v>
      </c>
      <c r="AL2453" s="8">
        <v>50</v>
      </c>
      <c r="AM2453" s="3" t="s">
        <v>17</v>
      </c>
      <c r="AN2453" s="3">
        <f t="shared" si="310"/>
        <v>4</v>
      </c>
      <c r="AO2453" s="3">
        <f>(F2453=MAX($F2453:$I2453))*1*(G2453=MAX($F2453:$I2453))*2+(H2453=MAX($F2453:$I2453))*3+(I2453=MAX($F2453:$I2453))*4</f>
        <v>3</v>
      </c>
      <c r="AP2453" s="1" t="b">
        <f t="shared" si="311"/>
        <v>0</v>
      </c>
    </row>
    <row r="2454" spans="1:42" x14ac:dyDescent="0.3">
      <c r="A2454" s="8">
        <v>99</v>
      </c>
      <c r="B2454" s="9">
        <f t="shared" si="308"/>
        <v>-3.1309340853147791</v>
      </c>
      <c r="C2454" s="9">
        <f>SUMPRODUCT($O$2:$T$2,U2454:Z2454)</f>
        <v>-3.5747489772146999</v>
      </c>
      <c r="D2454" s="9">
        <f>SUMPRODUCT($O$2:$T$2,AA2454:AF2454)</f>
        <v>-1.6131404942675378</v>
      </c>
      <c r="E2454" s="9">
        <f>SUMPRODUCT($O$2:$T$2,AG2454:AL2454)</f>
        <v>-1.7185983618395591</v>
      </c>
      <c r="F2454" s="12">
        <f t="shared" si="304"/>
        <v>9.7000117195145064E-2</v>
      </c>
      <c r="G2454" s="12">
        <f t="shared" si="305"/>
        <v>6.2233739900082775E-2</v>
      </c>
      <c r="H2454" s="12">
        <f t="shared" si="306"/>
        <v>0.44252890207876711</v>
      </c>
      <c r="I2454" s="12">
        <f t="shared" si="307"/>
        <v>0.39823724082600515</v>
      </c>
      <c r="J2454" s="3">
        <f>1*(AM2454=J$6)</f>
        <v>0</v>
      </c>
      <c r="K2454" s="3">
        <f>1*(AM2454=K$6)</f>
        <v>0</v>
      </c>
      <c r="L2454" s="3">
        <f>1*(AM2454=L$6)</f>
        <v>0</v>
      </c>
      <c r="M2454" s="3">
        <f>1*(AM2454=M$6)</f>
        <v>1</v>
      </c>
      <c r="N2454" s="8">
        <f t="shared" si="309"/>
        <v>-0.92070736880689208</v>
      </c>
      <c r="O2454" s="8">
        <v>1</v>
      </c>
      <c r="P2454" s="8">
        <v>0</v>
      </c>
      <c r="Q2454" s="8">
        <v>0</v>
      </c>
      <c r="R2454" s="8">
        <v>0</v>
      </c>
      <c r="S2454" s="8">
        <v>0</v>
      </c>
      <c r="T2454" s="8">
        <v>79.000001999999995</v>
      </c>
      <c r="U2454" s="8">
        <v>0</v>
      </c>
      <c r="V2454" s="8">
        <v>1</v>
      </c>
      <c r="W2454" s="8">
        <v>0</v>
      </c>
      <c r="X2454" s="8">
        <v>0</v>
      </c>
      <c r="Y2454" s="8">
        <v>0</v>
      </c>
      <c r="Z2454" s="8">
        <v>109</v>
      </c>
      <c r="AA2454" s="8">
        <v>0</v>
      </c>
      <c r="AB2454" s="8">
        <v>0</v>
      </c>
      <c r="AC2454" s="8">
        <v>1</v>
      </c>
      <c r="AD2454" s="8">
        <v>0</v>
      </c>
      <c r="AE2454" s="8">
        <v>0</v>
      </c>
      <c r="AF2454" s="8">
        <v>109</v>
      </c>
      <c r="AG2454" s="8">
        <v>0</v>
      </c>
      <c r="AH2454" s="8">
        <v>0</v>
      </c>
      <c r="AI2454" s="8">
        <v>0</v>
      </c>
      <c r="AJ2454" s="8">
        <v>0</v>
      </c>
      <c r="AK2454" s="8">
        <v>0</v>
      </c>
      <c r="AL2454" s="8">
        <v>55.000000999999997</v>
      </c>
      <c r="AM2454" s="3" t="s">
        <v>17</v>
      </c>
      <c r="AN2454" s="3">
        <f t="shared" si="310"/>
        <v>4</v>
      </c>
      <c r="AO2454" s="3">
        <f>(F2454=MAX($F2454:$I2454))*1*(G2454=MAX($F2454:$I2454))*2+(H2454=MAX($F2454:$I2454))*3+(I2454=MAX($F2454:$I2454))*4</f>
        <v>3</v>
      </c>
      <c r="AP2454" s="1" t="b">
        <f t="shared" si="311"/>
        <v>0</v>
      </c>
    </row>
    <row r="2455" spans="1:42" x14ac:dyDescent="0.3">
      <c r="A2455" s="8">
        <v>99</v>
      </c>
      <c r="B2455" s="9">
        <f t="shared" si="308"/>
        <v>-2.2304171023953825</v>
      </c>
      <c r="C2455" s="9">
        <f>SUMPRODUCT($O$2:$T$2,U2455:Z2455)</f>
        <v>-3.4497600077170771</v>
      </c>
      <c r="D2455" s="9">
        <f>SUMPRODUCT($O$2:$T$2,AA2455:AF2455)</f>
        <v>-0.89627807473744081</v>
      </c>
      <c r="E2455" s="9">
        <f>SUMPRODUCT($O$2:$T$2,AG2455:AL2455)</f>
        <v>-2.0310706918418897</v>
      </c>
      <c r="F2455" s="12">
        <f t="shared" si="304"/>
        <v>0.15840945223398217</v>
      </c>
      <c r="G2455" s="12">
        <f t="shared" si="305"/>
        <v>4.6797989634473007E-2</v>
      </c>
      <c r="H2455" s="12">
        <f t="shared" si="306"/>
        <v>0.60143723256221748</v>
      </c>
      <c r="I2455" s="12">
        <f t="shared" si="307"/>
        <v>0.19335532556932727</v>
      </c>
      <c r="J2455" s="3">
        <f>1*(AM2455=J$6)</f>
        <v>1</v>
      </c>
      <c r="K2455" s="3">
        <f>1*(AM2455=K$6)</f>
        <v>0</v>
      </c>
      <c r="L2455" s="3">
        <f>1*(AM2455=L$6)</f>
        <v>0</v>
      </c>
      <c r="M2455" s="3">
        <f>1*(AM2455=M$6)</f>
        <v>0</v>
      </c>
      <c r="N2455" s="8">
        <f t="shared" si="309"/>
        <v>-1.842572128187854</v>
      </c>
      <c r="O2455" s="8">
        <v>1</v>
      </c>
      <c r="P2455" s="8">
        <v>0</v>
      </c>
      <c r="Q2455" s="8">
        <v>0</v>
      </c>
      <c r="R2455" s="8">
        <v>1</v>
      </c>
      <c r="S2455" s="8">
        <v>1</v>
      </c>
      <c r="T2455" s="8">
        <v>69</v>
      </c>
      <c r="U2455" s="8">
        <v>0</v>
      </c>
      <c r="V2455" s="8">
        <v>1</v>
      </c>
      <c r="W2455" s="8">
        <v>0</v>
      </c>
      <c r="X2455" s="8">
        <v>0</v>
      </c>
      <c r="Y2455" s="8">
        <v>0</v>
      </c>
      <c r="Z2455" s="8">
        <v>105</v>
      </c>
      <c r="AA2455" s="8">
        <v>0</v>
      </c>
      <c r="AB2455" s="8">
        <v>0</v>
      </c>
      <c r="AC2455" s="8">
        <v>1</v>
      </c>
      <c r="AD2455" s="8">
        <v>1</v>
      </c>
      <c r="AE2455" s="8">
        <v>0</v>
      </c>
      <c r="AF2455" s="8">
        <v>88.999999000000003</v>
      </c>
      <c r="AG2455" s="8">
        <v>0</v>
      </c>
      <c r="AH2455" s="8">
        <v>0</v>
      </c>
      <c r="AI2455" s="8">
        <v>0</v>
      </c>
      <c r="AJ2455" s="8">
        <v>0</v>
      </c>
      <c r="AK2455" s="8">
        <v>0</v>
      </c>
      <c r="AL2455" s="8">
        <v>64.999998000000005</v>
      </c>
      <c r="AM2455" s="3" t="s">
        <v>15</v>
      </c>
      <c r="AN2455" s="3">
        <f t="shared" si="310"/>
        <v>1</v>
      </c>
      <c r="AO2455" s="3">
        <f>(F2455=MAX($F2455:$I2455))*1*(G2455=MAX($F2455:$I2455))*2+(H2455=MAX($F2455:$I2455))*3+(I2455=MAX($F2455:$I2455))*4</f>
        <v>3</v>
      </c>
      <c r="AP2455" s="1" t="b">
        <f t="shared" si="311"/>
        <v>0</v>
      </c>
    </row>
    <row r="2456" spans="1:42" x14ac:dyDescent="0.3">
      <c r="A2456" s="8">
        <v>99</v>
      </c>
      <c r="B2456" s="9">
        <f t="shared" si="308"/>
        <v>-3.0390165445200394</v>
      </c>
      <c r="C2456" s="9">
        <f>SUMPRODUCT($O$2:$T$2,U2456:Z2456)</f>
        <v>-3.5747489772146999</v>
      </c>
      <c r="D2456" s="9">
        <f>SUMPRODUCT($O$2:$T$2,AA2456:AF2456)</f>
        <v>-0.98819561553218027</v>
      </c>
      <c r="E2456" s="9">
        <f>SUMPRODUCT($O$2:$T$2,AG2456:AL2456)</f>
        <v>-1.7185983618395591</v>
      </c>
      <c r="F2456" s="12">
        <f t="shared" si="304"/>
        <v>7.6309616623483165E-2</v>
      </c>
      <c r="G2456" s="12">
        <f t="shared" si="305"/>
        <v>4.4659476956163409E-2</v>
      </c>
      <c r="H2456" s="12">
        <f t="shared" si="306"/>
        <v>0.59325237361308081</v>
      </c>
      <c r="I2456" s="12">
        <f t="shared" si="307"/>
        <v>0.28577853280727256</v>
      </c>
      <c r="J2456" s="3">
        <f>1*(AM2456=J$6)</f>
        <v>0</v>
      </c>
      <c r="K2456" s="3">
        <f>1*(AM2456=K$6)</f>
        <v>0</v>
      </c>
      <c r="L2456" s="3">
        <f>1*(AM2456=L$6)</f>
        <v>0</v>
      </c>
      <c r="M2456" s="3">
        <f>1*(AM2456=M$6)</f>
        <v>1</v>
      </c>
      <c r="N2456" s="8">
        <f t="shared" si="309"/>
        <v>-1.2525381289482196</v>
      </c>
      <c r="O2456" s="8">
        <v>1</v>
      </c>
      <c r="P2456" s="8">
        <v>0</v>
      </c>
      <c r="Q2456" s="8">
        <v>0</v>
      </c>
      <c r="R2456" s="8">
        <v>1</v>
      </c>
      <c r="S2456" s="8">
        <v>0</v>
      </c>
      <c r="T2456" s="8">
        <v>79.000001999999995</v>
      </c>
      <c r="U2456" s="8">
        <v>0</v>
      </c>
      <c r="V2456" s="8">
        <v>1</v>
      </c>
      <c r="W2456" s="8">
        <v>0</v>
      </c>
      <c r="X2456" s="8">
        <v>0</v>
      </c>
      <c r="Y2456" s="8">
        <v>0</v>
      </c>
      <c r="Z2456" s="8">
        <v>109</v>
      </c>
      <c r="AA2456" s="8">
        <v>0</v>
      </c>
      <c r="AB2456" s="8">
        <v>0</v>
      </c>
      <c r="AC2456" s="8">
        <v>1</v>
      </c>
      <c r="AD2456" s="8">
        <v>0</v>
      </c>
      <c r="AE2456" s="8">
        <v>0</v>
      </c>
      <c r="AF2456" s="8">
        <v>88.999999000000003</v>
      </c>
      <c r="AG2456" s="8">
        <v>0</v>
      </c>
      <c r="AH2456" s="8">
        <v>0</v>
      </c>
      <c r="AI2456" s="8">
        <v>0</v>
      </c>
      <c r="AJ2456" s="8">
        <v>0</v>
      </c>
      <c r="AK2456" s="8">
        <v>0</v>
      </c>
      <c r="AL2456" s="8">
        <v>55.000000999999997</v>
      </c>
      <c r="AM2456" s="3" t="s">
        <v>17</v>
      </c>
      <c r="AN2456" s="3">
        <f t="shared" si="310"/>
        <v>4</v>
      </c>
      <c r="AO2456" s="3">
        <f>(F2456=MAX($F2456:$I2456))*1*(G2456=MAX($F2456:$I2456))*2+(H2456=MAX($F2456:$I2456))*3+(I2456=MAX($F2456:$I2456))*4</f>
        <v>3</v>
      </c>
      <c r="AP2456" s="1" t="b">
        <f t="shared" si="311"/>
        <v>0</v>
      </c>
    </row>
    <row r="2457" spans="1:42" x14ac:dyDescent="0.3">
      <c r="A2457" s="8">
        <v>99</v>
      </c>
      <c r="B2457" s="9">
        <f t="shared" si="308"/>
        <v>-3.1309340853147791</v>
      </c>
      <c r="C2457" s="9">
        <f>SUMPRODUCT($O$2:$T$2,U2457:Z2457)</f>
        <v>-3.4497600077170771</v>
      </c>
      <c r="D2457" s="9">
        <f>SUMPRODUCT($O$2:$T$2,AA2457:AF2457)</f>
        <v>-1.6131404942675378</v>
      </c>
      <c r="E2457" s="9">
        <f>SUMPRODUCT($O$2:$T$2,AG2457:AL2457)</f>
        <v>-1.7185983618395591</v>
      </c>
      <c r="F2457" s="12">
        <f t="shared" si="304"/>
        <v>9.6203022403643756E-2</v>
      </c>
      <c r="G2457" s="12">
        <f t="shared" si="305"/>
        <v>6.9939798647079054E-2</v>
      </c>
      <c r="H2457" s="12">
        <f t="shared" si="306"/>
        <v>0.43889243757608881</v>
      </c>
      <c r="I2457" s="12">
        <f t="shared" si="307"/>
        <v>0.39496474137318849</v>
      </c>
      <c r="J2457" s="3">
        <f>1*(AM2457=J$6)</f>
        <v>0</v>
      </c>
      <c r="K2457" s="3">
        <f>1*(AM2457=K$6)</f>
        <v>0</v>
      </c>
      <c r="L2457" s="3">
        <f>1*(AM2457=L$6)</f>
        <v>0</v>
      </c>
      <c r="M2457" s="3">
        <f>1*(AM2457=M$6)</f>
        <v>1</v>
      </c>
      <c r="N2457" s="8">
        <f t="shared" si="309"/>
        <v>-0.92895878041149382</v>
      </c>
      <c r="O2457" s="8">
        <v>1</v>
      </c>
      <c r="P2457" s="8">
        <v>0</v>
      </c>
      <c r="Q2457" s="8">
        <v>0</v>
      </c>
      <c r="R2457" s="8">
        <v>0</v>
      </c>
      <c r="S2457" s="8">
        <v>0</v>
      </c>
      <c r="T2457" s="8">
        <v>79.000001999999995</v>
      </c>
      <c r="U2457" s="8">
        <v>0</v>
      </c>
      <c r="V2457" s="8">
        <v>1</v>
      </c>
      <c r="W2457" s="8">
        <v>0</v>
      </c>
      <c r="X2457" s="8">
        <v>0</v>
      </c>
      <c r="Y2457" s="8">
        <v>0</v>
      </c>
      <c r="Z2457" s="8">
        <v>105</v>
      </c>
      <c r="AA2457" s="8">
        <v>0</v>
      </c>
      <c r="AB2457" s="8">
        <v>0</v>
      </c>
      <c r="AC2457" s="8">
        <v>1</v>
      </c>
      <c r="AD2457" s="8">
        <v>0</v>
      </c>
      <c r="AE2457" s="8">
        <v>0</v>
      </c>
      <c r="AF2457" s="8">
        <v>109</v>
      </c>
      <c r="AG2457" s="8">
        <v>0</v>
      </c>
      <c r="AH2457" s="8">
        <v>0</v>
      </c>
      <c r="AI2457" s="8">
        <v>0</v>
      </c>
      <c r="AJ2457" s="8">
        <v>0</v>
      </c>
      <c r="AK2457" s="8">
        <v>0</v>
      </c>
      <c r="AL2457" s="8">
        <v>55.000000999999997</v>
      </c>
      <c r="AM2457" s="3" t="s">
        <v>17</v>
      </c>
      <c r="AN2457" s="3">
        <f t="shared" si="310"/>
        <v>4</v>
      </c>
      <c r="AO2457" s="3">
        <f>(F2457=MAX($F2457:$I2457))*1*(G2457=MAX($F2457:$I2457))*2+(H2457=MAX($F2457:$I2457))*3+(I2457=MAX($F2457:$I2457))*4</f>
        <v>3</v>
      </c>
      <c r="AP2457" s="1" t="b">
        <f t="shared" si="311"/>
        <v>0</v>
      </c>
    </row>
    <row r="2458" spans="1:42" x14ac:dyDescent="0.3">
      <c r="A2458" s="8">
        <v>99</v>
      </c>
      <c r="B2458" s="9">
        <f t="shared" si="308"/>
        <v>-3.568395447309217</v>
      </c>
      <c r="C2458" s="9">
        <f>SUMPRODUCT($O$2:$T$2,U2458:Z2458)</f>
        <v>-2.918556887352179</v>
      </c>
      <c r="D2458" s="9">
        <f>SUMPRODUCT($O$2:$T$2,AA2458:AF2458)</f>
        <v>-0.95694840440501694</v>
      </c>
      <c r="E2458" s="9">
        <f>SUMPRODUCT($O$2:$T$2,AG2458:AL2458)</f>
        <v>-1.8435872063482126</v>
      </c>
      <c r="F2458" s="12">
        <f t="shared" si="304"/>
        <v>4.5156063879055935E-2</v>
      </c>
      <c r="G2458" s="12">
        <f t="shared" si="305"/>
        <v>8.6484320878336893E-2</v>
      </c>
      <c r="H2458" s="12">
        <f t="shared" si="306"/>
        <v>0.61496885173162008</v>
      </c>
      <c r="I2458" s="12">
        <f t="shared" si="307"/>
        <v>0.25339076351098699</v>
      </c>
      <c r="J2458" s="3">
        <f>1*(AM2458=J$6)</f>
        <v>0</v>
      </c>
      <c r="K2458" s="3">
        <f>1*(AM2458=K$6)</f>
        <v>1</v>
      </c>
      <c r="L2458" s="3">
        <f>1*(AM2458=L$6)</f>
        <v>0</v>
      </c>
      <c r="M2458" s="3">
        <f>1*(AM2458=M$6)</f>
        <v>0</v>
      </c>
      <c r="N2458" s="8">
        <f t="shared" si="309"/>
        <v>-2.4477921429962755</v>
      </c>
      <c r="O2458" s="8">
        <v>1</v>
      </c>
      <c r="P2458" s="8">
        <v>0</v>
      </c>
      <c r="Q2458" s="8">
        <v>0</v>
      </c>
      <c r="R2458" s="8">
        <v>0</v>
      </c>
      <c r="S2458" s="8">
        <v>0</v>
      </c>
      <c r="T2458" s="8">
        <v>93.000000999999997</v>
      </c>
      <c r="U2458" s="8">
        <v>0</v>
      </c>
      <c r="V2458" s="8">
        <v>1</v>
      </c>
      <c r="W2458" s="8">
        <v>0</v>
      </c>
      <c r="X2458" s="8">
        <v>0</v>
      </c>
      <c r="Y2458" s="8">
        <v>0</v>
      </c>
      <c r="Z2458" s="8">
        <v>88</v>
      </c>
      <c r="AA2458" s="8">
        <v>0</v>
      </c>
      <c r="AB2458" s="8">
        <v>0</v>
      </c>
      <c r="AC2458" s="8">
        <v>1</v>
      </c>
      <c r="AD2458" s="8">
        <v>0</v>
      </c>
      <c r="AE2458" s="8">
        <v>0</v>
      </c>
      <c r="AF2458" s="8">
        <v>88</v>
      </c>
      <c r="AG2458" s="8">
        <v>0</v>
      </c>
      <c r="AH2458" s="8">
        <v>0</v>
      </c>
      <c r="AI2458" s="8">
        <v>0</v>
      </c>
      <c r="AJ2458" s="8">
        <v>0</v>
      </c>
      <c r="AK2458" s="8">
        <v>0</v>
      </c>
      <c r="AL2458" s="8">
        <v>58.999997</v>
      </c>
      <c r="AM2458" s="3" t="s">
        <v>16</v>
      </c>
      <c r="AN2458" s="3">
        <f t="shared" si="310"/>
        <v>2</v>
      </c>
      <c r="AO2458" s="3">
        <f>(F2458=MAX($F2458:$I2458))*1*(G2458=MAX($F2458:$I2458))*2+(H2458=MAX($F2458:$I2458))*3+(I2458=MAX($F2458:$I2458))*4</f>
        <v>3</v>
      </c>
      <c r="AP2458" s="1" t="b">
        <f t="shared" si="311"/>
        <v>0</v>
      </c>
    </row>
    <row r="2459" spans="1:42" x14ac:dyDescent="0.3">
      <c r="A2459" s="8">
        <v>99</v>
      </c>
      <c r="B2459" s="9">
        <f t="shared" si="308"/>
        <v>-3.3514888745223699</v>
      </c>
      <c r="C2459" s="9">
        <f>SUMPRODUCT($O$2:$T$2,U2459:Z2459)</f>
        <v>-3.4185127653426712</v>
      </c>
      <c r="D2459" s="9">
        <f>SUMPRODUCT($O$2:$T$2,AA2459:AF2459)</f>
        <v>-1.3006681017707227</v>
      </c>
      <c r="E2459" s="9">
        <f>SUMPRODUCT($O$2:$T$2,AG2459:AL2459)</f>
        <v>-0.97431762203943384</v>
      </c>
      <c r="F2459" s="12">
        <f t="shared" si="304"/>
        <v>4.8818985803246888E-2</v>
      </c>
      <c r="G2459" s="12">
        <f t="shared" si="305"/>
        <v>4.5654190528233642E-2</v>
      </c>
      <c r="H2459" s="12">
        <f t="shared" si="306"/>
        <v>0.37953243590713204</v>
      </c>
      <c r="I2459" s="12">
        <f t="shared" si="307"/>
        <v>0.52599438776138729</v>
      </c>
      <c r="J2459" s="3">
        <f>1*(AM2459=J$6)</f>
        <v>0</v>
      </c>
      <c r="K2459" s="3">
        <f>1*(AM2459=K$6)</f>
        <v>0</v>
      </c>
      <c r="L2459" s="3">
        <f>1*(AM2459=L$6)</f>
        <v>0</v>
      </c>
      <c r="M2459" s="3">
        <f>1*(AM2459=M$6)</f>
        <v>1</v>
      </c>
      <c r="N2459" s="8">
        <f t="shared" si="309"/>
        <v>-0.64246473595650555</v>
      </c>
      <c r="O2459" s="8">
        <v>1</v>
      </c>
      <c r="P2459" s="8">
        <v>0</v>
      </c>
      <c r="Q2459" s="8">
        <v>0</v>
      </c>
      <c r="R2459" s="8">
        <v>1</v>
      </c>
      <c r="S2459" s="8">
        <v>0</v>
      </c>
      <c r="T2459" s="8">
        <v>88.999999000000003</v>
      </c>
      <c r="U2459" s="8">
        <v>0</v>
      </c>
      <c r="V2459" s="8">
        <v>1</v>
      </c>
      <c r="W2459" s="8">
        <v>0</v>
      </c>
      <c r="X2459" s="8">
        <v>0</v>
      </c>
      <c r="Y2459" s="8">
        <v>0</v>
      </c>
      <c r="Z2459" s="8">
        <v>104</v>
      </c>
      <c r="AA2459" s="8">
        <v>0</v>
      </c>
      <c r="AB2459" s="8">
        <v>0</v>
      </c>
      <c r="AC2459" s="8">
        <v>1</v>
      </c>
      <c r="AD2459" s="8">
        <v>0</v>
      </c>
      <c r="AE2459" s="8">
        <v>0</v>
      </c>
      <c r="AF2459" s="8">
        <v>99.000000999999997</v>
      </c>
      <c r="AG2459" s="8">
        <v>0</v>
      </c>
      <c r="AH2459" s="8">
        <v>0</v>
      </c>
      <c r="AI2459" s="8">
        <v>0</v>
      </c>
      <c r="AJ2459" s="8">
        <v>1</v>
      </c>
      <c r="AK2459" s="8">
        <v>1</v>
      </c>
      <c r="AL2459" s="8">
        <v>50</v>
      </c>
      <c r="AM2459" s="3" t="s">
        <v>17</v>
      </c>
      <c r="AN2459" s="3">
        <f t="shared" si="310"/>
        <v>4</v>
      </c>
      <c r="AO2459" s="3">
        <f>(F2459=MAX($F2459:$I2459))*1*(G2459=MAX($F2459:$I2459))*2+(H2459=MAX($F2459:$I2459))*3+(I2459=MAX($F2459:$I2459))*4</f>
        <v>4</v>
      </c>
      <c r="AP2459" s="1" t="b">
        <f t="shared" si="311"/>
        <v>1</v>
      </c>
    </row>
    <row r="2460" spans="1:42" x14ac:dyDescent="0.3">
      <c r="A2460" s="8">
        <v>99</v>
      </c>
      <c r="B2460" s="9">
        <f t="shared" si="308"/>
        <v>-3.3514888745223699</v>
      </c>
      <c r="C2460" s="9">
        <f>SUMPRODUCT($O$2:$T$2,U2460:Z2460)</f>
        <v>-3.5747489772146999</v>
      </c>
      <c r="D2460" s="9">
        <f>SUMPRODUCT($O$2:$T$2,AA2460:AF2460)</f>
        <v>-0.98819561553218027</v>
      </c>
      <c r="E2460" s="9">
        <f>SUMPRODUCT($O$2:$T$2,AG2460:AL2460)</f>
        <v>-1.0662351628341733</v>
      </c>
      <c r="F2460" s="12">
        <f t="shared" si="304"/>
        <v>4.4935794610932799E-2</v>
      </c>
      <c r="G2460" s="12">
        <f t="shared" si="305"/>
        <v>3.5944446069872849E-2</v>
      </c>
      <c r="H2460" s="12">
        <f t="shared" si="306"/>
        <v>0.47748270697596068</v>
      </c>
      <c r="I2460" s="12">
        <f t="shared" si="307"/>
        <v>0.44163705234323369</v>
      </c>
      <c r="J2460" s="3">
        <f>1*(AM2460=J$6)</f>
        <v>0</v>
      </c>
      <c r="K2460" s="3">
        <f>1*(AM2460=K$6)</f>
        <v>0</v>
      </c>
      <c r="L2460" s="3">
        <f>1*(AM2460=L$6)</f>
        <v>0</v>
      </c>
      <c r="M2460" s="3">
        <f>1*(AM2460=M$6)</f>
        <v>1</v>
      </c>
      <c r="N2460" s="8">
        <f t="shared" si="309"/>
        <v>-0.81726688277630177</v>
      </c>
      <c r="O2460" s="8">
        <v>1</v>
      </c>
      <c r="P2460" s="8">
        <v>0</v>
      </c>
      <c r="Q2460" s="8">
        <v>0</v>
      </c>
      <c r="R2460" s="8">
        <v>1</v>
      </c>
      <c r="S2460" s="8">
        <v>0</v>
      </c>
      <c r="T2460" s="8">
        <v>88.999999000000003</v>
      </c>
      <c r="U2460" s="8">
        <v>0</v>
      </c>
      <c r="V2460" s="8">
        <v>1</v>
      </c>
      <c r="W2460" s="8">
        <v>0</v>
      </c>
      <c r="X2460" s="8">
        <v>0</v>
      </c>
      <c r="Y2460" s="8">
        <v>0</v>
      </c>
      <c r="Z2460" s="8">
        <v>109</v>
      </c>
      <c r="AA2460" s="8">
        <v>0</v>
      </c>
      <c r="AB2460" s="8">
        <v>0</v>
      </c>
      <c r="AC2460" s="8">
        <v>1</v>
      </c>
      <c r="AD2460" s="8">
        <v>0</v>
      </c>
      <c r="AE2460" s="8">
        <v>0</v>
      </c>
      <c r="AF2460" s="8">
        <v>88.999999000000003</v>
      </c>
      <c r="AG2460" s="8">
        <v>0</v>
      </c>
      <c r="AH2460" s="8">
        <v>0</v>
      </c>
      <c r="AI2460" s="8">
        <v>0</v>
      </c>
      <c r="AJ2460" s="8">
        <v>0</v>
      </c>
      <c r="AK2460" s="8">
        <v>1</v>
      </c>
      <c r="AL2460" s="8">
        <v>50</v>
      </c>
      <c r="AM2460" s="3" t="s">
        <v>17</v>
      </c>
      <c r="AN2460" s="3">
        <f t="shared" si="310"/>
        <v>4</v>
      </c>
      <c r="AO2460" s="3">
        <f>(F2460=MAX($F2460:$I2460))*1*(G2460=MAX($F2460:$I2460))*2+(H2460=MAX($F2460:$I2460))*3+(I2460=MAX($F2460:$I2460))*4</f>
        <v>3</v>
      </c>
      <c r="AP2460" s="1" t="b">
        <f t="shared" si="311"/>
        <v>0</v>
      </c>
    </row>
    <row r="2461" spans="1:42" x14ac:dyDescent="0.3">
      <c r="A2461" s="8">
        <v>99</v>
      </c>
      <c r="B2461" s="9">
        <f t="shared" si="308"/>
        <v>-3.8808678398060321</v>
      </c>
      <c r="C2461" s="9">
        <f>SUMPRODUCT($O$2:$T$2,U2461:Z2461)</f>
        <v>-3.5747489772146999</v>
      </c>
      <c r="D2461" s="9">
        <f>SUMPRODUCT($O$2:$T$2,AA2461:AF2461)</f>
        <v>-1.9256132304840194</v>
      </c>
      <c r="E2461" s="9">
        <f>SUMPRODUCT($O$2:$T$2,AG2461:AL2461)</f>
        <v>-1.7185983618395591</v>
      </c>
      <c r="F2461" s="12">
        <f t="shared" si="304"/>
        <v>5.520378329816579E-2</v>
      </c>
      <c r="G2461" s="12">
        <f t="shared" si="305"/>
        <v>7.4974672127614647E-2</v>
      </c>
      <c r="H2461" s="12">
        <f t="shared" si="306"/>
        <v>0.39005435385303439</v>
      </c>
      <c r="I2461" s="12">
        <f t="shared" si="307"/>
        <v>0.47976719072118518</v>
      </c>
      <c r="J2461" s="3">
        <f>1*(AM2461=J$6)</f>
        <v>0</v>
      </c>
      <c r="K2461" s="3">
        <f>1*(AM2461=K$6)</f>
        <v>0</v>
      </c>
      <c r="L2461" s="3">
        <f>1*(AM2461=L$6)</f>
        <v>0</v>
      </c>
      <c r="M2461" s="3">
        <f>1*(AM2461=M$6)</f>
        <v>1</v>
      </c>
      <c r="N2461" s="8">
        <f t="shared" si="309"/>
        <v>-0.73445431207098677</v>
      </c>
      <c r="O2461" s="8">
        <v>1</v>
      </c>
      <c r="P2461" s="8">
        <v>0</v>
      </c>
      <c r="Q2461" s="8">
        <v>0</v>
      </c>
      <c r="R2461" s="8">
        <v>0</v>
      </c>
      <c r="S2461" s="8">
        <v>0</v>
      </c>
      <c r="T2461" s="8">
        <v>103</v>
      </c>
      <c r="U2461" s="8">
        <v>0</v>
      </c>
      <c r="V2461" s="8">
        <v>1</v>
      </c>
      <c r="W2461" s="8">
        <v>0</v>
      </c>
      <c r="X2461" s="8">
        <v>0</v>
      </c>
      <c r="Y2461" s="8">
        <v>0</v>
      </c>
      <c r="Z2461" s="8">
        <v>109</v>
      </c>
      <c r="AA2461" s="8">
        <v>0</v>
      </c>
      <c r="AB2461" s="8">
        <v>0</v>
      </c>
      <c r="AC2461" s="8">
        <v>1</v>
      </c>
      <c r="AD2461" s="8">
        <v>0</v>
      </c>
      <c r="AE2461" s="8">
        <v>0</v>
      </c>
      <c r="AF2461" s="8">
        <v>119.00001</v>
      </c>
      <c r="AG2461" s="8">
        <v>0</v>
      </c>
      <c r="AH2461" s="8">
        <v>0</v>
      </c>
      <c r="AI2461" s="8">
        <v>0</v>
      </c>
      <c r="AJ2461" s="8">
        <v>0</v>
      </c>
      <c r="AK2461" s="8">
        <v>0</v>
      </c>
      <c r="AL2461" s="8">
        <v>55.000000999999997</v>
      </c>
      <c r="AM2461" s="3" t="s">
        <v>17</v>
      </c>
      <c r="AN2461" s="3">
        <f t="shared" si="310"/>
        <v>4</v>
      </c>
      <c r="AO2461" s="3">
        <f>(F2461=MAX($F2461:$I2461))*1*(G2461=MAX($F2461:$I2461))*2+(H2461=MAX($F2461:$I2461))*3+(I2461=MAX($F2461:$I2461))*4</f>
        <v>4</v>
      </c>
      <c r="AP2461" s="1" t="b">
        <f t="shared" si="311"/>
        <v>1</v>
      </c>
    </row>
    <row r="2462" spans="1:42" x14ac:dyDescent="0.3">
      <c r="A2462" s="8">
        <v>99</v>
      </c>
      <c r="B2462" s="9">
        <f t="shared" si="308"/>
        <v>-3.4434064153171091</v>
      </c>
      <c r="C2462" s="9">
        <f>SUMPRODUCT($O$2:$T$2,U2462:Z2462)</f>
        <v>-3.5747489772146999</v>
      </c>
      <c r="D2462" s="9">
        <f>SUMPRODUCT($O$2:$T$2,AA2462:AF2462)</f>
        <v>-1.83369568968928</v>
      </c>
      <c r="E2462" s="9">
        <f>SUMPRODUCT($O$2:$T$2,AG2462:AL2462)</f>
        <v>-1.0662351628341733</v>
      </c>
      <c r="F2462" s="12">
        <f t="shared" si="304"/>
        <v>5.6648675825463936E-2</v>
      </c>
      <c r="G2462" s="12">
        <f t="shared" si="305"/>
        <v>4.9676205239630442E-2</v>
      </c>
      <c r="H2462" s="12">
        <f t="shared" si="306"/>
        <v>0.28332066219962354</v>
      </c>
      <c r="I2462" s="12">
        <f t="shared" si="307"/>
        <v>0.61035445673528221</v>
      </c>
      <c r="J2462" s="3">
        <f>1*(AM2462=J$6)</f>
        <v>0</v>
      </c>
      <c r="K2462" s="3">
        <f>1*(AM2462=K$6)</f>
        <v>0</v>
      </c>
      <c r="L2462" s="3">
        <f>1*(AM2462=L$6)</f>
        <v>0</v>
      </c>
      <c r="M2462" s="3">
        <f>1*(AM2462=M$6)</f>
        <v>1</v>
      </c>
      <c r="N2462" s="8">
        <f t="shared" si="309"/>
        <v>-0.49371541395920804</v>
      </c>
      <c r="O2462" s="8">
        <v>1</v>
      </c>
      <c r="P2462" s="8">
        <v>0</v>
      </c>
      <c r="Q2462" s="8">
        <v>0</v>
      </c>
      <c r="R2462" s="8">
        <v>0</v>
      </c>
      <c r="S2462" s="8">
        <v>0</v>
      </c>
      <c r="T2462" s="8">
        <v>88.999999000000003</v>
      </c>
      <c r="U2462" s="8">
        <v>0</v>
      </c>
      <c r="V2462" s="8">
        <v>1</v>
      </c>
      <c r="W2462" s="8">
        <v>0</v>
      </c>
      <c r="X2462" s="8">
        <v>0</v>
      </c>
      <c r="Y2462" s="8">
        <v>0</v>
      </c>
      <c r="Z2462" s="8">
        <v>109</v>
      </c>
      <c r="AA2462" s="8">
        <v>0</v>
      </c>
      <c r="AB2462" s="8">
        <v>0</v>
      </c>
      <c r="AC2462" s="8">
        <v>1</v>
      </c>
      <c r="AD2462" s="8">
        <v>1</v>
      </c>
      <c r="AE2462" s="8">
        <v>0</v>
      </c>
      <c r="AF2462" s="8">
        <v>119.00001</v>
      </c>
      <c r="AG2462" s="8">
        <v>0</v>
      </c>
      <c r="AH2462" s="8">
        <v>0</v>
      </c>
      <c r="AI2462" s="8">
        <v>0</v>
      </c>
      <c r="AJ2462" s="8">
        <v>0</v>
      </c>
      <c r="AK2462" s="8">
        <v>1</v>
      </c>
      <c r="AL2462" s="8">
        <v>50</v>
      </c>
      <c r="AM2462" s="3" t="s">
        <v>17</v>
      </c>
      <c r="AN2462" s="3">
        <f t="shared" si="310"/>
        <v>4</v>
      </c>
      <c r="AO2462" s="3">
        <f>(F2462=MAX($F2462:$I2462))*1*(G2462=MAX($F2462:$I2462))*2+(H2462=MAX($F2462:$I2462))*3+(I2462=MAX($F2462:$I2462))*4</f>
        <v>4</v>
      </c>
      <c r="AP2462" s="1" t="b">
        <f t="shared" si="311"/>
        <v>1</v>
      </c>
    </row>
    <row r="2463" spans="1:42" x14ac:dyDescent="0.3">
      <c r="A2463" s="8">
        <v>99</v>
      </c>
      <c r="B2463" s="9">
        <f t="shared" si="308"/>
        <v>-3.1309340853147791</v>
      </c>
      <c r="C2463" s="9">
        <f>SUMPRODUCT($O$2:$T$2,U2463:Z2463)</f>
        <v>-3.170359043923145</v>
      </c>
      <c r="D2463" s="9">
        <f>SUMPRODUCT($O$2:$T$2,AA2463:AF2463)</f>
        <v>-1.9256132304840194</v>
      </c>
      <c r="E2463" s="9">
        <f>SUMPRODUCT($O$2:$T$2,AG2463:AL2463)</f>
        <v>-2.0310706918418897</v>
      </c>
      <c r="F2463" s="12">
        <f t="shared" si="304"/>
        <v>0.12043944566917646</v>
      </c>
      <c r="G2463" s="12">
        <f t="shared" si="305"/>
        <v>0.11578350862668553</v>
      </c>
      <c r="H2463" s="12">
        <f t="shared" si="306"/>
        <v>0.40200637869200362</v>
      </c>
      <c r="I2463" s="12">
        <f t="shared" si="307"/>
        <v>0.36177066701213428</v>
      </c>
      <c r="J2463" s="3">
        <f>1*(AM2463=J$6)</f>
        <v>0</v>
      </c>
      <c r="K2463" s="3">
        <f>1*(AM2463=K$6)</f>
        <v>0</v>
      </c>
      <c r="L2463" s="3">
        <f>1*(AM2463=L$6)</f>
        <v>0</v>
      </c>
      <c r="M2463" s="3">
        <f>1*(AM2463=M$6)</f>
        <v>1</v>
      </c>
      <c r="N2463" s="8">
        <f t="shared" si="309"/>
        <v>-1.0167447844538282</v>
      </c>
      <c r="O2463" s="8">
        <v>1</v>
      </c>
      <c r="P2463" s="8">
        <v>0</v>
      </c>
      <c r="Q2463" s="8">
        <v>0</v>
      </c>
      <c r="R2463" s="8">
        <v>0</v>
      </c>
      <c r="S2463" s="8">
        <v>0</v>
      </c>
      <c r="T2463" s="8">
        <v>79.000001999999995</v>
      </c>
      <c r="U2463" s="8">
        <v>0</v>
      </c>
      <c r="V2463" s="8">
        <v>1</v>
      </c>
      <c r="W2463" s="8">
        <v>0</v>
      </c>
      <c r="X2463" s="8">
        <v>1</v>
      </c>
      <c r="Y2463" s="8">
        <v>0</v>
      </c>
      <c r="Z2463" s="8">
        <v>99.000000999999997</v>
      </c>
      <c r="AA2463" s="8">
        <v>0</v>
      </c>
      <c r="AB2463" s="8">
        <v>0</v>
      </c>
      <c r="AC2463" s="8">
        <v>1</v>
      </c>
      <c r="AD2463" s="8">
        <v>0</v>
      </c>
      <c r="AE2463" s="8">
        <v>0</v>
      </c>
      <c r="AF2463" s="8">
        <v>119.00001</v>
      </c>
      <c r="AG2463" s="8">
        <v>0</v>
      </c>
      <c r="AH2463" s="8">
        <v>0</v>
      </c>
      <c r="AI2463" s="8">
        <v>0</v>
      </c>
      <c r="AJ2463" s="8">
        <v>0</v>
      </c>
      <c r="AK2463" s="8">
        <v>0</v>
      </c>
      <c r="AL2463" s="8">
        <v>64.999998000000005</v>
      </c>
      <c r="AM2463" s="3" t="s">
        <v>17</v>
      </c>
      <c r="AN2463" s="3">
        <f t="shared" si="310"/>
        <v>4</v>
      </c>
      <c r="AO2463" s="3">
        <f>(F2463=MAX($F2463:$I2463))*1*(G2463=MAX($F2463:$I2463))*2+(H2463=MAX($F2463:$I2463))*3+(I2463=MAX($F2463:$I2463))*4</f>
        <v>3</v>
      </c>
      <c r="AP2463" s="1" t="b">
        <f t="shared" si="311"/>
        <v>0</v>
      </c>
    </row>
    <row r="2464" spans="1:42" x14ac:dyDescent="0.3">
      <c r="A2464" s="8">
        <v>99</v>
      </c>
      <c r="B2464" s="9">
        <f t="shared" si="308"/>
        <v>-3.1309340853147791</v>
      </c>
      <c r="C2464" s="9">
        <f>SUMPRODUCT($O$2:$T$2,U2464:Z2464)</f>
        <v>-3.6703148906663947</v>
      </c>
      <c r="D2464" s="9">
        <f>SUMPRODUCT($O$2:$T$2,AA2464:AF2464)</f>
        <v>-1.3006681017707227</v>
      </c>
      <c r="E2464" s="9">
        <f>SUMPRODUCT($O$2:$T$2,AG2464:AL2464)</f>
        <v>-1.0662351628341733</v>
      </c>
      <c r="F2464" s="12">
        <f t="shared" si="304"/>
        <v>6.3687864824309451E-2</v>
      </c>
      <c r="G2464" s="12">
        <f t="shared" si="305"/>
        <v>3.7136979825234923E-2</v>
      </c>
      <c r="H2464" s="12">
        <f t="shared" si="306"/>
        <v>0.39712854644978901</v>
      </c>
      <c r="I2464" s="12">
        <f t="shared" si="307"/>
        <v>0.50204660890066666</v>
      </c>
      <c r="J2464" s="3">
        <f>1*(AM2464=J$6)</f>
        <v>0</v>
      </c>
      <c r="K2464" s="3">
        <f>1*(AM2464=K$6)</f>
        <v>0</v>
      </c>
      <c r="L2464" s="3">
        <f>1*(AM2464=L$6)</f>
        <v>0</v>
      </c>
      <c r="M2464" s="3">
        <f>1*(AM2464=M$6)</f>
        <v>1</v>
      </c>
      <c r="N2464" s="8">
        <f t="shared" si="309"/>
        <v>-0.6890623171846989</v>
      </c>
      <c r="O2464" s="8">
        <v>1</v>
      </c>
      <c r="P2464" s="8">
        <v>0</v>
      </c>
      <c r="Q2464" s="8">
        <v>0</v>
      </c>
      <c r="R2464" s="8">
        <v>0</v>
      </c>
      <c r="S2464" s="8">
        <v>0</v>
      </c>
      <c r="T2464" s="8">
        <v>79.000001999999995</v>
      </c>
      <c r="U2464" s="8">
        <v>0</v>
      </c>
      <c r="V2464" s="8">
        <v>1</v>
      </c>
      <c r="W2464" s="8">
        <v>0</v>
      </c>
      <c r="X2464" s="8">
        <v>1</v>
      </c>
      <c r="Y2464" s="8">
        <v>0</v>
      </c>
      <c r="Z2464" s="8">
        <v>115</v>
      </c>
      <c r="AA2464" s="8">
        <v>0</v>
      </c>
      <c r="AB2464" s="8">
        <v>0</v>
      </c>
      <c r="AC2464" s="8">
        <v>1</v>
      </c>
      <c r="AD2464" s="8">
        <v>0</v>
      </c>
      <c r="AE2464" s="8">
        <v>0</v>
      </c>
      <c r="AF2464" s="8">
        <v>99.000000999999997</v>
      </c>
      <c r="AG2464" s="8">
        <v>0</v>
      </c>
      <c r="AH2464" s="8">
        <v>0</v>
      </c>
      <c r="AI2464" s="8">
        <v>0</v>
      </c>
      <c r="AJ2464" s="8">
        <v>0</v>
      </c>
      <c r="AK2464" s="8">
        <v>1</v>
      </c>
      <c r="AL2464" s="8">
        <v>50</v>
      </c>
      <c r="AM2464" s="3" t="s">
        <v>17</v>
      </c>
      <c r="AN2464" s="3">
        <f t="shared" si="310"/>
        <v>4</v>
      </c>
      <c r="AO2464" s="3">
        <f>(F2464=MAX($F2464:$I2464))*1*(G2464=MAX($F2464:$I2464))*2+(H2464=MAX($F2464:$I2464))*3+(I2464=MAX($F2464:$I2464))*4</f>
        <v>4</v>
      </c>
      <c r="AP2464" s="1" t="b">
        <f t="shared" si="311"/>
        <v>1</v>
      </c>
    </row>
    <row r="2465" spans="1:42" x14ac:dyDescent="0.3">
      <c r="A2465" s="8">
        <v>99</v>
      </c>
      <c r="B2465" s="9">
        <f t="shared" si="308"/>
        <v>-4.0683512940524666</v>
      </c>
      <c r="C2465" s="9">
        <f>SUMPRODUCT($O$2:$T$2,U2465:Z2465)</f>
        <v>-3.8872217134311815</v>
      </c>
      <c r="D2465" s="9">
        <f>SUMPRODUCT($O$2:$T$2,AA2465:AF2465)</f>
        <v>-1.3006681017707227</v>
      </c>
      <c r="E2465" s="9">
        <f>SUMPRODUCT($O$2:$T$2,AG2465:AL2465)</f>
        <v>-1.7185983618395591</v>
      </c>
      <c r="F2465" s="12">
        <f t="shared" si="304"/>
        <v>3.4961057718071835E-2</v>
      </c>
      <c r="G2465" s="12">
        <f t="shared" si="305"/>
        <v>4.1903291756275864E-2</v>
      </c>
      <c r="H2465" s="12">
        <f t="shared" si="306"/>
        <v>0.55663960272693003</v>
      </c>
      <c r="I2465" s="12">
        <f t="shared" si="307"/>
        <v>0.36649604779872236</v>
      </c>
      <c r="J2465" s="3">
        <f>1*(AM2465=J$6)</f>
        <v>0</v>
      </c>
      <c r="K2465" s="3">
        <f>1*(AM2465=K$6)</f>
        <v>0</v>
      </c>
      <c r="L2465" s="3">
        <f>1*(AM2465=L$6)</f>
        <v>0</v>
      </c>
      <c r="M2465" s="3">
        <f>1*(AM2465=M$6)</f>
        <v>1</v>
      </c>
      <c r="N2465" s="8">
        <f t="shared" si="309"/>
        <v>-1.003767541345983</v>
      </c>
      <c r="O2465" s="8">
        <v>1</v>
      </c>
      <c r="P2465" s="8">
        <v>0</v>
      </c>
      <c r="Q2465" s="8">
        <v>0</v>
      </c>
      <c r="R2465" s="8">
        <v>0</v>
      </c>
      <c r="S2465" s="8">
        <v>0</v>
      </c>
      <c r="T2465" s="8">
        <v>109</v>
      </c>
      <c r="U2465" s="8">
        <v>0</v>
      </c>
      <c r="V2465" s="8">
        <v>1</v>
      </c>
      <c r="W2465" s="8">
        <v>0</v>
      </c>
      <c r="X2465" s="8">
        <v>0</v>
      </c>
      <c r="Y2465" s="8">
        <v>0</v>
      </c>
      <c r="Z2465" s="8">
        <v>119.00001</v>
      </c>
      <c r="AA2465" s="8">
        <v>0</v>
      </c>
      <c r="AB2465" s="8">
        <v>0</v>
      </c>
      <c r="AC2465" s="8">
        <v>1</v>
      </c>
      <c r="AD2465" s="8">
        <v>0</v>
      </c>
      <c r="AE2465" s="8">
        <v>0</v>
      </c>
      <c r="AF2465" s="8">
        <v>99.000000999999997</v>
      </c>
      <c r="AG2465" s="8">
        <v>0</v>
      </c>
      <c r="AH2465" s="8">
        <v>0</v>
      </c>
      <c r="AI2465" s="8">
        <v>0</v>
      </c>
      <c r="AJ2465" s="8">
        <v>0</v>
      </c>
      <c r="AK2465" s="8">
        <v>0</v>
      </c>
      <c r="AL2465" s="8">
        <v>55.000000999999997</v>
      </c>
      <c r="AM2465" s="3" t="s">
        <v>17</v>
      </c>
      <c r="AN2465" s="3">
        <f t="shared" si="310"/>
        <v>4</v>
      </c>
      <c r="AO2465" s="3">
        <f>(F2465=MAX($F2465:$I2465))*1*(G2465=MAX($F2465:$I2465))*2+(H2465=MAX($F2465:$I2465))*3+(I2465=MAX($F2465:$I2465))*4</f>
        <v>3</v>
      </c>
      <c r="AP2465" s="1" t="b">
        <f t="shared" si="311"/>
        <v>0</v>
      </c>
    </row>
    <row r="2466" spans="1:42" x14ac:dyDescent="0.3">
      <c r="A2466" s="8">
        <v>99</v>
      </c>
      <c r="B2466" s="9">
        <f t="shared" si="308"/>
        <v>-4.0683512940524666</v>
      </c>
      <c r="C2466" s="9">
        <f>SUMPRODUCT($O$2:$T$2,U2466:Z2466)</f>
        <v>-3.8872217134311815</v>
      </c>
      <c r="D2466" s="9">
        <f>SUMPRODUCT($O$2:$T$2,AA2466:AF2466)</f>
        <v>-1.3006681017707227</v>
      </c>
      <c r="E2466" s="9">
        <f>SUMPRODUCT($O$2:$T$2,AG2466:AL2466)</f>
        <v>-1.7185983618395591</v>
      </c>
      <c r="F2466" s="12">
        <f t="shared" si="304"/>
        <v>3.4961057718071835E-2</v>
      </c>
      <c r="G2466" s="12">
        <f t="shared" si="305"/>
        <v>4.1903291756275864E-2</v>
      </c>
      <c r="H2466" s="12">
        <f t="shared" si="306"/>
        <v>0.55663960272693003</v>
      </c>
      <c r="I2466" s="12">
        <f t="shared" si="307"/>
        <v>0.36649604779872236</v>
      </c>
      <c r="J2466" s="3">
        <f>1*(AM2466=J$6)</f>
        <v>0</v>
      </c>
      <c r="K2466" s="3">
        <f>1*(AM2466=K$6)</f>
        <v>0</v>
      </c>
      <c r="L2466" s="3">
        <f>1*(AM2466=L$6)</f>
        <v>0</v>
      </c>
      <c r="M2466" s="3">
        <f>1*(AM2466=M$6)</f>
        <v>1</v>
      </c>
      <c r="N2466" s="8">
        <f t="shared" si="309"/>
        <v>-1.003767541345983</v>
      </c>
      <c r="O2466" s="8">
        <v>1</v>
      </c>
      <c r="P2466" s="8">
        <v>0</v>
      </c>
      <c r="Q2466" s="8">
        <v>0</v>
      </c>
      <c r="R2466" s="8">
        <v>0</v>
      </c>
      <c r="S2466" s="8">
        <v>0</v>
      </c>
      <c r="T2466" s="8">
        <v>109</v>
      </c>
      <c r="U2466" s="8">
        <v>0</v>
      </c>
      <c r="V2466" s="8">
        <v>1</v>
      </c>
      <c r="W2466" s="8">
        <v>0</v>
      </c>
      <c r="X2466" s="8">
        <v>0</v>
      </c>
      <c r="Y2466" s="8">
        <v>0</v>
      </c>
      <c r="Z2466" s="8">
        <v>119.00001</v>
      </c>
      <c r="AA2466" s="8">
        <v>0</v>
      </c>
      <c r="AB2466" s="8">
        <v>0</v>
      </c>
      <c r="AC2466" s="8">
        <v>1</v>
      </c>
      <c r="AD2466" s="8">
        <v>0</v>
      </c>
      <c r="AE2466" s="8">
        <v>0</v>
      </c>
      <c r="AF2466" s="8">
        <v>99.000000999999997</v>
      </c>
      <c r="AG2466" s="8">
        <v>0</v>
      </c>
      <c r="AH2466" s="8">
        <v>0</v>
      </c>
      <c r="AI2466" s="8">
        <v>0</v>
      </c>
      <c r="AJ2466" s="8">
        <v>0</v>
      </c>
      <c r="AK2466" s="8">
        <v>0</v>
      </c>
      <c r="AL2466" s="8">
        <v>55.000000999999997</v>
      </c>
      <c r="AM2466" s="3" t="s">
        <v>17</v>
      </c>
      <c r="AN2466" s="3">
        <f t="shared" si="310"/>
        <v>4</v>
      </c>
      <c r="AO2466" s="3">
        <f>(F2466=MAX($F2466:$I2466))*1*(G2466=MAX($F2466:$I2466))*2+(H2466=MAX($F2466:$I2466))*3+(I2466=MAX($F2466:$I2466))*4</f>
        <v>3</v>
      </c>
      <c r="AP2466" s="1" t="b">
        <f t="shared" si="311"/>
        <v>0</v>
      </c>
    </row>
    <row r="2467" spans="1:42" x14ac:dyDescent="0.3">
      <c r="A2467" s="8">
        <v>99</v>
      </c>
      <c r="B2467" s="9">
        <f t="shared" si="308"/>
        <v>-3.6933844793013249</v>
      </c>
      <c r="C2467" s="9">
        <f>SUMPRODUCT($O$2:$T$2,U2467:Z2467)</f>
        <v>-3.5747489772146999</v>
      </c>
      <c r="D2467" s="9">
        <f>SUMPRODUCT($O$2:$T$2,AA2467:AF2467)</f>
        <v>-1.9256132304840194</v>
      </c>
      <c r="E2467" s="9">
        <f>SUMPRODUCT($O$2:$T$2,AG2467:AL2467)</f>
        <v>-1.5623621187202879</v>
      </c>
      <c r="F2467" s="12">
        <f t="shared" si="304"/>
        <v>6.0948788822365797E-2</v>
      </c>
      <c r="G2467" s="12">
        <f t="shared" si="305"/>
        <v>6.8625863742158219E-2</v>
      </c>
      <c r="H2467" s="12">
        <f t="shared" si="306"/>
        <v>0.35702479490663608</v>
      </c>
      <c r="I2467" s="12">
        <f t="shared" si="307"/>
        <v>0.51340055252883987</v>
      </c>
      <c r="J2467" s="3">
        <f>1*(AM2467=J$6)</f>
        <v>0</v>
      </c>
      <c r="K2467" s="3">
        <f>1*(AM2467=K$6)</f>
        <v>0</v>
      </c>
      <c r="L2467" s="3">
        <f>1*(AM2467=L$6)</f>
        <v>0</v>
      </c>
      <c r="M2467" s="3">
        <f>1*(AM2467=M$6)</f>
        <v>1</v>
      </c>
      <c r="N2467" s="8">
        <f t="shared" si="309"/>
        <v>-0.66669893433056149</v>
      </c>
      <c r="O2467" s="8">
        <v>1</v>
      </c>
      <c r="P2467" s="8">
        <v>0</v>
      </c>
      <c r="Q2467" s="8">
        <v>0</v>
      </c>
      <c r="R2467" s="8">
        <v>0</v>
      </c>
      <c r="S2467" s="8">
        <v>0</v>
      </c>
      <c r="T2467" s="8">
        <v>97.000003000000007</v>
      </c>
      <c r="U2467" s="8">
        <v>0</v>
      </c>
      <c r="V2467" s="8">
        <v>1</v>
      </c>
      <c r="W2467" s="8">
        <v>0</v>
      </c>
      <c r="X2467" s="8">
        <v>0</v>
      </c>
      <c r="Y2467" s="8">
        <v>0</v>
      </c>
      <c r="Z2467" s="8">
        <v>109</v>
      </c>
      <c r="AA2467" s="8">
        <v>0</v>
      </c>
      <c r="AB2467" s="8">
        <v>0</v>
      </c>
      <c r="AC2467" s="8">
        <v>1</v>
      </c>
      <c r="AD2467" s="8">
        <v>0</v>
      </c>
      <c r="AE2467" s="8">
        <v>0</v>
      </c>
      <c r="AF2467" s="8">
        <v>119.00001</v>
      </c>
      <c r="AG2467" s="8">
        <v>0</v>
      </c>
      <c r="AH2467" s="8">
        <v>0</v>
      </c>
      <c r="AI2467" s="8">
        <v>0</v>
      </c>
      <c r="AJ2467" s="8">
        <v>0</v>
      </c>
      <c r="AK2467" s="8">
        <v>0</v>
      </c>
      <c r="AL2467" s="8">
        <v>50</v>
      </c>
      <c r="AM2467" s="3" t="s">
        <v>17</v>
      </c>
      <c r="AN2467" s="3">
        <f t="shared" si="310"/>
        <v>4</v>
      </c>
      <c r="AO2467" s="3">
        <f>(F2467=MAX($F2467:$I2467))*1*(G2467=MAX($F2467:$I2467))*2+(H2467=MAX($F2467:$I2467))*3+(I2467=MAX($F2467:$I2467))*4</f>
        <v>4</v>
      </c>
      <c r="AP2467" s="1" t="b">
        <f t="shared" si="311"/>
        <v>1</v>
      </c>
    </row>
    <row r="2468" spans="1:42" x14ac:dyDescent="0.3">
      <c r="A2468" s="8">
        <v>99</v>
      </c>
      <c r="B2468" s="9">
        <f t="shared" si="308"/>
        <v>-3.6933844793013249</v>
      </c>
      <c r="C2468" s="9">
        <f>SUMPRODUCT($O$2:$T$2,U2468:Z2468)</f>
        <v>-3.2622765847178847</v>
      </c>
      <c r="D2468" s="9">
        <f>SUMPRODUCT($O$2:$T$2,AA2468:AF2468)</f>
        <v>-1.9256132304840194</v>
      </c>
      <c r="E2468" s="9">
        <f>SUMPRODUCT($O$2:$T$2,AG2468:AL2468)</f>
        <v>-2.0310706918418897</v>
      </c>
      <c r="F2468" s="12">
        <f t="shared" si="304"/>
        <v>7.3162316035336503E-2</v>
      </c>
      <c r="G2468" s="12">
        <f t="shared" si="305"/>
        <v>0.11259399396644712</v>
      </c>
      <c r="H2468" s="12">
        <f t="shared" si="306"/>
        <v>0.42856899016548167</v>
      </c>
      <c r="I2468" s="12">
        <f t="shared" si="307"/>
        <v>0.38567469983273461</v>
      </c>
      <c r="J2468" s="3">
        <f>1*(AM2468=J$6)</f>
        <v>0</v>
      </c>
      <c r="K2468" s="3">
        <f>1*(AM2468=K$6)</f>
        <v>0</v>
      </c>
      <c r="L2468" s="3">
        <f>1*(AM2468=L$6)</f>
        <v>0</v>
      </c>
      <c r="M2468" s="3">
        <f>1*(AM2468=M$6)</f>
        <v>1</v>
      </c>
      <c r="N2468" s="8">
        <f t="shared" si="309"/>
        <v>-0.9527610113751358</v>
      </c>
      <c r="O2468" s="8">
        <v>1</v>
      </c>
      <c r="P2468" s="8">
        <v>0</v>
      </c>
      <c r="Q2468" s="8">
        <v>0</v>
      </c>
      <c r="R2468" s="8">
        <v>0</v>
      </c>
      <c r="S2468" s="8">
        <v>0</v>
      </c>
      <c r="T2468" s="8">
        <v>97.000003000000007</v>
      </c>
      <c r="U2468" s="8">
        <v>0</v>
      </c>
      <c r="V2468" s="8">
        <v>1</v>
      </c>
      <c r="W2468" s="8">
        <v>0</v>
      </c>
      <c r="X2468" s="8">
        <v>0</v>
      </c>
      <c r="Y2468" s="8">
        <v>0</v>
      </c>
      <c r="Z2468" s="8">
        <v>99.000000999999997</v>
      </c>
      <c r="AA2468" s="8">
        <v>0</v>
      </c>
      <c r="AB2468" s="8">
        <v>0</v>
      </c>
      <c r="AC2468" s="8">
        <v>1</v>
      </c>
      <c r="AD2468" s="8">
        <v>0</v>
      </c>
      <c r="AE2468" s="8">
        <v>0</v>
      </c>
      <c r="AF2468" s="8">
        <v>119.00001</v>
      </c>
      <c r="AG2468" s="8">
        <v>0</v>
      </c>
      <c r="AH2468" s="8">
        <v>0</v>
      </c>
      <c r="AI2468" s="8">
        <v>0</v>
      </c>
      <c r="AJ2468" s="8">
        <v>0</v>
      </c>
      <c r="AK2468" s="8">
        <v>0</v>
      </c>
      <c r="AL2468" s="8">
        <v>64.999998000000005</v>
      </c>
      <c r="AM2468" s="3" t="s">
        <v>17</v>
      </c>
      <c r="AN2468" s="3">
        <f t="shared" si="310"/>
        <v>4</v>
      </c>
      <c r="AO2468" s="3">
        <f>(F2468=MAX($F2468:$I2468))*1*(G2468=MAX($F2468:$I2468))*2+(H2468=MAX($F2468:$I2468))*3+(I2468=MAX($F2468:$I2468))*4</f>
        <v>3</v>
      </c>
      <c r="AP2468" s="1" t="b">
        <f t="shared" si="311"/>
        <v>0</v>
      </c>
    </row>
    <row r="2469" spans="1:42" x14ac:dyDescent="0.3">
      <c r="A2469" s="8">
        <v>99</v>
      </c>
      <c r="B2469" s="9">
        <f t="shared" si="308"/>
        <v>-3.7246316904284882</v>
      </c>
      <c r="C2469" s="9">
        <f>SUMPRODUCT($O$2:$T$2,U2469:Z2469)</f>
        <v>-3.8872217134311815</v>
      </c>
      <c r="D2469" s="9">
        <f>SUMPRODUCT($O$2:$T$2,AA2469:AF2469)</f>
        <v>-1.3006681017707227</v>
      </c>
      <c r="E2469" s="9">
        <f>SUMPRODUCT($O$2:$T$2,AG2469:AL2469)</f>
        <v>-1.7185983618395591</v>
      </c>
      <c r="F2469" s="12">
        <f t="shared" si="304"/>
        <v>4.8604485606166585E-2</v>
      </c>
      <c r="G2469" s="12">
        <f t="shared" si="305"/>
        <v>4.1310875725894022E-2</v>
      </c>
      <c r="H2469" s="12">
        <f t="shared" si="306"/>
        <v>0.5487700008417411</v>
      </c>
      <c r="I2469" s="12">
        <f t="shared" si="307"/>
        <v>0.36131463782619833</v>
      </c>
      <c r="J2469" s="3">
        <f>1*(AM2469=J$6)</f>
        <v>0</v>
      </c>
      <c r="K2469" s="3">
        <f>1*(AM2469=K$6)</f>
        <v>0</v>
      </c>
      <c r="L2469" s="3">
        <f>1*(AM2469=L$6)</f>
        <v>0</v>
      </c>
      <c r="M2469" s="3">
        <f>1*(AM2469=M$6)</f>
        <v>1</v>
      </c>
      <c r="N2469" s="8">
        <f t="shared" si="309"/>
        <v>-1.018006127322632</v>
      </c>
      <c r="O2469" s="8">
        <v>1</v>
      </c>
      <c r="P2469" s="8">
        <v>0</v>
      </c>
      <c r="Q2469" s="8">
        <v>0</v>
      </c>
      <c r="R2469" s="8">
        <v>0</v>
      </c>
      <c r="S2469" s="8">
        <v>0</v>
      </c>
      <c r="T2469" s="8">
        <v>98.000001999999995</v>
      </c>
      <c r="U2469" s="8">
        <v>0</v>
      </c>
      <c r="V2469" s="8">
        <v>1</v>
      </c>
      <c r="W2469" s="8">
        <v>0</v>
      </c>
      <c r="X2469" s="8">
        <v>0</v>
      </c>
      <c r="Y2469" s="8">
        <v>0</v>
      </c>
      <c r="Z2469" s="8">
        <v>119.00001</v>
      </c>
      <c r="AA2469" s="8">
        <v>0</v>
      </c>
      <c r="AB2469" s="8">
        <v>0</v>
      </c>
      <c r="AC2469" s="8">
        <v>1</v>
      </c>
      <c r="AD2469" s="8">
        <v>0</v>
      </c>
      <c r="AE2469" s="8">
        <v>0</v>
      </c>
      <c r="AF2469" s="8">
        <v>99.000000999999997</v>
      </c>
      <c r="AG2469" s="8">
        <v>0</v>
      </c>
      <c r="AH2469" s="8">
        <v>0</v>
      </c>
      <c r="AI2469" s="8">
        <v>0</v>
      </c>
      <c r="AJ2469" s="8">
        <v>0</v>
      </c>
      <c r="AK2469" s="8">
        <v>0</v>
      </c>
      <c r="AL2469" s="8">
        <v>55.000000999999997</v>
      </c>
      <c r="AM2469" s="3" t="s">
        <v>17</v>
      </c>
      <c r="AN2469" s="3">
        <f t="shared" si="310"/>
        <v>4</v>
      </c>
      <c r="AO2469" s="3">
        <f>(F2469=MAX($F2469:$I2469))*1*(G2469=MAX($F2469:$I2469))*2+(H2469=MAX($F2469:$I2469))*3+(I2469=MAX($F2469:$I2469))*4</f>
        <v>3</v>
      </c>
      <c r="AP2469" s="1" t="b">
        <f t="shared" si="311"/>
        <v>0</v>
      </c>
    </row>
    <row r="2470" spans="1:42" x14ac:dyDescent="0.3">
      <c r="A2470" s="8">
        <v>99</v>
      </c>
      <c r="B2470" s="9">
        <f t="shared" si="308"/>
        <v>-3.7246316904284882</v>
      </c>
      <c r="C2470" s="9">
        <f>SUMPRODUCT($O$2:$T$2,U2470:Z2470)</f>
        <v>-3.8872217134311815</v>
      </c>
      <c r="D2470" s="9">
        <f>SUMPRODUCT($O$2:$T$2,AA2470:AF2470)</f>
        <v>-1.3006681017707227</v>
      </c>
      <c r="E2470" s="9">
        <f>SUMPRODUCT($O$2:$T$2,AG2470:AL2470)</f>
        <v>-1.7185983618395591</v>
      </c>
      <c r="F2470" s="12">
        <f t="shared" si="304"/>
        <v>4.8604485606166585E-2</v>
      </c>
      <c r="G2470" s="12">
        <f t="shared" si="305"/>
        <v>4.1310875725894022E-2</v>
      </c>
      <c r="H2470" s="12">
        <f t="shared" si="306"/>
        <v>0.5487700008417411</v>
      </c>
      <c r="I2470" s="12">
        <f t="shared" si="307"/>
        <v>0.36131463782619833</v>
      </c>
      <c r="J2470" s="3">
        <f>1*(AM2470=J$6)</f>
        <v>0</v>
      </c>
      <c r="K2470" s="3">
        <f>1*(AM2470=K$6)</f>
        <v>0</v>
      </c>
      <c r="L2470" s="3">
        <f>1*(AM2470=L$6)</f>
        <v>0</v>
      </c>
      <c r="M2470" s="3">
        <f>1*(AM2470=M$6)</f>
        <v>1</v>
      </c>
      <c r="N2470" s="8">
        <f t="shared" si="309"/>
        <v>-1.018006127322632</v>
      </c>
      <c r="O2470" s="8">
        <v>1</v>
      </c>
      <c r="P2470" s="8">
        <v>0</v>
      </c>
      <c r="Q2470" s="8">
        <v>0</v>
      </c>
      <c r="R2470" s="8">
        <v>0</v>
      </c>
      <c r="S2470" s="8">
        <v>0</v>
      </c>
      <c r="T2470" s="8">
        <v>98.000001999999995</v>
      </c>
      <c r="U2470" s="8">
        <v>0</v>
      </c>
      <c r="V2470" s="8">
        <v>1</v>
      </c>
      <c r="W2470" s="8">
        <v>0</v>
      </c>
      <c r="X2470" s="8">
        <v>0</v>
      </c>
      <c r="Y2470" s="8">
        <v>0</v>
      </c>
      <c r="Z2470" s="8">
        <v>119.00001</v>
      </c>
      <c r="AA2470" s="8">
        <v>0</v>
      </c>
      <c r="AB2470" s="8">
        <v>0</v>
      </c>
      <c r="AC2470" s="8">
        <v>1</v>
      </c>
      <c r="AD2470" s="8">
        <v>0</v>
      </c>
      <c r="AE2470" s="8">
        <v>0</v>
      </c>
      <c r="AF2470" s="8">
        <v>99.000000999999997</v>
      </c>
      <c r="AG2470" s="8">
        <v>0</v>
      </c>
      <c r="AH2470" s="8">
        <v>0</v>
      </c>
      <c r="AI2470" s="8">
        <v>0</v>
      </c>
      <c r="AJ2470" s="8">
        <v>0</v>
      </c>
      <c r="AK2470" s="8">
        <v>0</v>
      </c>
      <c r="AL2470" s="8">
        <v>55.000000999999997</v>
      </c>
      <c r="AM2470" s="3" t="s">
        <v>17</v>
      </c>
      <c r="AN2470" s="3">
        <f t="shared" si="310"/>
        <v>4</v>
      </c>
      <c r="AO2470" s="3">
        <f>(F2470=MAX($F2470:$I2470))*1*(G2470=MAX($F2470:$I2470))*2+(H2470=MAX($F2470:$I2470))*3+(I2470=MAX($F2470:$I2470))*4</f>
        <v>3</v>
      </c>
      <c r="AP2470" s="1" t="b">
        <f t="shared" si="311"/>
        <v>0</v>
      </c>
    </row>
    <row r="2471" spans="1:42" x14ac:dyDescent="0.3">
      <c r="A2471" s="8">
        <v>99</v>
      </c>
      <c r="B2471" s="9">
        <f t="shared" si="308"/>
        <v>-3.6933844793013249</v>
      </c>
      <c r="C2471" s="9">
        <f>SUMPRODUCT($O$2:$T$2,U2471:Z2471)</f>
        <v>-3.7622324314611344</v>
      </c>
      <c r="D2471" s="9">
        <f>SUMPRODUCT($O$2:$T$2,AA2471:AF2471)</f>
        <v>-1.2087505609759832</v>
      </c>
      <c r="E2471" s="9">
        <f>SUMPRODUCT($O$2:$T$2,AG2471:AL2471)</f>
        <v>-2.0310706918418897</v>
      </c>
      <c r="F2471" s="12">
        <f t="shared" si="304"/>
        <v>5.2078748963610845E-2</v>
      </c>
      <c r="G2471" s="12">
        <f t="shared" si="305"/>
        <v>4.8613876945913334E-2</v>
      </c>
      <c r="H2471" s="12">
        <f t="shared" si="306"/>
        <v>0.62477456864314784</v>
      </c>
      <c r="I2471" s="12">
        <f t="shared" si="307"/>
        <v>0.27453280544732789</v>
      </c>
      <c r="J2471" s="3">
        <f>1*(AM2471=J$6)</f>
        <v>0</v>
      </c>
      <c r="K2471" s="3">
        <f>1*(AM2471=K$6)</f>
        <v>0</v>
      </c>
      <c r="L2471" s="3">
        <f>1*(AM2471=L$6)</f>
        <v>0</v>
      </c>
      <c r="M2471" s="3">
        <f>1*(AM2471=M$6)</f>
        <v>1</v>
      </c>
      <c r="N2471" s="8">
        <f t="shared" si="309"/>
        <v>-1.2926845153469511</v>
      </c>
      <c r="O2471" s="8">
        <v>1</v>
      </c>
      <c r="P2471" s="8">
        <v>0</v>
      </c>
      <c r="Q2471" s="8">
        <v>0</v>
      </c>
      <c r="R2471" s="8">
        <v>0</v>
      </c>
      <c r="S2471" s="8">
        <v>0</v>
      </c>
      <c r="T2471" s="8">
        <v>97.000003000000007</v>
      </c>
      <c r="U2471" s="8">
        <v>0</v>
      </c>
      <c r="V2471" s="8">
        <v>1</v>
      </c>
      <c r="W2471" s="8">
        <v>0</v>
      </c>
      <c r="X2471" s="8">
        <v>0</v>
      </c>
      <c r="Y2471" s="8">
        <v>0</v>
      </c>
      <c r="Z2471" s="8">
        <v>115</v>
      </c>
      <c r="AA2471" s="8">
        <v>0</v>
      </c>
      <c r="AB2471" s="8">
        <v>0</v>
      </c>
      <c r="AC2471" s="8">
        <v>1</v>
      </c>
      <c r="AD2471" s="8">
        <v>1</v>
      </c>
      <c r="AE2471" s="8">
        <v>0</v>
      </c>
      <c r="AF2471" s="8">
        <v>99.000000999999997</v>
      </c>
      <c r="AG2471" s="8">
        <v>0</v>
      </c>
      <c r="AH2471" s="8">
        <v>0</v>
      </c>
      <c r="AI2471" s="8">
        <v>0</v>
      </c>
      <c r="AJ2471" s="8">
        <v>0</v>
      </c>
      <c r="AK2471" s="8">
        <v>0</v>
      </c>
      <c r="AL2471" s="8">
        <v>64.999998000000005</v>
      </c>
      <c r="AM2471" s="3" t="s">
        <v>17</v>
      </c>
      <c r="AN2471" s="3">
        <f t="shared" si="310"/>
        <v>4</v>
      </c>
      <c r="AO2471" s="3">
        <f>(F2471=MAX($F2471:$I2471))*1*(G2471=MAX($F2471:$I2471))*2+(H2471=MAX($F2471:$I2471))*3+(I2471=MAX($F2471:$I2471))*4</f>
        <v>3</v>
      </c>
      <c r="AP2471" s="1" t="b">
        <f t="shared" si="311"/>
        <v>0</v>
      </c>
    </row>
    <row r="2472" spans="1:42" x14ac:dyDescent="0.3">
      <c r="A2472" s="8">
        <v>99</v>
      </c>
      <c r="B2472" s="9">
        <f t="shared" si="308"/>
        <v>-3.7246316904284882</v>
      </c>
      <c r="C2472" s="9">
        <f>SUMPRODUCT($O$2:$T$2,U2472:Z2472)</f>
        <v>-3.5747489772146999</v>
      </c>
      <c r="D2472" s="9">
        <f>SUMPRODUCT($O$2:$T$2,AA2472:AF2472)</f>
        <v>-2.238085341755653</v>
      </c>
      <c r="E2472" s="9">
        <f>SUMPRODUCT($O$2:$T$2,AG2472:AL2472)</f>
        <v>-1.7185983618395591</v>
      </c>
      <c r="F2472" s="12">
        <f t="shared" si="304"/>
        <v>7.1340581938251699E-2</v>
      </c>
      <c r="G2472" s="12">
        <f t="shared" si="305"/>
        <v>8.287621013763051E-2</v>
      </c>
      <c r="H2472" s="12">
        <f t="shared" si="306"/>
        <v>0.31545362611985495</v>
      </c>
      <c r="I2472" s="12">
        <f t="shared" si="307"/>
        <v>0.53032958180426293</v>
      </c>
      <c r="J2472" s="3">
        <f>1*(AM2472=J$6)</f>
        <v>0</v>
      </c>
      <c r="K2472" s="3">
        <f>1*(AM2472=K$6)</f>
        <v>0</v>
      </c>
      <c r="L2472" s="3">
        <f>1*(AM2472=L$6)</f>
        <v>0</v>
      </c>
      <c r="M2472" s="3">
        <f>1*(AM2472=M$6)</f>
        <v>1</v>
      </c>
      <c r="N2472" s="8">
        <f t="shared" si="309"/>
        <v>-0.63425661324521809</v>
      </c>
      <c r="O2472" s="8">
        <v>1</v>
      </c>
      <c r="P2472" s="8">
        <v>0</v>
      </c>
      <c r="Q2472" s="8">
        <v>0</v>
      </c>
      <c r="R2472" s="8">
        <v>0</v>
      </c>
      <c r="S2472" s="8">
        <v>0</v>
      </c>
      <c r="T2472" s="8">
        <v>98.000001999999995</v>
      </c>
      <c r="U2472" s="8">
        <v>0</v>
      </c>
      <c r="V2472" s="8">
        <v>1</v>
      </c>
      <c r="W2472" s="8">
        <v>0</v>
      </c>
      <c r="X2472" s="8">
        <v>0</v>
      </c>
      <c r="Y2472" s="8">
        <v>0</v>
      </c>
      <c r="Z2472" s="8">
        <v>109</v>
      </c>
      <c r="AA2472" s="8">
        <v>0</v>
      </c>
      <c r="AB2472" s="8">
        <v>0</v>
      </c>
      <c r="AC2472" s="8">
        <v>1</v>
      </c>
      <c r="AD2472" s="8">
        <v>0</v>
      </c>
      <c r="AE2472" s="8">
        <v>0</v>
      </c>
      <c r="AF2472" s="8">
        <v>129</v>
      </c>
      <c r="AG2472" s="8">
        <v>0</v>
      </c>
      <c r="AH2472" s="8">
        <v>0</v>
      </c>
      <c r="AI2472" s="8">
        <v>0</v>
      </c>
      <c r="AJ2472" s="8">
        <v>0</v>
      </c>
      <c r="AK2472" s="8">
        <v>0</v>
      </c>
      <c r="AL2472" s="8">
        <v>55.000000999999997</v>
      </c>
      <c r="AM2472" s="3" t="s">
        <v>17</v>
      </c>
      <c r="AN2472" s="3">
        <f t="shared" si="310"/>
        <v>4</v>
      </c>
      <c r="AO2472" s="3">
        <f>(F2472=MAX($F2472:$I2472))*1*(G2472=MAX($F2472:$I2472))*2+(H2472=MAX($F2472:$I2472))*3+(I2472=MAX($F2472:$I2472))*4</f>
        <v>4</v>
      </c>
      <c r="AP2472" s="1" t="b">
        <f t="shared" si="311"/>
        <v>1</v>
      </c>
    </row>
    <row r="2473" spans="1:42" x14ac:dyDescent="0.3">
      <c r="A2473" s="8">
        <v>99</v>
      </c>
      <c r="B2473" s="9">
        <f t="shared" si="308"/>
        <v>-3.6933844793013249</v>
      </c>
      <c r="C2473" s="9">
        <f>SUMPRODUCT($O$2:$T$2,U2473:Z2473)</f>
        <v>-3.7622324314611344</v>
      </c>
      <c r="D2473" s="9">
        <f>SUMPRODUCT($O$2:$T$2,AA2473:AF2473)</f>
        <v>-2.1130963722580303</v>
      </c>
      <c r="E2473" s="9">
        <f>SUMPRODUCT($O$2:$T$2,AG2473:AL2473)</f>
        <v>-2.0310706918418897</v>
      </c>
      <c r="F2473" s="12">
        <f t="shared" si="304"/>
        <v>8.2909684042623125E-2</v>
      </c>
      <c r="G2473" s="12">
        <f t="shared" si="305"/>
        <v>7.7393586786981425E-2</v>
      </c>
      <c r="H2473" s="12">
        <f t="shared" si="306"/>
        <v>0.40263883872688555</v>
      </c>
      <c r="I2473" s="12">
        <f t="shared" si="307"/>
        <v>0.43705789044350979</v>
      </c>
      <c r="J2473" s="3">
        <f>1*(AM2473=J$6)</f>
        <v>0</v>
      </c>
      <c r="K2473" s="3">
        <f>1*(AM2473=K$6)</f>
        <v>0</v>
      </c>
      <c r="L2473" s="3">
        <f>1*(AM2473=L$6)</f>
        <v>0</v>
      </c>
      <c r="M2473" s="3">
        <f>1*(AM2473=M$6)</f>
        <v>1</v>
      </c>
      <c r="N2473" s="8">
        <f t="shared" si="309"/>
        <v>-0.82768962024946435</v>
      </c>
      <c r="O2473" s="8">
        <v>1</v>
      </c>
      <c r="P2473" s="8">
        <v>0</v>
      </c>
      <c r="Q2473" s="8">
        <v>0</v>
      </c>
      <c r="R2473" s="8">
        <v>0</v>
      </c>
      <c r="S2473" s="8">
        <v>0</v>
      </c>
      <c r="T2473" s="8">
        <v>97.000003000000007</v>
      </c>
      <c r="U2473" s="8">
        <v>0</v>
      </c>
      <c r="V2473" s="8">
        <v>1</v>
      </c>
      <c r="W2473" s="8">
        <v>0</v>
      </c>
      <c r="X2473" s="8">
        <v>0</v>
      </c>
      <c r="Y2473" s="8">
        <v>0</v>
      </c>
      <c r="Z2473" s="8">
        <v>115</v>
      </c>
      <c r="AA2473" s="8">
        <v>0</v>
      </c>
      <c r="AB2473" s="8">
        <v>0</v>
      </c>
      <c r="AC2473" s="8">
        <v>1</v>
      </c>
      <c r="AD2473" s="8">
        <v>0</v>
      </c>
      <c r="AE2473" s="8">
        <v>0</v>
      </c>
      <c r="AF2473" s="8">
        <v>125</v>
      </c>
      <c r="AG2473" s="8">
        <v>0</v>
      </c>
      <c r="AH2473" s="8">
        <v>0</v>
      </c>
      <c r="AI2473" s="8">
        <v>0</v>
      </c>
      <c r="AJ2473" s="8">
        <v>0</v>
      </c>
      <c r="AK2473" s="8">
        <v>0</v>
      </c>
      <c r="AL2473" s="8">
        <v>64.999998000000005</v>
      </c>
      <c r="AM2473" s="3" t="s">
        <v>17</v>
      </c>
      <c r="AN2473" s="3">
        <f t="shared" si="310"/>
        <v>4</v>
      </c>
      <c r="AO2473" s="3">
        <f>(F2473=MAX($F2473:$I2473))*1*(G2473=MAX($F2473:$I2473))*2+(H2473=MAX($F2473:$I2473))*3+(I2473=MAX($F2473:$I2473))*4</f>
        <v>4</v>
      </c>
      <c r="AP2473" s="1" t="b">
        <f t="shared" si="311"/>
        <v>1</v>
      </c>
    </row>
    <row r="2474" spans="1:42" x14ac:dyDescent="0.3">
      <c r="A2474" s="8">
        <v>99</v>
      </c>
      <c r="B2474" s="9">
        <f t="shared" si="308"/>
        <v>-3.7246316904284882</v>
      </c>
      <c r="C2474" s="9">
        <f>SUMPRODUCT($O$2:$T$2,U2474:Z2474)</f>
        <v>-3.5747489772146999</v>
      </c>
      <c r="D2474" s="9">
        <f>SUMPRODUCT($O$2:$T$2,AA2474:AF2474)</f>
        <v>-2.238085341755653</v>
      </c>
      <c r="E2474" s="9">
        <f>SUMPRODUCT($O$2:$T$2,AG2474:AL2474)</f>
        <v>-1.7185983618395591</v>
      </c>
      <c r="F2474" s="12">
        <f t="shared" si="304"/>
        <v>7.1340581938251699E-2</v>
      </c>
      <c r="G2474" s="12">
        <f t="shared" si="305"/>
        <v>8.287621013763051E-2</v>
      </c>
      <c r="H2474" s="12">
        <f t="shared" si="306"/>
        <v>0.31545362611985495</v>
      </c>
      <c r="I2474" s="12">
        <f t="shared" si="307"/>
        <v>0.53032958180426293</v>
      </c>
      <c r="J2474" s="3">
        <f>1*(AM2474=J$6)</f>
        <v>0</v>
      </c>
      <c r="K2474" s="3">
        <f>1*(AM2474=K$6)</f>
        <v>0</v>
      </c>
      <c r="L2474" s="3">
        <f>1*(AM2474=L$6)</f>
        <v>0</v>
      </c>
      <c r="M2474" s="3">
        <f>1*(AM2474=M$6)</f>
        <v>1</v>
      </c>
      <c r="N2474" s="8">
        <f t="shared" si="309"/>
        <v>-0.63425661324521809</v>
      </c>
      <c r="O2474" s="8">
        <v>1</v>
      </c>
      <c r="P2474" s="8">
        <v>0</v>
      </c>
      <c r="Q2474" s="8">
        <v>0</v>
      </c>
      <c r="R2474" s="8">
        <v>0</v>
      </c>
      <c r="S2474" s="8">
        <v>0</v>
      </c>
      <c r="T2474" s="8">
        <v>98.000001999999995</v>
      </c>
      <c r="U2474" s="8">
        <v>0</v>
      </c>
      <c r="V2474" s="8">
        <v>1</v>
      </c>
      <c r="W2474" s="8">
        <v>0</v>
      </c>
      <c r="X2474" s="8">
        <v>0</v>
      </c>
      <c r="Y2474" s="8">
        <v>0</v>
      </c>
      <c r="Z2474" s="8">
        <v>109</v>
      </c>
      <c r="AA2474" s="8">
        <v>0</v>
      </c>
      <c r="AB2474" s="8">
        <v>0</v>
      </c>
      <c r="AC2474" s="8">
        <v>1</v>
      </c>
      <c r="AD2474" s="8">
        <v>0</v>
      </c>
      <c r="AE2474" s="8">
        <v>0</v>
      </c>
      <c r="AF2474" s="8">
        <v>129</v>
      </c>
      <c r="AG2474" s="8">
        <v>0</v>
      </c>
      <c r="AH2474" s="8">
        <v>0</v>
      </c>
      <c r="AI2474" s="8">
        <v>0</v>
      </c>
      <c r="AJ2474" s="8">
        <v>0</v>
      </c>
      <c r="AK2474" s="8">
        <v>0</v>
      </c>
      <c r="AL2474" s="8">
        <v>55.000000999999997</v>
      </c>
      <c r="AM2474" s="3" t="s">
        <v>17</v>
      </c>
      <c r="AN2474" s="3">
        <f t="shared" si="310"/>
        <v>4</v>
      </c>
      <c r="AO2474" s="3">
        <f>(F2474=MAX($F2474:$I2474))*1*(G2474=MAX($F2474:$I2474))*2+(H2474=MAX($F2474:$I2474))*3+(I2474=MAX($F2474:$I2474))*4</f>
        <v>4</v>
      </c>
      <c r="AP2474" s="1" t="b">
        <f t="shared" si="311"/>
        <v>1</v>
      </c>
    </row>
    <row r="2475" spans="1:42" x14ac:dyDescent="0.3">
      <c r="A2475" s="8">
        <v>99</v>
      </c>
      <c r="B2475" s="9">
        <f t="shared" si="308"/>
        <v>-4.0683512940524666</v>
      </c>
      <c r="C2475" s="9">
        <f>SUMPRODUCT($O$2:$T$2,U2475:Z2475)</f>
        <v>-3.9497158857075689</v>
      </c>
      <c r="D2475" s="9">
        <f>SUMPRODUCT($O$2:$T$2,AA2475:AF2475)</f>
        <v>-1.4294862745979051</v>
      </c>
      <c r="E2475" s="9">
        <f>SUMPRODUCT($O$2:$T$2,AG2475:AL2475)</f>
        <v>-1.7185983618395591</v>
      </c>
      <c r="F2475" s="12">
        <f t="shared" si="304"/>
        <v>3.7585158606595691E-2</v>
      </c>
      <c r="G2475" s="12">
        <f t="shared" si="305"/>
        <v>4.2319359930049975E-2</v>
      </c>
      <c r="H2475" s="12">
        <f t="shared" si="306"/>
        <v>0.52609103811137103</v>
      </c>
      <c r="I2475" s="12">
        <f t="shared" si="307"/>
        <v>0.39400444335198337</v>
      </c>
      <c r="J2475" s="3">
        <f>1*(AM2475=J$6)</f>
        <v>0</v>
      </c>
      <c r="K2475" s="3">
        <f>1*(AM2475=K$6)</f>
        <v>0</v>
      </c>
      <c r="L2475" s="3">
        <f>1*(AM2475=L$6)</f>
        <v>0</v>
      </c>
      <c r="M2475" s="3">
        <f>1*(AM2475=M$6)</f>
        <v>1</v>
      </c>
      <c r="N2475" s="8">
        <f t="shared" si="309"/>
        <v>-0.93139309220468924</v>
      </c>
      <c r="O2475" s="8">
        <v>1</v>
      </c>
      <c r="P2475" s="8">
        <v>0</v>
      </c>
      <c r="Q2475" s="8">
        <v>0</v>
      </c>
      <c r="R2475" s="8">
        <v>0</v>
      </c>
      <c r="S2475" s="8">
        <v>0</v>
      </c>
      <c r="T2475" s="8">
        <v>109</v>
      </c>
      <c r="U2475" s="8">
        <v>0</v>
      </c>
      <c r="V2475" s="8">
        <v>1</v>
      </c>
      <c r="W2475" s="8">
        <v>0</v>
      </c>
      <c r="X2475" s="8">
        <v>0</v>
      </c>
      <c r="Y2475" s="8">
        <v>0</v>
      </c>
      <c r="Z2475" s="8">
        <v>121</v>
      </c>
      <c r="AA2475" s="8">
        <v>0</v>
      </c>
      <c r="AB2475" s="8">
        <v>0</v>
      </c>
      <c r="AC2475" s="8">
        <v>1</v>
      </c>
      <c r="AD2475" s="8">
        <v>0</v>
      </c>
      <c r="AE2475" s="8">
        <v>1</v>
      </c>
      <c r="AF2475" s="8">
        <v>119.00001</v>
      </c>
      <c r="AG2475" s="8">
        <v>0</v>
      </c>
      <c r="AH2475" s="8">
        <v>0</v>
      </c>
      <c r="AI2475" s="8">
        <v>0</v>
      </c>
      <c r="AJ2475" s="8">
        <v>0</v>
      </c>
      <c r="AK2475" s="8">
        <v>0</v>
      </c>
      <c r="AL2475" s="8">
        <v>55.000000999999997</v>
      </c>
      <c r="AM2475" s="3" t="s">
        <v>17</v>
      </c>
      <c r="AN2475" s="3">
        <f t="shared" si="310"/>
        <v>4</v>
      </c>
      <c r="AO2475" s="3">
        <f>(F2475=MAX($F2475:$I2475))*1*(G2475=MAX($F2475:$I2475))*2+(H2475=MAX($F2475:$I2475))*3+(I2475=MAX($F2475:$I2475))*4</f>
        <v>3</v>
      </c>
      <c r="AP2475" s="1" t="b">
        <f t="shared" si="311"/>
        <v>0</v>
      </c>
    </row>
    <row r="2476" spans="1:42" x14ac:dyDescent="0.3">
      <c r="A2476" s="8">
        <v>99</v>
      </c>
      <c r="B2476" s="9">
        <f t="shared" si="308"/>
        <v>-3.6933844793013249</v>
      </c>
      <c r="C2476" s="9">
        <f>SUMPRODUCT($O$2:$T$2,U2476:Z2476)</f>
        <v>-3.7622324314611344</v>
      </c>
      <c r="D2476" s="9">
        <f>SUMPRODUCT($O$2:$T$2,AA2476:AF2476)</f>
        <v>-1.1170135383814235</v>
      </c>
      <c r="E2476" s="9">
        <f>SUMPRODUCT($O$2:$T$2,AG2476:AL2476)</f>
        <v>-1.3474602504620981</v>
      </c>
      <c r="F2476" s="12">
        <f t="shared" si="304"/>
        <v>3.9176171679308286E-2</v>
      </c>
      <c r="G2476" s="12">
        <f t="shared" si="305"/>
        <v>3.6569726176806004E-2</v>
      </c>
      <c r="H2476" s="12">
        <f t="shared" si="306"/>
        <v>0.51514047866143609</v>
      </c>
      <c r="I2476" s="12">
        <f t="shared" si="307"/>
        <v>0.40911362348244956</v>
      </c>
      <c r="J2476" s="3">
        <f>1*(AM2476=J$6)</f>
        <v>0</v>
      </c>
      <c r="K2476" s="3">
        <f>1*(AM2476=K$6)</f>
        <v>0</v>
      </c>
      <c r="L2476" s="3">
        <f>1*(AM2476=L$6)</f>
        <v>0</v>
      </c>
      <c r="M2476" s="3">
        <f>1*(AM2476=M$6)</f>
        <v>1</v>
      </c>
      <c r="N2476" s="8">
        <f t="shared" si="309"/>
        <v>-0.89376235349529043</v>
      </c>
      <c r="O2476" s="8">
        <v>1</v>
      </c>
      <c r="P2476" s="8">
        <v>0</v>
      </c>
      <c r="Q2476" s="8">
        <v>0</v>
      </c>
      <c r="R2476" s="8">
        <v>0</v>
      </c>
      <c r="S2476" s="8">
        <v>0</v>
      </c>
      <c r="T2476" s="8">
        <v>97.000003000000007</v>
      </c>
      <c r="U2476" s="8">
        <v>0</v>
      </c>
      <c r="V2476" s="8">
        <v>1</v>
      </c>
      <c r="W2476" s="8">
        <v>0</v>
      </c>
      <c r="X2476" s="8">
        <v>0</v>
      </c>
      <c r="Y2476" s="8">
        <v>0</v>
      </c>
      <c r="Z2476" s="8">
        <v>115</v>
      </c>
      <c r="AA2476" s="8">
        <v>0</v>
      </c>
      <c r="AB2476" s="8">
        <v>0</v>
      </c>
      <c r="AC2476" s="8">
        <v>1</v>
      </c>
      <c r="AD2476" s="8">
        <v>0</v>
      </c>
      <c r="AE2476" s="8">
        <v>1</v>
      </c>
      <c r="AF2476" s="8">
        <v>109</v>
      </c>
      <c r="AG2476" s="8">
        <v>0</v>
      </c>
      <c r="AH2476" s="8">
        <v>0</v>
      </c>
      <c r="AI2476" s="8">
        <v>0</v>
      </c>
      <c r="AJ2476" s="8">
        <v>0</v>
      </c>
      <c r="AK2476" s="8">
        <v>1</v>
      </c>
      <c r="AL2476" s="8">
        <v>58.999997</v>
      </c>
      <c r="AM2476" s="3" t="s">
        <v>17</v>
      </c>
      <c r="AN2476" s="3">
        <f t="shared" si="310"/>
        <v>4</v>
      </c>
      <c r="AO2476" s="3">
        <f>(F2476=MAX($F2476:$I2476))*1*(G2476=MAX($F2476:$I2476))*2+(H2476=MAX($F2476:$I2476))*3+(I2476=MAX($F2476:$I2476))*4</f>
        <v>3</v>
      </c>
      <c r="AP2476" s="1" t="b">
        <f t="shared" si="311"/>
        <v>0</v>
      </c>
    </row>
    <row r="2477" spans="1:42" x14ac:dyDescent="0.3">
      <c r="A2477" s="8">
        <v>99</v>
      </c>
      <c r="B2477" s="9">
        <f t="shared" si="308"/>
        <v>-3.7246316904284882</v>
      </c>
      <c r="C2477" s="9">
        <f>SUMPRODUCT($O$2:$T$2,U2477:Z2477)</f>
        <v>-3.9497158857075689</v>
      </c>
      <c r="D2477" s="9">
        <f>SUMPRODUCT($O$2:$T$2,AA2477:AF2477)</f>
        <v>-1.9256132304840194</v>
      </c>
      <c r="E2477" s="9">
        <f>SUMPRODUCT($O$2:$T$2,AG2477:AL2477)</f>
        <v>-1.7185983618395591</v>
      </c>
      <c r="F2477" s="12">
        <f t="shared" si="304"/>
        <v>6.5462450609181932E-2</v>
      </c>
      <c r="G2477" s="12">
        <f t="shared" si="305"/>
        <v>5.22684275910517E-2</v>
      </c>
      <c r="H2477" s="12">
        <f t="shared" si="306"/>
        <v>0.39563622489547101</v>
      </c>
      <c r="I2477" s="12">
        <f t="shared" si="307"/>
        <v>0.48663289690429523</v>
      </c>
      <c r="J2477" s="3">
        <f>1*(AM2477=J$6)</f>
        <v>0</v>
      </c>
      <c r="K2477" s="3">
        <f>1*(AM2477=K$6)</f>
        <v>0</v>
      </c>
      <c r="L2477" s="3">
        <f>1*(AM2477=L$6)</f>
        <v>0</v>
      </c>
      <c r="M2477" s="3">
        <f>1*(AM2477=M$6)</f>
        <v>1</v>
      </c>
      <c r="N2477" s="8">
        <f t="shared" si="309"/>
        <v>-0.72024524527813771</v>
      </c>
      <c r="O2477" s="8">
        <v>1</v>
      </c>
      <c r="P2477" s="8">
        <v>0</v>
      </c>
      <c r="Q2477" s="8">
        <v>0</v>
      </c>
      <c r="R2477" s="8">
        <v>0</v>
      </c>
      <c r="S2477" s="8">
        <v>0</v>
      </c>
      <c r="T2477" s="8">
        <v>98.000001999999995</v>
      </c>
      <c r="U2477" s="8">
        <v>0</v>
      </c>
      <c r="V2477" s="8">
        <v>1</v>
      </c>
      <c r="W2477" s="8">
        <v>0</v>
      </c>
      <c r="X2477" s="8">
        <v>0</v>
      </c>
      <c r="Y2477" s="8">
        <v>0</v>
      </c>
      <c r="Z2477" s="8">
        <v>121</v>
      </c>
      <c r="AA2477" s="8">
        <v>0</v>
      </c>
      <c r="AB2477" s="8">
        <v>0</v>
      </c>
      <c r="AC2477" s="8">
        <v>1</v>
      </c>
      <c r="AD2477" s="8">
        <v>0</v>
      </c>
      <c r="AE2477" s="8">
        <v>0</v>
      </c>
      <c r="AF2477" s="8">
        <v>119.00001</v>
      </c>
      <c r="AG2477" s="8">
        <v>0</v>
      </c>
      <c r="AH2477" s="8">
        <v>0</v>
      </c>
      <c r="AI2477" s="8">
        <v>0</v>
      </c>
      <c r="AJ2477" s="8">
        <v>0</v>
      </c>
      <c r="AK2477" s="8">
        <v>0</v>
      </c>
      <c r="AL2477" s="8">
        <v>55.000000999999997</v>
      </c>
      <c r="AM2477" s="3" t="s">
        <v>17</v>
      </c>
      <c r="AN2477" s="3">
        <f t="shared" si="310"/>
        <v>4</v>
      </c>
      <c r="AO2477" s="3">
        <f>(F2477=MAX($F2477:$I2477))*1*(G2477=MAX($F2477:$I2477))*2+(H2477=MAX($F2477:$I2477))*3+(I2477=MAX($F2477:$I2477))*4</f>
        <v>4</v>
      </c>
      <c r="AP2477" s="1" t="b">
        <f t="shared" si="311"/>
        <v>1</v>
      </c>
    </row>
    <row r="2478" spans="1:42" x14ac:dyDescent="0.3">
      <c r="A2478" s="8">
        <v>99</v>
      </c>
      <c r="B2478" s="9">
        <f t="shared" si="308"/>
        <v>-3.7246316904284882</v>
      </c>
      <c r="C2478" s="9">
        <f>SUMPRODUCT($O$2:$T$2,U2478:Z2478)</f>
        <v>-3.8872217134311815</v>
      </c>
      <c r="D2478" s="9">
        <f>SUMPRODUCT($O$2:$T$2,AA2478:AF2478)</f>
        <v>-2.1461678009609133</v>
      </c>
      <c r="E2478" s="9">
        <f>SUMPRODUCT($O$2:$T$2,AG2478:AL2478)</f>
        <v>-1.7185983618395591</v>
      </c>
      <c r="F2478" s="12">
        <f t="shared" si="304"/>
        <v>7.0765324345558309E-2</v>
      </c>
      <c r="G2478" s="12">
        <f t="shared" si="305"/>
        <v>6.014624953403571E-2</v>
      </c>
      <c r="H2478" s="12">
        <f t="shared" si="306"/>
        <v>0.34303517778966125</v>
      </c>
      <c r="I2478" s="12">
        <f t="shared" si="307"/>
        <v>0.52605324833074474</v>
      </c>
      <c r="J2478" s="3">
        <f>1*(AM2478=J$6)</f>
        <v>0</v>
      </c>
      <c r="K2478" s="3">
        <f>1*(AM2478=K$6)</f>
        <v>0</v>
      </c>
      <c r="L2478" s="3">
        <f>1*(AM2478=L$6)</f>
        <v>0</v>
      </c>
      <c r="M2478" s="3">
        <f>1*(AM2478=M$6)</f>
        <v>1</v>
      </c>
      <c r="N2478" s="8">
        <f t="shared" si="309"/>
        <v>-0.64235283880014205</v>
      </c>
      <c r="O2478" s="8">
        <v>1</v>
      </c>
      <c r="P2478" s="8">
        <v>0</v>
      </c>
      <c r="Q2478" s="8">
        <v>0</v>
      </c>
      <c r="R2478" s="8">
        <v>0</v>
      </c>
      <c r="S2478" s="8">
        <v>0</v>
      </c>
      <c r="T2478" s="8">
        <v>98.000001999999995</v>
      </c>
      <c r="U2478" s="8">
        <v>0</v>
      </c>
      <c r="V2478" s="8">
        <v>1</v>
      </c>
      <c r="W2478" s="8">
        <v>0</v>
      </c>
      <c r="X2478" s="8">
        <v>0</v>
      </c>
      <c r="Y2478" s="8">
        <v>0</v>
      </c>
      <c r="Z2478" s="8">
        <v>119.00001</v>
      </c>
      <c r="AA2478" s="8">
        <v>0</v>
      </c>
      <c r="AB2478" s="8">
        <v>0</v>
      </c>
      <c r="AC2478" s="8">
        <v>1</v>
      </c>
      <c r="AD2478" s="8">
        <v>1</v>
      </c>
      <c r="AE2478" s="8">
        <v>0</v>
      </c>
      <c r="AF2478" s="8">
        <v>129</v>
      </c>
      <c r="AG2478" s="8">
        <v>0</v>
      </c>
      <c r="AH2478" s="8">
        <v>0</v>
      </c>
      <c r="AI2478" s="8">
        <v>0</v>
      </c>
      <c r="AJ2478" s="8">
        <v>0</v>
      </c>
      <c r="AK2478" s="8">
        <v>0</v>
      </c>
      <c r="AL2478" s="8">
        <v>55.000000999999997</v>
      </c>
      <c r="AM2478" s="3" t="s">
        <v>17</v>
      </c>
      <c r="AN2478" s="3">
        <f t="shared" si="310"/>
        <v>4</v>
      </c>
      <c r="AO2478" s="3">
        <f>(F2478=MAX($F2478:$I2478))*1*(G2478=MAX($F2478:$I2478))*2+(H2478=MAX($F2478:$I2478))*3+(I2478=MAX($F2478:$I2478))*4</f>
        <v>4</v>
      </c>
      <c r="AP2478" s="1" t="b">
        <f t="shared" si="311"/>
        <v>1</v>
      </c>
    </row>
    <row r="2479" spans="1:42" x14ac:dyDescent="0.3">
      <c r="A2479" s="8">
        <v>99</v>
      </c>
      <c r="B2479" s="9">
        <f t="shared" si="308"/>
        <v>-3.7246316904284882</v>
      </c>
      <c r="C2479" s="9">
        <f>SUMPRODUCT($O$2:$T$2,U2479:Z2479)</f>
        <v>-3.8872217134311815</v>
      </c>
      <c r="D2479" s="9">
        <f>SUMPRODUCT($O$2:$T$2,AA2479:AF2479)</f>
        <v>-2.238085341755653</v>
      </c>
      <c r="E2479" s="9">
        <f>SUMPRODUCT($O$2:$T$2,AG2479:AL2479)</f>
        <v>-1.7185983618395591</v>
      </c>
      <c r="F2479" s="12">
        <f t="shared" si="304"/>
        <v>7.2963361999524787E-2</v>
      </c>
      <c r="G2479" s="12">
        <f t="shared" si="305"/>
        <v>6.2014448718357991E-2</v>
      </c>
      <c r="H2479" s="12">
        <f t="shared" si="306"/>
        <v>0.32262923137587424</v>
      </c>
      <c r="I2479" s="12">
        <f t="shared" si="307"/>
        <v>0.54239295790624287</v>
      </c>
      <c r="J2479" s="3">
        <f>1*(AM2479=J$6)</f>
        <v>0</v>
      </c>
      <c r="K2479" s="3">
        <f>1*(AM2479=K$6)</f>
        <v>0</v>
      </c>
      <c r="L2479" s="3">
        <f>1*(AM2479=L$6)</f>
        <v>0</v>
      </c>
      <c r="M2479" s="3">
        <f>1*(AM2479=M$6)</f>
        <v>1</v>
      </c>
      <c r="N2479" s="8">
        <f t="shared" si="309"/>
        <v>-0.61176452565143802</v>
      </c>
      <c r="O2479" s="8">
        <v>1</v>
      </c>
      <c r="P2479" s="8">
        <v>0</v>
      </c>
      <c r="Q2479" s="8">
        <v>0</v>
      </c>
      <c r="R2479" s="8">
        <v>0</v>
      </c>
      <c r="S2479" s="8">
        <v>0</v>
      </c>
      <c r="T2479" s="8">
        <v>98.000001999999995</v>
      </c>
      <c r="U2479" s="8">
        <v>0</v>
      </c>
      <c r="V2479" s="8">
        <v>1</v>
      </c>
      <c r="W2479" s="8">
        <v>0</v>
      </c>
      <c r="X2479" s="8">
        <v>0</v>
      </c>
      <c r="Y2479" s="8">
        <v>0</v>
      </c>
      <c r="Z2479" s="8">
        <v>119.00001</v>
      </c>
      <c r="AA2479" s="8">
        <v>0</v>
      </c>
      <c r="AB2479" s="8">
        <v>0</v>
      </c>
      <c r="AC2479" s="8">
        <v>1</v>
      </c>
      <c r="AD2479" s="8">
        <v>0</v>
      </c>
      <c r="AE2479" s="8">
        <v>0</v>
      </c>
      <c r="AF2479" s="8">
        <v>129</v>
      </c>
      <c r="AG2479" s="8">
        <v>0</v>
      </c>
      <c r="AH2479" s="8">
        <v>0</v>
      </c>
      <c r="AI2479" s="8">
        <v>0</v>
      </c>
      <c r="AJ2479" s="8">
        <v>0</v>
      </c>
      <c r="AK2479" s="8">
        <v>0</v>
      </c>
      <c r="AL2479" s="8">
        <v>55.000000999999997</v>
      </c>
      <c r="AM2479" s="3" t="s">
        <v>17</v>
      </c>
      <c r="AN2479" s="3">
        <f t="shared" si="310"/>
        <v>4</v>
      </c>
      <c r="AO2479" s="3">
        <f>(F2479=MAX($F2479:$I2479))*1*(G2479=MAX($F2479:$I2479))*2+(H2479=MAX($F2479:$I2479))*3+(I2479=MAX($F2479:$I2479))*4</f>
        <v>4</v>
      </c>
      <c r="AP2479" s="1" t="b">
        <f t="shared" si="311"/>
        <v>1</v>
      </c>
    </row>
    <row r="2480" spans="1:42" x14ac:dyDescent="0.3">
      <c r="A2480" s="8">
        <v>99</v>
      </c>
      <c r="B2480" s="9">
        <f t="shared" si="308"/>
        <v>-2.6348071294286646</v>
      </c>
      <c r="C2480" s="9">
        <f>SUMPRODUCT($O$2:$T$2,U2480:Z2480)</f>
        <v>-3.9497158857075689</v>
      </c>
      <c r="D2480" s="9">
        <f>SUMPRODUCT($O$2:$T$2,AA2480:AF2480)</f>
        <v>-1.6131404942675378</v>
      </c>
      <c r="E2480" s="9">
        <f>SUMPRODUCT($O$2:$T$2,AG2480:AL2480)</f>
        <v>-1.7185983618395591</v>
      </c>
      <c r="F2480" s="12">
        <f t="shared" si="304"/>
        <v>0.15276237669559117</v>
      </c>
      <c r="G2480" s="12">
        <f t="shared" si="305"/>
        <v>4.101651802876289E-2</v>
      </c>
      <c r="H2480" s="12">
        <f t="shared" si="306"/>
        <v>0.42434646490132422</v>
      </c>
      <c r="I2480" s="12">
        <f t="shared" si="307"/>
        <v>0.38187464037432162</v>
      </c>
      <c r="J2480" s="3">
        <f>1*(AM2480=J$6)</f>
        <v>0</v>
      </c>
      <c r="K2480" s="3">
        <f>1*(AM2480=K$6)</f>
        <v>0</v>
      </c>
      <c r="L2480" s="3">
        <f>1*(AM2480=L$6)</f>
        <v>0</v>
      </c>
      <c r="M2480" s="3">
        <f>1*(AM2480=M$6)</f>
        <v>1</v>
      </c>
      <c r="N2480" s="8">
        <f t="shared" si="309"/>
        <v>-0.96266289079335809</v>
      </c>
      <c r="O2480" s="8">
        <v>1</v>
      </c>
      <c r="P2480" s="8">
        <v>0</v>
      </c>
      <c r="Q2480" s="8">
        <v>0</v>
      </c>
      <c r="R2480" s="8">
        <v>0</v>
      </c>
      <c r="S2480" s="8">
        <v>1</v>
      </c>
      <c r="T2480" s="8">
        <v>79.000001999999995</v>
      </c>
      <c r="U2480" s="8">
        <v>0</v>
      </c>
      <c r="V2480" s="8">
        <v>1</v>
      </c>
      <c r="W2480" s="8">
        <v>0</v>
      </c>
      <c r="X2480" s="8">
        <v>0</v>
      </c>
      <c r="Y2480" s="8">
        <v>0</v>
      </c>
      <c r="Z2480" s="8">
        <v>121</v>
      </c>
      <c r="AA2480" s="8">
        <v>0</v>
      </c>
      <c r="AB2480" s="8">
        <v>0</v>
      </c>
      <c r="AC2480" s="8">
        <v>1</v>
      </c>
      <c r="AD2480" s="8">
        <v>0</v>
      </c>
      <c r="AE2480" s="8">
        <v>0</v>
      </c>
      <c r="AF2480" s="8">
        <v>109</v>
      </c>
      <c r="AG2480" s="8">
        <v>0</v>
      </c>
      <c r="AH2480" s="8">
        <v>0</v>
      </c>
      <c r="AI2480" s="8">
        <v>0</v>
      </c>
      <c r="AJ2480" s="8">
        <v>0</v>
      </c>
      <c r="AK2480" s="8">
        <v>0</v>
      </c>
      <c r="AL2480" s="8">
        <v>55.000000999999997</v>
      </c>
      <c r="AM2480" s="3" t="s">
        <v>17</v>
      </c>
      <c r="AN2480" s="3">
        <f t="shared" si="310"/>
        <v>4</v>
      </c>
      <c r="AO2480" s="3">
        <f>(F2480=MAX($F2480:$I2480))*1*(G2480=MAX($F2480:$I2480))*2+(H2480=MAX($F2480:$I2480))*3+(I2480=MAX($F2480:$I2480))*4</f>
        <v>3</v>
      </c>
      <c r="AP2480" s="1" t="b">
        <f t="shared" si="311"/>
        <v>0</v>
      </c>
    </row>
    <row r="2481" spans="1:42" x14ac:dyDescent="0.3">
      <c r="A2481" s="8">
        <v>99</v>
      </c>
      <c r="B2481" s="9">
        <f t="shared" si="308"/>
        <v>-3.1309340853147791</v>
      </c>
      <c r="C2481" s="9">
        <f>SUMPRODUCT($O$2:$T$2,U2481:Z2481)</f>
        <v>-3.9497158857075689</v>
      </c>
      <c r="D2481" s="9">
        <f>SUMPRODUCT($O$2:$T$2,AA2481:AF2481)</f>
        <v>-1.6131404942675378</v>
      </c>
      <c r="E2481" s="9">
        <f>SUMPRODUCT($O$2:$T$2,AG2481:AL2481)</f>
        <v>-1.7185983618395591</v>
      </c>
      <c r="F2481" s="12">
        <f t="shared" si="304"/>
        <v>9.8925175615152613E-2</v>
      </c>
      <c r="G2481" s="12">
        <f t="shared" si="305"/>
        <v>4.3622887797991776E-2</v>
      </c>
      <c r="H2481" s="12">
        <f t="shared" si="306"/>
        <v>0.45131130372607214</v>
      </c>
      <c r="I2481" s="12">
        <f t="shared" si="307"/>
        <v>0.40614063286078345</v>
      </c>
      <c r="J2481" s="3">
        <f>1*(AM2481=J$6)</f>
        <v>0</v>
      </c>
      <c r="K2481" s="3">
        <f>1*(AM2481=K$6)</f>
        <v>0</v>
      </c>
      <c r="L2481" s="3">
        <f>1*(AM2481=L$6)</f>
        <v>0</v>
      </c>
      <c r="M2481" s="3">
        <f>1*(AM2481=M$6)</f>
        <v>1</v>
      </c>
      <c r="N2481" s="8">
        <f t="shared" si="309"/>
        <v>-0.90105579300169902</v>
      </c>
      <c r="O2481" s="8">
        <v>1</v>
      </c>
      <c r="P2481" s="8">
        <v>0</v>
      </c>
      <c r="Q2481" s="8">
        <v>0</v>
      </c>
      <c r="R2481" s="8">
        <v>0</v>
      </c>
      <c r="S2481" s="8">
        <v>0</v>
      </c>
      <c r="T2481" s="8">
        <v>79.000001999999995</v>
      </c>
      <c r="U2481" s="8">
        <v>0</v>
      </c>
      <c r="V2481" s="8">
        <v>1</v>
      </c>
      <c r="W2481" s="8">
        <v>0</v>
      </c>
      <c r="X2481" s="8">
        <v>0</v>
      </c>
      <c r="Y2481" s="8">
        <v>0</v>
      </c>
      <c r="Z2481" s="8">
        <v>121</v>
      </c>
      <c r="AA2481" s="8">
        <v>0</v>
      </c>
      <c r="AB2481" s="8">
        <v>0</v>
      </c>
      <c r="AC2481" s="8">
        <v>1</v>
      </c>
      <c r="AD2481" s="8">
        <v>0</v>
      </c>
      <c r="AE2481" s="8">
        <v>0</v>
      </c>
      <c r="AF2481" s="8">
        <v>109</v>
      </c>
      <c r="AG2481" s="8">
        <v>0</v>
      </c>
      <c r="AH2481" s="8">
        <v>0</v>
      </c>
      <c r="AI2481" s="8">
        <v>0</v>
      </c>
      <c r="AJ2481" s="8">
        <v>0</v>
      </c>
      <c r="AK2481" s="8">
        <v>0</v>
      </c>
      <c r="AL2481" s="8">
        <v>55.000000999999997</v>
      </c>
      <c r="AM2481" s="3" t="s">
        <v>17</v>
      </c>
      <c r="AN2481" s="3">
        <f t="shared" si="310"/>
        <v>4</v>
      </c>
      <c r="AO2481" s="3">
        <f>(F2481=MAX($F2481:$I2481))*1*(G2481=MAX($F2481:$I2481))*2+(H2481=MAX($F2481:$I2481))*3+(I2481=MAX($F2481:$I2481))*4</f>
        <v>3</v>
      </c>
      <c r="AP2481" s="1" t="b">
        <f t="shared" si="311"/>
        <v>0</v>
      </c>
    </row>
    <row r="2482" spans="1:42" x14ac:dyDescent="0.3">
      <c r="A2482" s="8">
        <v>99</v>
      </c>
      <c r="B2482" s="9">
        <f t="shared" si="308"/>
        <v>-4.0683512940524666</v>
      </c>
      <c r="C2482" s="9">
        <f>SUMPRODUCT($O$2:$T$2,U2482:Z2482)</f>
        <v>-3.5747489772146999</v>
      </c>
      <c r="D2482" s="9">
        <f>SUMPRODUCT($O$2:$T$2,AA2482:AF2482)</f>
        <v>-1.5212229534727983</v>
      </c>
      <c r="E2482" s="9">
        <f>SUMPRODUCT($O$2:$T$2,AG2482:AL2482)</f>
        <v>-1.8435872063482126</v>
      </c>
      <c r="F2482" s="12">
        <f t="shared" si="304"/>
        <v>4.0551688046223465E-2</v>
      </c>
      <c r="G2482" s="12">
        <f t="shared" si="305"/>
        <v>6.6432056944837392E-2</v>
      </c>
      <c r="H2482" s="12">
        <f t="shared" si="306"/>
        <v>0.51786042131819909</v>
      </c>
      <c r="I2482" s="12">
        <f t="shared" si="307"/>
        <v>0.37515583369074001</v>
      </c>
      <c r="J2482" s="3">
        <f>1*(AM2482=J$6)</f>
        <v>0</v>
      </c>
      <c r="K2482" s="3">
        <f>1*(AM2482=K$6)</f>
        <v>0</v>
      </c>
      <c r="L2482" s="3">
        <f>1*(AM2482=L$6)</f>
        <v>0</v>
      </c>
      <c r="M2482" s="3">
        <f>1*(AM2482=M$6)</f>
        <v>1</v>
      </c>
      <c r="N2482" s="8">
        <f t="shared" si="309"/>
        <v>-0.98041378282277913</v>
      </c>
      <c r="O2482" s="8">
        <v>1</v>
      </c>
      <c r="P2482" s="8">
        <v>0</v>
      </c>
      <c r="Q2482" s="8">
        <v>0</v>
      </c>
      <c r="R2482" s="8">
        <v>0</v>
      </c>
      <c r="S2482" s="8">
        <v>0</v>
      </c>
      <c r="T2482" s="8">
        <v>109</v>
      </c>
      <c r="U2482" s="8">
        <v>0</v>
      </c>
      <c r="V2482" s="8">
        <v>1</v>
      </c>
      <c r="W2482" s="8">
        <v>0</v>
      </c>
      <c r="X2482" s="8">
        <v>0</v>
      </c>
      <c r="Y2482" s="8">
        <v>0</v>
      </c>
      <c r="Z2482" s="8">
        <v>109</v>
      </c>
      <c r="AA2482" s="8">
        <v>0</v>
      </c>
      <c r="AB2482" s="8">
        <v>0</v>
      </c>
      <c r="AC2482" s="8">
        <v>1</v>
      </c>
      <c r="AD2482" s="8">
        <v>1</v>
      </c>
      <c r="AE2482" s="8">
        <v>0</v>
      </c>
      <c r="AF2482" s="8">
        <v>109</v>
      </c>
      <c r="AG2482" s="8">
        <v>0</v>
      </c>
      <c r="AH2482" s="8">
        <v>0</v>
      </c>
      <c r="AI2482" s="8">
        <v>0</v>
      </c>
      <c r="AJ2482" s="8">
        <v>0</v>
      </c>
      <c r="AK2482" s="8">
        <v>0</v>
      </c>
      <c r="AL2482" s="8">
        <v>58.999997</v>
      </c>
      <c r="AM2482" s="3" t="s">
        <v>17</v>
      </c>
      <c r="AN2482" s="3">
        <f t="shared" si="310"/>
        <v>4</v>
      </c>
      <c r="AO2482" s="3">
        <f>(F2482=MAX($F2482:$I2482))*1*(G2482=MAX($F2482:$I2482))*2+(H2482=MAX($F2482:$I2482))*3+(I2482=MAX($F2482:$I2482))*4</f>
        <v>3</v>
      </c>
      <c r="AP2482" s="1" t="b">
        <f t="shared" si="311"/>
        <v>0</v>
      </c>
    </row>
    <row r="2483" spans="1:42" x14ac:dyDescent="0.3">
      <c r="A2483" s="8">
        <v>99</v>
      </c>
      <c r="B2483" s="9">
        <f t="shared" si="308"/>
        <v>-4.0683512940524666</v>
      </c>
      <c r="C2483" s="9">
        <f>SUMPRODUCT($O$2:$T$2,U2483:Z2483)</f>
        <v>-3.9497158857075689</v>
      </c>
      <c r="D2483" s="9">
        <f>SUMPRODUCT($O$2:$T$2,AA2483:AF2483)</f>
        <v>-2.1461678009609133</v>
      </c>
      <c r="E2483" s="9">
        <f>SUMPRODUCT($O$2:$T$2,AG2483:AL2483)</f>
        <v>-1.8435872063482126</v>
      </c>
      <c r="F2483" s="12">
        <f t="shared" si="304"/>
        <v>5.4905451715573546E-2</v>
      </c>
      <c r="G2483" s="12">
        <f t="shared" si="305"/>
        <v>6.1821305520993138E-2</v>
      </c>
      <c r="H2483" s="12">
        <f t="shared" si="306"/>
        <v>0.37532643450618886</v>
      </c>
      <c r="I2483" s="12">
        <f t="shared" si="307"/>
        <v>0.50794680825724448</v>
      </c>
      <c r="J2483" s="3">
        <f>1*(AM2483=J$6)</f>
        <v>0</v>
      </c>
      <c r="K2483" s="3">
        <f>1*(AM2483=K$6)</f>
        <v>0</v>
      </c>
      <c r="L2483" s="3">
        <f>1*(AM2483=L$6)</f>
        <v>0</v>
      </c>
      <c r="M2483" s="3">
        <f>1*(AM2483=M$6)</f>
        <v>1</v>
      </c>
      <c r="N2483" s="8">
        <f t="shared" si="309"/>
        <v>-0.67737854504096728</v>
      </c>
      <c r="O2483" s="8">
        <v>1</v>
      </c>
      <c r="P2483" s="8">
        <v>0</v>
      </c>
      <c r="Q2483" s="8">
        <v>0</v>
      </c>
      <c r="R2483" s="8">
        <v>0</v>
      </c>
      <c r="S2483" s="8">
        <v>0</v>
      </c>
      <c r="T2483" s="8">
        <v>109</v>
      </c>
      <c r="U2483" s="8">
        <v>0</v>
      </c>
      <c r="V2483" s="8">
        <v>1</v>
      </c>
      <c r="W2483" s="8">
        <v>0</v>
      </c>
      <c r="X2483" s="8">
        <v>0</v>
      </c>
      <c r="Y2483" s="8">
        <v>0</v>
      </c>
      <c r="Z2483" s="8">
        <v>121</v>
      </c>
      <c r="AA2483" s="8">
        <v>0</v>
      </c>
      <c r="AB2483" s="8">
        <v>0</v>
      </c>
      <c r="AC2483" s="8">
        <v>1</v>
      </c>
      <c r="AD2483" s="8">
        <v>1</v>
      </c>
      <c r="AE2483" s="8">
        <v>0</v>
      </c>
      <c r="AF2483" s="8">
        <v>129</v>
      </c>
      <c r="AG2483" s="8">
        <v>0</v>
      </c>
      <c r="AH2483" s="8">
        <v>0</v>
      </c>
      <c r="AI2483" s="8">
        <v>0</v>
      </c>
      <c r="AJ2483" s="8">
        <v>0</v>
      </c>
      <c r="AK2483" s="8">
        <v>0</v>
      </c>
      <c r="AL2483" s="8">
        <v>58.999997</v>
      </c>
      <c r="AM2483" s="3" t="s">
        <v>17</v>
      </c>
      <c r="AN2483" s="3">
        <f t="shared" si="310"/>
        <v>4</v>
      </c>
      <c r="AO2483" s="3">
        <f>(F2483=MAX($F2483:$I2483))*1*(G2483=MAX($F2483:$I2483))*2+(H2483=MAX($F2483:$I2483))*3+(I2483=MAX($F2483:$I2483))*4</f>
        <v>4</v>
      </c>
      <c r="AP2483" s="1" t="b">
        <f t="shared" si="311"/>
        <v>1</v>
      </c>
    </row>
    <row r="2484" spans="1:42" x14ac:dyDescent="0.3">
      <c r="A2484" s="8">
        <v>99</v>
      </c>
      <c r="B2484" s="9">
        <f t="shared" si="308"/>
        <v>-4.0683512940524666</v>
      </c>
      <c r="C2484" s="9">
        <f>SUMPRODUCT($O$2:$T$2,U2484:Z2484)</f>
        <v>-3.9497158857075689</v>
      </c>
      <c r="D2484" s="9">
        <f>SUMPRODUCT($O$2:$T$2,AA2484:AF2484)</f>
        <v>-2.1461678009609133</v>
      </c>
      <c r="E2484" s="9">
        <f>SUMPRODUCT($O$2:$T$2,AG2484:AL2484)</f>
        <v>-1.8435872063482126</v>
      </c>
      <c r="F2484" s="12">
        <f t="shared" si="304"/>
        <v>5.4905451715573546E-2</v>
      </c>
      <c r="G2484" s="12">
        <f t="shared" si="305"/>
        <v>6.1821305520993138E-2</v>
      </c>
      <c r="H2484" s="12">
        <f t="shared" si="306"/>
        <v>0.37532643450618886</v>
      </c>
      <c r="I2484" s="12">
        <f t="shared" si="307"/>
        <v>0.50794680825724448</v>
      </c>
      <c r="J2484" s="3">
        <f>1*(AM2484=J$6)</f>
        <v>0</v>
      </c>
      <c r="K2484" s="3">
        <f>1*(AM2484=K$6)</f>
        <v>0</v>
      </c>
      <c r="L2484" s="3">
        <f>1*(AM2484=L$6)</f>
        <v>0</v>
      </c>
      <c r="M2484" s="3">
        <f>1*(AM2484=M$6)</f>
        <v>1</v>
      </c>
      <c r="N2484" s="8">
        <f t="shared" si="309"/>
        <v>-0.67737854504096728</v>
      </c>
      <c r="O2484" s="8">
        <v>1</v>
      </c>
      <c r="P2484" s="8">
        <v>0</v>
      </c>
      <c r="Q2484" s="8">
        <v>0</v>
      </c>
      <c r="R2484" s="8">
        <v>0</v>
      </c>
      <c r="S2484" s="8">
        <v>0</v>
      </c>
      <c r="T2484" s="8">
        <v>109</v>
      </c>
      <c r="U2484" s="8">
        <v>0</v>
      </c>
      <c r="V2484" s="8">
        <v>1</v>
      </c>
      <c r="W2484" s="8">
        <v>0</v>
      </c>
      <c r="X2484" s="8">
        <v>0</v>
      </c>
      <c r="Y2484" s="8">
        <v>0</v>
      </c>
      <c r="Z2484" s="8">
        <v>121</v>
      </c>
      <c r="AA2484" s="8">
        <v>0</v>
      </c>
      <c r="AB2484" s="8">
        <v>0</v>
      </c>
      <c r="AC2484" s="8">
        <v>1</v>
      </c>
      <c r="AD2484" s="8">
        <v>1</v>
      </c>
      <c r="AE2484" s="8">
        <v>0</v>
      </c>
      <c r="AF2484" s="8">
        <v>129</v>
      </c>
      <c r="AG2484" s="8">
        <v>0</v>
      </c>
      <c r="AH2484" s="8">
        <v>0</v>
      </c>
      <c r="AI2484" s="8">
        <v>0</v>
      </c>
      <c r="AJ2484" s="8">
        <v>0</v>
      </c>
      <c r="AK2484" s="8">
        <v>0</v>
      </c>
      <c r="AL2484" s="8">
        <v>58.999997</v>
      </c>
      <c r="AM2484" s="3" t="s">
        <v>17</v>
      </c>
      <c r="AN2484" s="3">
        <f t="shared" si="310"/>
        <v>4</v>
      </c>
      <c r="AO2484" s="3">
        <f>(F2484=MAX($F2484:$I2484))*1*(G2484=MAX($F2484:$I2484))*2+(H2484=MAX($F2484:$I2484))*3+(I2484=MAX($F2484:$I2484))*4</f>
        <v>4</v>
      </c>
      <c r="AP2484" s="1" t="b">
        <f t="shared" si="311"/>
        <v>1</v>
      </c>
    </row>
    <row r="2485" spans="1:42" x14ac:dyDescent="0.3">
      <c r="A2485" s="8">
        <v>99</v>
      </c>
      <c r="B2485" s="9">
        <f t="shared" si="308"/>
        <v>-3.9433623245548439</v>
      </c>
      <c r="C2485" s="9">
        <f>SUMPRODUCT($O$2:$T$2,U2485:Z2485)</f>
        <v>-4.1996938247028144</v>
      </c>
      <c r="D2485" s="9">
        <f>SUMPRODUCT($O$2:$T$2,AA2485:AF2485)</f>
        <v>-1.2087505609759832</v>
      </c>
      <c r="E2485" s="9">
        <f>SUMPRODUCT($O$2:$T$2,AG2485:AL2485)</f>
        <v>-2.0310706918418897</v>
      </c>
      <c r="F2485" s="12">
        <f t="shared" si="304"/>
        <v>4.176022784696494E-2</v>
      </c>
      <c r="G2485" s="12">
        <f t="shared" si="305"/>
        <v>3.2317629927632895E-2</v>
      </c>
      <c r="H2485" s="12">
        <f t="shared" si="306"/>
        <v>0.64326460971264676</v>
      </c>
      <c r="I2485" s="12">
        <f t="shared" si="307"/>
        <v>0.28265753251275549</v>
      </c>
      <c r="J2485" s="3">
        <f>1*(AM2485=J$6)</f>
        <v>0</v>
      </c>
      <c r="K2485" s="3">
        <f>1*(AM2485=K$6)</f>
        <v>0</v>
      </c>
      <c r="L2485" s="3">
        <f>1*(AM2485=L$6)</f>
        <v>0</v>
      </c>
      <c r="M2485" s="3">
        <f>1*(AM2485=M$6)</f>
        <v>1</v>
      </c>
      <c r="N2485" s="8">
        <f t="shared" si="309"/>
        <v>-1.2635192466042018</v>
      </c>
      <c r="O2485" s="8">
        <v>1</v>
      </c>
      <c r="P2485" s="8">
        <v>0</v>
      </c>
      <c r="Q2485" s="8">
        <v>0</v>
      </c>
      <c r="R2485" s="8">
        <v>0</v>
      </c>
      <c r="S2485" s="8">
        <v>0</v>
      </c>
      <c r="T2485" s="8">
        <v>105</v>
      </c>
      <c r="U2485" s="8">
        <v>0</v>
      </c>
      <c r="V2485" s="8">
        <v>1</v>
      </c>
      <c r="W2485" s="8">
        <v>0</v>
      </c>
      <c r="X2485" s="8">
        <v>0</v>
      </c>
      <c r="Y2485" s="8">
        <v>0</v>
      </c>
      <c r="Z2485" s="8">
        <v>129</v>
      </c>
      <c r="AA2485" s="8">
        <v>0</v>
      </c>
      <c r="AB2485" s="8">
        <v>0</v>
      </c>
      <c r="AC2485" s="8">
        <v>1</v>
      </c>
      <c r="AD2485" s="8">
        <v>1</v>
      </c>
      <c r="AE2485" s="8">
        <v>0</v>
      </c>
      <c r="AF2485" s="8">
        <v>99.000000999999997</v>
      </c>
      <c r="AG2485" s="8">
        <v>0</v>
      </c>
      <c r="AH2485" s="8">
        <v>0</v>
      </c>
      <c r="AI2485" s="8">
        <v>0</v>
      </c>
      <c r="AJ2485" s="8">
        <v>0</v>
      </c>
      <c r="AK2485" s="8">
        <v>0</v>
      </c>
      <c r="AL2485" s="8">
        <v>64.999998000000005</v>
      </c>
      <c r="AM2485" s="3" t="s">
        <v>17</v>
      </c>
      <c r="AN2485" s="3">
        <f t="shared" si="310"/>
        <v>4</v>
      </c>
      <c r="AO2485" s="3">
        <f>(F2485=MAX($F2485:$I2485))*1*(G2485=MAX($F2485:$I2485))*2+(H2485=MAX($F2485:$I2485))*3+(I2485=MAX($F2485:$I2485))*4</f>
        <v>3</v>
      </c>
      <c r="AP2485" s="1" t="b">
        <f t="shared" si="311"/>
        <v>0</v>
      </c>
    </row>
    <row r="2486" spans="1:42" x14ac:dyDescent="0.3">
      <c r="A2486" s="8">
        <v>99</v>
      </c>
      <c r="B2486" s="9">
        <f t="shared" si="308"/>
        <v>-3.9433623245548439</v>
      </c>
      <c r="C2486" s="9">
        <f>SUMPRODUCT($O$2:$T$2,U2486:Z2486)</f>
        <v>-4.1996938247028144</v>
      </c>
      <c r="D2486" s="9">
        <f>SUMPRODUCT($O$2:$T$2,AA2486:AF2486)</f>
        <v>-1.2087505609759832</v>
      </c>
      <c r="E2486" s="9">
        <f>SUMPRODUCT($O$2:$T$2,AG2486:AL2486)</f>
        <v>-0.97431762203943384</v>
      </c>
      <c r="F2486" s="12">
        <f t="shared" si="304"/>
        <v>2.728441845095737E-2</v>
      </c>
      <c r="G2486" s="12">
        <f t="shared" si="305"/>
        <v>2.1115012626848118E-2</v>
      </c>
      <c r="H2486" s="12">
        <f t="shared" si="306"/>
        <v>0.4202826874031822</v>
      </c>
      <c r="I2486" s="12">
        <f t="shared" si="307"/>
        <v>0.53131788151901227</v>
      </c>
      <c r="J2486" s="3">
        <f>1*(AM2486=J$6)</f>
        <v>0</v>
      </c>
      <c r="K2486" s="3">
        <f>1*(AM2486=K$6)</f>
        <v>0</v>
      </c>
      <c r="L2486" s="3">
        <f>1*(AM2486=L$6)</f>
        <v>0</v>
      </c>
      <c r="M2486" s="3">
        <f>1*(AM2486=M$6)</f>
        <v>1</v>
      </c>
      <c r="N2486" s="8">
        <f t="shared" si="309"/>
        <v>-0.63239478992932874</v>
      </c>
      <c r="O2486" s="8">
        <v>1</v>
      </c>
      <c r="P2486" s="8">
        <v>0</v>
      </c>
      <c r="Q2486" s="8">
        <v>0</v>
      </c>
      <c r="R2486" s="8">
        <v>0</v>
      </c>
      <c r="S2486" s="8">
        <v>0</v>
      </c>
      <c r="T2486" s="8">
        <v>105</v>
      </c>
      <c r="U2486" s="8">
        <v>0</v>
      </c>
      <c r="V2486" s="8">
        <v>1</v>
      </c>
      <c r="W2486" s="8">
        <v>0</v>
      </c>
      <c r="X2486" s="8">
        <v>0</v>
      </c>
      <c r="Y2486" s="8">
        <v>0</v>
      </c>
      <c r="Z2486" s="8">
        <v>129</v>
      </c>
      <c r="AA2486" s="8">
        <v>0</v>
      </c>
      <c r="AB2486" s="8">
        <v>0</v>
      </c>
      <c r="AC2486" s="8">
        <v>1</v>
      </c>
      <c r="AD2486" s="8">
        <v>1</v>
      </c>
      <c r="AE2486" s="8">
        <v>0</v>
      </c>
      <c r="AF2486" s="8">
        <v>99.000000999999997</v>
      </c>
      <c r="AG2486" s="8">
        <v>0</v>
      </c>
      <c r="AH2486" s="8">
        <v>0</v>
      </c>
      <c r="AI2486" s="8">
        <v>0</v>
      </c>
      <c r="AJ2486" s="8">
        <v>1</v>
      </c>
      <c r="AK2486" s="8">
        <v>1</v>
      </c>
      <c r="AL2486" s="8">
        <v>50</v>
      </c>
      <c r="AM2486" s="3" t="s">
        <v>17</v>
      </c>
      <c r="AN2486" s="3">
        <f t="shared" si="310"/>
        <v>4</v>
      </c>
      <c r="AO2486" s="3">
        <f>(F2486=MAX($F2486:$I2486))*1*(G2486=MAX($F2486:$I2486))*2+(H2486=MAX($F2486:$I2486))*3+(I2486=MAX($F2486:$I2486))*4</f>
        <v>4</v>
      </c>
      <c r="AP2486" s="1" t="b">
        <f t="shared" si="311"/>
        <v>1</v>
      </c>
    </row>
    <row r="2487" spans="1:42" x14ac:dyDescent="0.3">
      <c r="A2487" s="8">
        <v>99</v>
      </c>
      <c r="B2487" s="9">
        <f t="shared" si="308"/>
        <v>-3.4434064153171091</v>
      </c>
      <c r="C2487" s="9">
        <f>SUMPRODUCT($O$2:$T$2,U2487:Z2487)</f>
        <v>-3.9497158857075689</v>
      </c>
      <c r="D2487" s="9">
        <f>SUMPRODUCT($O$2:$T$2,AA2487:AF2487)</f>
        <v>-1.2087505609759832</v>
      </c>
      <c r="E2487" s="9">
        <f>SUMPRODUCT($O$2:$T$2,AG2487:AL2487)</f>
        <v>-1.8435872063482126</v>
      </c>
      <c r="F2487" s="12">
        <f t="shared" si="304"/>
        <v>6.2900524135612618E-2</v>
      </c>
      <c r="G2487" s="12">
        <f t="shared" si="305"/>
        <v>3.7911140978995242E-2</v>
      </c>
      <c r="H2487" s="12">
        <f t="shared" si="306"/>
        <v>0.58769631938384526</v>
      </c>
      <c r="I2487" s="12">
        <f t="shared" si="307"/>
        <v>0.31149201550154693</v>
      </c>
      <c r="J2487" s="3">
        <f>1*(AM2487=J$6)</f>
        <v>0</v>
      </c>
      <c r="K2487" s="3">
        <f>1*(AM2487=K$6)</f>
        <v>0</v>
      </c>
      <c r="L2487" s="3">
        <f>1*(AM2487=L$6)</f>
        <v>0</v>
      </c>
      <c r="M2487" s="3">
        <f>1*(AM2487=M$6)</f>
        <v>1</v>
      </c>
      <c r="N2487" s="8">
        <f t="shared" si="309"/>
        <v>-1.1663815735019352</v>
      </c>
      <c r="O2487" s="8">
        <v>1</v>
      </c>
      <c r="P2487" s="8">
        <v>0</v>
      </c>
      <c r="Q2487" s="8">
        <v>0</v>
      </c>
      <c r="R2487" s="8">
        <v>0</v>
      </c>
      <c r="S2487" s="8">
        <v>0</v>
      </c>
      <c r="T2487" s="8">
        <v>88.999999000000003</v>
      </c>
      <c r="U2487" s="8">
        <v>0</v>
      </c>
      <c r="V2487" s="8">
        <v>1</v>
      </c>
      <c r="W2487" s="8">
        <v>0</v>
      </c>
      <c r="X2487" s="8">
        <v>0</v>
      </c>
      <c r="Y2487" s="8">
        <v>0</v>
      </c>
      <c r="Z2487" s="8">
        <v>121</v>
      </c>
      <c r="AA2487" s="8">
        <v>0</v>
      </c>
      <c r="AB2487" s="8">
        <v>0</v>
      </c>
      <c r="AC2487" s="8">
        <v>1</v>
      </c>
      <c r="AD2487" s="8">
        <v>1</v>
      </c>
      <c r="AE2487" s="8">
        <v>0</v>
      </c>
      <c r="AF2487" s="8">
        <v>99.000000999999997</v>
      </c>
      <c r="AG2487" s="8">
        <v>0</v>
      </c>
      <c r="AH2487" s="8">
        <v>0</v>
      </c>
      <c r="AI2487" s="8">
        <v>0</v>
      </c>
      <c r="AJ2487" s="8">
        <v>0</v>
      </c>
      <c r="AK2487" s="8">
        <v>0</v>
      </c>
      <c r="AL2487" s="8">
        <v>58.999997</v>
      </c>
      <c r="AM2487" s="3" t="s">
        <v>17</v>
      </c>
      <c r="AN2487" s="3">
        <f t="shared" si="310"/>
        <v>4</v>
      </c>
      <c r="AO2487" s="3">
        <f>(F2487=MAX($F2487:$I2487))*1*(G2487=MAX($F2487:$I2487))*2+(H2487=MAX($F2487:$I2487))*3+(I2487=MAX($F2487:$I2487))*4</f>
        <v>3</v>
      </c>
      <c r="AP2487" s="1" t="b">
        <f t="shared" si="311"/>
        <v>0</v>
      </c>
    </row>
    <row r="2488" spans="1:42" x14ac:dyDescent="0.3">
      <c r="A2488" s="8">
        <v>99</v>
      </c>
      <c r="B2488" s="9">
        <f t="shared" si="308"/>
        <v>-3.6308898695635436</v>
      </c>
      <c r="C2488" s="9">
        <f>SUMPRODUCT($O$2:$T$2,U2488:Z2488)</f>
        <v>-3.9497158857075689</v>
      </c>
      <c r="D2488" s="9">
        <f>SUMPRODUCT($O$2:$T$2,AA2488:AF2488)</f>
        <v>-1.2087505609759832</v>
      </c>
      <c r="E2488" s="9">
        <f>SUMPRODUCT($O$2:$T$2,AG2488:AL2488)</f>
        <v>-1.8435872063482126</v>
      </c>
      <c r="F2488" s="12">
        <f t="shared" si="304"/>
        <v>5.2714078920830611E-2</v>
      </c>
      <c r="G2488" s="12">
        <f t="shared" si="305"/>
        <v>3.832324211719746E-2</v>
      </c>
      <c r="H2488" s="12">
        <f t="shared" si="306"/>
        <v>0.5940846874435014</v>
      </c>
      <c r="I2488" s="12">
        <f t="shared" si="307"/>
        <v>0.31487799151847057</v>
      </c>
      <c r="J2488" s="3">
        <f>1*(AM2488=J$6)</f>
        <v>0</v>
      </c>
      <c r="K2488" s="3">
        <f>1*(AM2488=K$6)</f>
        <v>0</v>
      </c>
      <c r="L2488" s="3">
        <f>1*(AM2488=L$6)</f>
        <v>0</v>
      </c>
      <c r="M2488" s="3">
        <f>1*(AM2488=M$6)</f>
        <v>1</v>
      </c>
      <c r="N2488" s="8">
        <f t="shared" si="309"/>
        <v>-1.1555700437003593</v>
      </c>
      <c r="O2488" s="8">
        <v>1</v>
      </c>
      <c r="P2488" s="8">
        <v>0</v>
      </c>
      <c r="Q2488" s="8">
        <v>0</v>
      </c>
      <c r="R2488" s="8">
        <v>0</v>
      </c>
      <c r="S2488" s="8">
        <v>0</v>
      </c>
      <c r="T2488" s="8">
        <v>94.999999000000003</v>
      </c>
      <c r="U2488" s="8">
        <v>0</v>
      </c>
      <c r="V2488" s="8">
        <v>1</v>
      </c>
      <c r="W2488" s="8">
        <v>0</v>
      </c>
      <c r="X2488" s="8">
        <v>0</v>
      </c>
      <c r="Y2488" s="8">
        <v>0</v>
      </c>
      <c r="Z2488" s="8">
        <v>121</v>
      </c>
      <c r="AA2488" s="8">
        <v>0</v>
      </c>
      <c r="AB2488" s="8">
        <v>0</v>
      </c>
      <c r="AC2488" s="8">
        <v>1</v>
      </c>
      <c r="AD2488" s="8">
        <v>1</v>
      </c>
      <c r="AE2488" s="8">
        <v>0</v>
      </c>
      <c r="AF2488" s="8">
        <v>99.000000999999997</v>
      </c>
      <c r="AG2488" s="8">
        <v>0</v>
      </c>
      <c r="AH2488" s="8">
        <v>0</v>
      </c>
      <c r="AI2488" s="8">
        <v>0</v>
      </c>
      <c r="AJ2488" s="8">
        <v>0</v>
      </c>
      <c r="AK2488" s="8">
        <v>0</v>
      </c>
      <c r="AL2488" s="8">
        <v>58.999997</v>
      </c>
      <c r="AM2488" s="3" t="s">
        <v>17</v>
      </c>
      <c r="AN2488" s="3">
        <f t="shared" si="310"/>
        <v>4</v>
      </c>
      <c r="AO2488" s="3">
        <f>(F2488=MAX($F2488:$I2488))*1*(G2488=MAX($F2488:$I2488))*2+(H2488=MAX($F2488:$I2488))*3+(I2488=MAX($F2488:$I2488))*4</f>
        <v>3</v>
      </c>
      <c r="AP2488" s="1" t="b">
        <f t="shared" si="311"/>
        <v>0</v>
      </c>
    </row>
    <row r="2489" spans="1:42" x14ac:dyDescent="0.3">
      <c r="A2489" s="8">
        <v>99</v>
      </c>
      <c r="B2489" s="9">
        <f t="shared" si="308"/>
        <v>-3.6308898695635436</v>
      </c>
      <c r="C2489" s="9">
        <f>SUMPRODUCT($O$2:$T$2,U2489:Z2489)</f>
        <v>-3.8872217134311815</v>
      </c>
      <c r="D2489" s="9">
        <f>SUMPRODUCT($O$2:$T$2,AA2489:AF2489)</f>
        <v>-2.1461678009609133</v>
      </c>
      <c r="E2489" s="9">
        <f>SUMPRODUCT($O$2:$T$2,AG2489:AL2489)</f>
        <v>-1.8435872063482126</v>
      </c>
      <c r="F2489" s="12">
        <f t="shared" si="304"/>
        <v>8.2230469867490052E-2</v>
      </c>
      <c r="G2489" s="12">
        <f t="shared" si="305"/>
        <v>6.3636936806447358E-2</v>
      </c>
      <c r="H2489" s="12">
        <f t="shared" si="306"/>
        <v>0.36294379284673534</v>
      </c>
      <c r="I2489" s="12">
        <f t="shared" si="307"/>
        <v>0.49118880047932739</v>
      </c>
      <c r="J2489" s="3">
        <f>1*(AM2489=J$6)</f>
        <v>0</v>
      </c>
      <c r="K2489" s="3">
        <f>1*(AM2489=K$6)</f>
        <v>0</v>
      </c>
      <c r="L2489" s="3">
        <f>1*(AM2489=L$6)</f>
        <v>0</v>
      </c>
      <c r="M2489" s="3">
        <f>1*(AM2489=M$6)</f>
        <v>1</v>
      </c>
      <c r="N2489" s="8">
        <f t="shared" si="309"/>
        <v>-0.71092670273623793</v>
      </c>
      <c r="O2489" s="8">
        <v>1</v>
      </c>
      <c r="P2489" s="8">
        <v>0</v>
      </c>
      <c r="Q2489" s="8">
        <v>0</v>
      </c>
      <c r="R2489" s="8">
        <v>0</v>
      </c>
      <c r="S2489" s="8">
        <v>0</v>
      </c>
      <c r="T2489" s="8">
        <v>94.999999000000003</v>
      </c>
      <c r="U2489" s="8">
        <v>0</v>
      </c>
      <c r="V2489" s="8">
        <v>1</v>
      </c>
      <c r="W2489" s="8">
        <v>0</v>
      </c>
      <c r="X2489" s="8">
        <v>0</v>
      </c>
      <c r="Y2489" s="8">
        <v>0</v>
      </c>
      <c r="Z2489" s="8">
        <v>119.00001</v>
      </c>
      <c r="AA2489" s="8">
        <v>0</v>
      </c>
      <c r="AB2489" s="8">
        <v>0</v>
      </c>
      <c r="AC2489" s="8">
        <v>1</v>
      </c>
      <c r="AD2489" s="8">
        <v>1</v>
      </c>
      <c r="AE2489" s="8">
        <v>0</v>
      </c>
      <c r="AF2489" s="8">
        <v>129</v>
      </c>
      <c r="AG2489" s="8">
        <v>0</v>
      </c>
      <c r="AH2489" s="8">
        <v>0</v>
      </c>
      <c r="AI2489" s="8">
        <v>0</v>
      </c>
      <c r="AJ2489" s="8">
        <v>0</v>
      </c>
      <c r="AK2489" s="8">
        <v>0</v>
      </c>
      <c r="AL2489" s="8">
        <v>58.999997</v>
      </c>
      <c r="AM2489" s="3" t="s">
        <v>17</v>
      </c>
      <c r="AN2489" s="3">
        <f t="shared" si="310"/>
        <v>4</v>
      </c>
      <c r="AO2489" s="3">
        <f>(F2489=MAX($F2489:$I2489))*1*(G2489=MAX($F2489:$I2489))*2+(H2489=MAX($F2489:$I2489))*3+(I2489=MAX($F2489:$I2489))*4</f>
        <v>4</v>
      </c>
      <c r="AP2489" s="1" t="b">
        <f t="shared" si="311"/>
        <v>1</v>
      </c>
    </row>
    <row r="2490" spans="1:42" x14ac:dyDescent="0.3">
      <c r="A2490" s="8">
        <v>99</v>
      </c>
      <c r="B2490" s="9">
        <f t="shared" si="308"/>
        <v>-4.0683512940524666</v>
      </c>
      <c r="C2490" s="9">
        <f>SUMPRODUCT($O$2:$T$2,U2490:Z2490)</f>
        <v>-3.8247269162099462</v>
      </c>
      <c r="D2490" s="9">
        <f>SUMPRODUCT($O$2:$T$2,AA2490:AF2490)</f>
        <v>-2.238085341755653</v>
      </c>
      <c r="E2490" s="9">
        <f>SUMPRODUCT($O$2:$T$2,AG2490:AL2490)</f>
        <v>-1.8435872063482126</v>
      </c>
      <c r="F2490" s="12">
        <f t="shared" si="304"/>
        <v>5.6297716327825681E-2</v>
      </c>
      <c r="G2490" s="12">
        <f t="shared" si="305"/>
        <v>7.1828285691051624E-2</v>
      </c>
      <c r="H2490" s="12">
        <f t="shared" si="306"/>
        <v>0.35104693204552473</v>
      </c>
      <c r="I2490" s="12">
        <f t="shared" si="307"/>
        <v>0.52082706593559791</v>
      </c>
      <c r="J2490" s="3">
        <f>1*(AM2490=J$6)</f>
        <v>0</v>
      </c>
      <c r="K2490" s="3">
        <f>1*(AM2490=K$6)</f>
        <v>0</v>
      </c>
      <c r="L2490" s="3">
        <f>1*(AM2490=L$6)</f>
        <v>0</v>
      </c>
      <c r="M2490" s="3">
        <f>1*(AM2490=M$6)</f>
        <v>1</v>
      </c>
      <c r="N2490" s="8">
        <f t="shared" si="309"/>
        <v>-0.65233721951574419</v>
      </c>
      <c r="O2490" s="8">
        <v>1</v>
      </c>
      <c r="P2490" s="8">
        <v>0</v>
      </c>
      <c r="Q2490" s="8">
        <v>0</v>
      </c>
      <c r="R2490" s="8">
        <v>0</v>
      </c>
      <c r="S2490" s="8">
        <v>0</v>
      </c>
      <c r="T2490" s="8">
        <v>109</v>
      </c>
      <c r="U2490" s="8">
        <v>0</v>
      </c>
      <c r="V2490" s="8">
        <v>1</v>
      </c>
      <c r="W2490" s="8">
        <v>0</v>
      </c>
      <c r="X2490" s="8">
        <v>0</v>
      </c>
      <c r="Y2490" s="8">
        <v>0</v>
      </c>
      <c r="Z2490" s="8">
        <v>117</v>
      </c>
      <c r="AA2490" s="8">
        <v>0</v>
      </c>
      <c r="AB2490" s="8">
        <v>0</v>
      </c>
      <c r="AC2490" s="8">
        <v>1</v>
      </c>
      <c r="AD2490" s="8">
        <v>0</v>
      </c>
      <c r="AE2490" s="8">
        <v>0</v>
      </c>
      <c r="AF2490" s="8">
        <v>129</v>
      </c>
      <c r="AG2490" s="8">
        <v>0</v>
      </c>
      <c r="AH2490" s="8">
        <v>0</v>
      </c>
      <c r="AI2490" s="8">
        <v>0</v>
      </c>
      <c r="AJ2490" s="8">
        <v>0</v>
      </c>
      <c r="AK2490" s="8">
        <v>0</v>
      </c>
      <c r="AL2490" s="8">
        <v>58.999997</v>
      </c>
      <c r="AM2490" s="3" t="s">
        <v>17</v>
      </c>
      <c r="AN2490" s="3">
        <f t="shared" si="310"/>
        <v>4</v>
      </c>
      <c r="AO2490" s="3">
        <f>(F2490=MAX($F2490:$I2490))*1*(G2490=MAX($F2490:$I2490))*2+(H2490=MAX($F2490:$I2490))*3+(I2490=MAX($F2490:$I2490))*4</f>
        <v>4</v>
      </c>
      <c r="AP2490" s="1" t="b">
        <f t="shared" si="311"/>
        <v>1</v>
      </c>
    </row>
    <row r="2491" spans="1:42" x14ac:dyDescent="0.3">
      <c r="A2491" s="8">
        <v>99</v>
      </c>
      <c r="B2491" s="9">
        <f t="shared" si="308"/>
        <v>-3.9433623245548439</v>
      </c>
      <c r="C2491" s="9">
        <f>SUMPRODUCT($O$2:$T$2,U2491:Z2491)</f>
        <v>-4.1077762839080751</v>
      </c>
      <c r="D2491" s="9">
        <f>SUMPRODUCT($O$2:$T$2,AA2491:AF2491)</f>
        <v>-2.1130963722580303</v>
      </c>
      <c r="E2491" s="9">
        <f>SUMPRODUCT($O$2:$T$2,AG2491:AL2491)</f>
        <v>-2.0310706918418897</v>
      </c>
      <c r="F2491" s="12">
        <f t="shared" si="304"/>
        <v>6.7328652350310478E-2</v>
      </c>
      <c r="G2491" s="12">
        <f t="shared" si="305"/>
        <v>5.7121005856761477E-2</v>
      </c>
      <c r="H2491" s="12">
        <f t="shared" si="306"/>
        <v>0.41983082774983049</v>
      </c>
      <c r="I2491" s="12">
        <f t="shared" si="307"/>
        <v>0.45571951404309763</v>
      </c>
      <c r="J2491" s="3">
        <f>1*(AM2491=J$6)</f>
        <v>0</v>
      </c>
      <c r="K2491" s="3">
        <f>1*(AM2491=K$6)</f>
        <v>0</v>
      </c>
      <c r="L2491" s="3">
        <f>1*(AM2491=L$6)</f>
        <v>0</v>
      </c>
      <c r="M2491" s="3">
        <f>1*(AM2491=M$6)</f>
        <v>1</v>
      </c>
      <c r="N2491" s="8">
        <f t="shared" si="309"/>
        <v>-0.78587775950252814</v>
      </c>
      <c r="O2491" s="8">
        <v>1</v>
      </c>
      <c r="P2491" s="8">
        <v>0</v>
      </c>
      <c r="Q2491" s="8">
        <v>0</v>
      </c>
      <c r="R2491" s="8">
        <v>0</v>
      </c>
      <c r="S2491" s="8">
        <v>0</v>
      </c>
      <c r="T2491" s="8">
        <v>105</v>
      </c>
      <c r="U2491" s="8">
        <v>0</v>
      </c>
      <c r="V2491" s="8">
        <v>1</v>
      </c>
      <c r="W2491" s="8">
        <v>0</v>
      </c>
      <c r="X2491" s="8">
        <v>1</v>
      </c>
      <c r="Y2491" s="8">
        <v>0</v>
      </c>
      <c r="Z2491" s="8">
        <v>129</v>
      </c>
      <c r="AA2491" s="8">
        <v>0</v>
      </c>
      <c r="AB2491" s="8">
        <v>0</v>
      </c>
      <c r="AC2491" s="8">
        <v>1</v>
      </c>
      <c r="AD2491" s="8">
        <v>0</v>
      </c>
      <c r="AE2491" s="8">
        <v>0</v>
      </c>
      <c r="AF2491" s="8">
        <v>125</v>
      </c>
      <c r="AG2491" s="8">
        <v>0</v>
      </c>
      <c r="AH2491" s="8">
        <v>0</v>
      </c>
      <c r="AI2491" s="8">
        <v>0</v>
      </c>
      <c r="AJ2491" s="8">
        <v>0</v>
      </c>
      <c r="AK2491" s="8">
        <v>0</v>
      </c>
      <c r="AL2491" s="8">
        <v>64.999998000000005</v>
      </c>
      <c r="AM2491" s="3" t="s">
        <v>17</v>
      </c>
      <c r="AN2491" s="3">
        <f t="shared" si="310"/>
        <v>4</v>
      </c>
      <c r="AO2491" s="3">
        <f>(F2491=MAX($F2491:$I2491))*1*(G2491=MAX($F2491:$I2491))*2+(H2491=MAX($F2491:$I2491))*3+(I2491=MAX($F2491:$I2491))*4</f>
        <v>4</v>
      </c>
      <c r="AP2491" s="1" t="b">
        <f t="shared" si="311"/>
        <v>1</v>
      </c>
    </row>
    <row r="2492" spans="1:42" x14ac:dyDescent="0.3">
      <c r="A2492" s="8">
        <v>99</v>
      </c>
      <c r="B2492" s="9">
        <f t="shared" si="308"/>
        <v>-3.9433623245548439</v>
      </c>
      <c r="C2492" s="9">
        <f>SUMPRODUCT($O$2:$T$2,U2492:Z2492)</f>
        <v>-4.1996938247028144</v>
      </c>
      <c r="D2492" s="9">
        <f>SUMPRODUCT($O$2:$T$2,AA2492:AF2492)</f>
        <v>-1.2087505609759832</v>
      </c>
      <c r="E2492" s="9">
        <f>SUMPRODUCT($O$2:$T$2,AG2492:AL2492)</f>
        <v>-2.0310706918418897</v>
      </c>
      <c r="F2492" s="12">
        <f t="shared" si="304"/>
        <v>4.176022784696494E-2</v>
      </c>
      <c r="G2492" s="12">
        <f t="shared" si="305"/>
        <v>3.2317629927632895E-2</v>
      </c>
      <c r="H2492" s="12">
        <f t="shared" si="306"/>
        <v>0.64326460971264676</v>
      </c>
      <c r="I2492" s="12">
        <f t="shared" si="307"/>
        <v>0.28265753251275549</v>
      </c>
      <c r="J2492" s="3">
        <f>1*(AM2492=J$6)</f>
        <v>0</v>
      </c>
      <c r="K2492" s="3">
        <f>1*(AM2492=K$6)</f>
        <v>0</v>
      </c>
      <c r="L2492" s="3">
        <f>1*(AM2492=L$6)</f>
        <v>0</v>
      </c>
      <c r="M2492" s="3">
        <f>1*(AM2492=M$6)</f>
        <v>1</v>
      </c>
      <c r="N2492" s="8">
        <f t="shared" si="309"/>
        <v>-1.2635192466042018</v>
      </c>
      <c r="O2492" s="8">
        <v>1</v>
      </c>
      <c r="P2492" s="8">
        <v>0</v>
      </c>
      <c r="Q2492" s="8">
        <v>0</v>
      </c>
      <c r="R2492" s="8">
        <v>0</v>
      </c>
      <c r="S2492" s="8">
        <v>0</v>
      </c>
      <c r="T2492" s="8">
        <v>105</v>
      </c>
      <c r="U2492" s="8">
        <v>0</v>
      </c>
      <c r="V2492" s="8">
        <v>1</v>
      </c>
      <c r="W2492" s="8">
        <v>0</v>
      </c>
      <c r="X2492" s="8">
        <v>0</v>
      </c>
      <c r="Y2492" s="8">
        <v>0</v>
      </c>
      <c r="Z2492" s="8">
        <v>129</v>
      </c>
      <c r="AA2492" s="8">
        <v>0</v>
      </c>
      <c r="AB2492" s="8">
        <v>0</v>
      </c>
      <c r="AC2492" s="8">
        <v>1</v>
      </c>
      <c r="AD2492" s="8">
        <v>1</v>
      </c>
      <c r="AE2492" s="8">
        <v>0</v>
      </c>
      <c r="AF2492" s="8">
        <v>99.000000999999997</v>
      </c>
      <c r="AG2492" s="8">
        <v>0</v>
      </c>
      <c r="AH2492" s="8">
        <v>0</v>
      </c>
      <c r="AI2492" s="8">
        <v>0</v>
      </c>
      <c r="AJ2492" s="8">
        <v>0</v>
      </c>
      <c r="AK2492" s="8">
        <v>0</v>
      </c>
      <c r="AL2492" s="8">
        <v>64.999998000000005</v>
      </c>
      <c r="AM2492" s="3" t="s">
        <v>17</v>
      </c>
      <c r="AN2492" s="3">
        <f t="shared" si="310"/>
        <v>4</v>
      </c>
      <c r="AO2492" s="3">
        <f>(F2492=MAX($F2492:$I2492))*1*(G2492=MAX($F2492:$I2492))*2+(H2492=MAX($F2492:$I2492))*3+(I2492=MAX($F2492:$I2492))*4</f>
        <v>3</v>
      </c>
      <c r="AP2492" s="1" t="b">
        <f t="shared" si="311"/>
        <v>0</v>
      </c>
    </row>
    <row r="2493" spans="1:42" x14ac:dyDescent="0.3">
      <c r="A2493" s="8">
        <v>99</v>
      </c>
      <c r="B2493" s="9">
        <f t="shared" si="308"/>
        <v>-3.9433623245548439</v>
      </c>
      <c r="C2493" s="9">
        <f>SUMPRODUCT($O$2:$T$2,U2493:Z2493)</f>
        <v>-4.1996938247028144</v>
      </c>
      <c r="D2493" s="9">
        <f>SUMPRODUCT($O$2:$T$2,AA2493:AF2493)</f>
        <v>-0.71262360508986866</v>
      </c>
      <c r="E2493" s="9">
        <f>SUMPRODUCT($O$2:$T$2,AG2493:AL2493)</f>
        <v>-2.0310706918418897</v>
      </c>
      <c r="F2493" s="12">
        <f t="shared" si="304"/>
        <v>2.9550123624101501E-2</v>
      </c>
      <c r="G2493" s="12">
        <f t="shared" si="305"/>
        <v>2.2868408742863729E-2</v>
      </c>
      <c r="H2493" s="12">
        <f t="shared" si="306"/>
        <v>0.74756902853322116</v>
      </c>
      <c r="I2493" s="12">
        <f t="shared" si="307"/>
        <v>0.20001243909981356</v>
      </c>
      <c r="J2493" s="3">
        <f>1*(AM2493=J$6)</f>
        <v>0</v>
      </c>
      <c r="K2493" s="3">
        <f>1*(AM2493=K$6)</f>
        <v>0</v>
      </c>
      <c r="L2493" s="3">
        <f>1*(AM2493=L$6)</f>
        <v>0</v>
      </c>
      <c r="M2493" s="3">
        <f>1*(AM2493=M$6)</f>
        <v>1</v>
      </c>
      <c r="N2493" s="8">
        <f t="shared" si="309"/>
        <v>-1.6093757188690925</v>
      </c>
      <c r="O2493" s="8">
        <v>1</v>
      </c>
      <c r="P2493" s="8">
        <v>0</v>
      </c>
      <c r="Q2493" s="8">
        <v>0</v>
      </c>
      <c r="R2493" s="8">
        <v>0</v>
      </c>
      <c r="S2493" s="8">
        <v>0</v>
      </c>
      <c r="T2493" s="8">
        <v>105</v>
      </c>
      <c r="U2493" s="8">
        <v>0</v>
      </c>
      <c r="V2493" s="8">
        <v>1</v>
      </c>
      <c r="W2493" s="8">
        <v>0</v>
      </c>
      <c r="X2493" s="8">
        <v>0</v>
      </c>
      <c r="Y2493" s="8">
        <v>0</v>
      </c>
      <c r="Z2493" s="8">
        <v>129</v>
      </c>
      <c r="AA2493" s="8">
        <v>0</v>
      </c>
      <c r="AB2493" s="8">
        <v>0</v>
      </c>
      <c r="AC2493" s="8">
        <v>1</v>
      </c>
      <c r="AD2493" s="8">
        <v>1</v>
      </c>
      <c r="AE2493" s="8">
        <v>1</v>
      </c>
      <c r="AF2493" s="8">
        <v>99.000000999999997</v>
      </c>
      <c r="AG2493" s="8">
        <v>0</v>
      </c>
      <c r="AH2493" s="8">
        <v>0</v>
      </c>
      <c r="AI2493" s="8">
        <v>0</v>
      </c>
      <c r="AJ2493" s="8">
        <v>0</v>
      </c>
      <c r="AK2493" s="8">
        <v>0</v>
      </c>
      <c r="AL2493" s="8">
        <v>64.999998000000005</v>
      </c>
      <c r="AM2493" s="3" t="s">
        <v>17</v>
      </c>
      <c r="AN2493" s="3">
        <f t="shared" si="310"/>
        <v>4</v>
      </c>
      <c r="AO2493" s="3">
        <f>(F2493=MAX($F2493:$I2493))*1*(G2493=MAX($F2493:$I2493))*2+(H2493=MAX($F2493:$I2493))*3+(I2493=MAX($F2493:$I2493))*4</f>
        <v>3</v>
      </c>
      <c r="AP2493" s="1" t="b">
        <f t="shared" si="311"/>
        <v>0</v>
      </c>
    </row>
    <row r="2494" spans="1:42" x14ac:dyDescent="0.3">
      <c r="A2494" s="8">
        <v>99</v>
      </c>
      <c r="B2494" s="9">
        <f t="shared" si="308"/>
        <v>-3.9433623245548439</v>
      </c>
      <c r="C2494" s="9">
        <f>SUMPRODUCT($O$2:$T$2,U2494:Z2494)</f>
        <v>-4.1996938247028144</v>
      </c>
      <c r="D2494" s="9">
        <f>SUMPRODUCT($O$2:$T$2,AA2494:AF2494)</f>
        <v>-1.2087505609759832</v>
      </c>
      <c r="E2494" s="9">
        <f>SUMPRODUCT($O$2:$T$2,AG2494:AL2494)</f>
        <v>-2.0310706918418897</v>
      </c>
      <c r="F2494" s="12">
        <f t="shared" si="304"/>
        <v>4.176022784696494E-2</v>
      </c>
      <c r="G2494" s="12">
        <f t="shared" si="305"/>
        <v>3.2317629927632895E-2</v>
      </c>
      <c r="H2494" s="12">
        <f t="shared" si="306"/>
        <v>0.64326460971264676</v>
      </c>
      <c r="I2494" s="12">
        <f t="shared" si="307"/>
        <v>0.28265753251275549</v>
      </c>
      <c r="J2494" s="3">
        <f>1*(AM2494=J$6)</f>
        <v>0</v>
      </c>
      <c r="K2494" s="3">
        <f>1*(AM2494=K$6)</f>
        <v>0</v>
      </c>
      <c r="L2494" s="3">
        <f>1*(AM2494=L$6)</f>
        <v>0</v>
      </c>
      <c r="M2494" s="3">
        <f>1*(AM2494=M$6)</f>
        <v>1</v>
      </c>
      <c r="N2494" s="8">
        <f t="shared" si="309"/>
        <v>-1.2635192466042018</v>
      </c>
      <c r="O2494" s="8">
        <v>1</v>
      </c>
      <c r="P2494" s="8">
        <v>0</v>
      </c>
      <c r="Q2494" s="8">
        <v>0</v>
      </c>
      <c r="R2494" s="8">
        <v>0</v>
      </c>
      <c r="S2494" s="8">
        <v>0</v>
      </c>
      <c r="T2494" s="8">
        <v>105</v>
      </c>
      <c r="U2494" s="8">
        <v>0</v>
      </c>
      <c r="V2494" s="8">
        <v>1</v>
      </c>
      <c r="W2494" s="8">
        <v>0</v>
      </c>
      <c r="X2494" s="8">
        <v>0</v>
      </c>
      <c r="Y2494" s="8">
        <v>0</v>
      </c>
      <c r="Z2494" s="8">
        <v>129</v>
      </c>
      <c r="AA2494" s="8">
        <v>0</v>
      </c>
      <c r="AB2494" s="8">
        <v>0</v>
      </c>
      <c r="AC2494" s="8">
        <v>1</v>
      </c>
      <c r="AD2494" s="8">
        <v>1</v>
      </c>
      <c r="AE2494" s="8">
        <v>0</v>
      </c>
      <c r="AF2494" s="8">
        <v>99.000000999999997</v>
      </c>
      <c r="AG2494" s="8">
        <v>0</v>
      </c>
      <c r="AH2494" s="8">
        <v>0</v>
      </c>
      <c r="AI2494" s="8">
        <v>0</v>
      </c>
      <c r="AJ2494" s="8">
        <v>0</v>
      </c>
      <c r="AK2494" s="8">
        <v>0</v>
      </c>
      <c r="AL2494" s="8">
        <v>64.999998000000005</v>
      </c>
      <c r="AM2494" s="3" t="s">
        <v>17</v>
      </c>
      <c r="AN2494" s="3">
        <f t="shared" si="310"/>
        <v>4</v>
      </c>
      <c r="AO2494" s="3">
        <f>(F2494=MAX($F2494:$I2494))*1*(G2494=MAX($F2494:$I2494))*2+(H2494=MAX($F2494:$I2494))*3+(I2494=MAX($F2494:$I2494))*4</f>
        <v>3</v>
      </c>
      <c r="AP2494" s="1" t="b">
        <f t="shared" si="311"/>
        <v>0</v>
      </c>
    </row>
    <row r="2495" spans="1:42" x14ac:dyDescent="0.3">
      <c r="A2495" s="8">
        <v>99</v>
      </c>
      <c r="B2495" s="9">
        <f t="shared" si="308"/>
        <v>-3.6308898695635436</v>
      </c>
      <c r="C2495" s="9">
        <f>SUMPRODUCT($O$2:$T$2,U2495:Z2495)</f>
        <v>-3.4185127653426712</v>
      </c>
      <c r="D2495" s="9">
        <f>SUMPRODUCT($O$2:$T$2,AA2495:AF2495)</f>
        <v>-2.0506018875092185</v>
      </c>
      <c r="E2495" s="9">
        <f>SUMPRODUCT($O$2:$T$2,AG2495:AL2495)</f>
        <v>-1.8435872063482126</v>
      </c>
      <c r="F2495" s="12">
        <f t="shared" si="304"/>
        <v>7.6532836301910906E-2</v>
      </c>
      <c r="G2495" s="12">
        <f t="shared" si="305"/>
        <v>9.4641586746968501E-2</v>
      </c>
      <c r="H2495" s="12">
        <f t="shared" si="306"/>
        <v>0.37167055739457511</v>
      </c>
      <c r="I2495" s="12">
        <f t="shared" si="307"/>
        <v>0.45715501955654553</v>
      </c>
      <c r="J2495" s="3">
        <f>1*(AM2495=J$6)</f>
        <v>0</v>
      </c>
      <c r="K2495" s="3">
        <f>1*(AM2495=K$6)</f>
        <v>0</v>
      </c>
      <c r="L2495" s="3">
        <f>1*(AM2495=L$6)</f>
        <v>0</v>
      </c>
      <c r="M2495" s="3">
        <f>1*(AM2495=M$6)</f>
        <v>1</v>
      </c>
      <c r="N2495" s="8">
        <f t="shared" si="309"/>
        <v>-0.78273273432360324</v>
      </c>
      <c r="O2495" s="8">
        <v>1</v>
      </c>
      <c r="P2495" s="8">
        <v>0</v>
      </c>
      <c r="Q2495" s="8">
        <v>0</v>
      </c>
      <c r="R2495" s="8">
        <v>0</v>
      </c>
      <c r="S2495" s="8">
        <v>0</v>
      </c>
      <c r="T2495" s="8">
        <v>94.999999000000003</v>
      </c>
      <c r="U2495" s="8">
        <v>0</v>
      </c>
      <c r="V2495" s="8">
        <v>1</v>
      </c>
      <c r="W2495" s="8">
        <v>0</v>
      </c>
      <c r="X2495" s="8">
        <v>0</v>
      </c>
      <c r="Y2495" s="8">
        <v>0</v>
      </c>
      <c r="Z2495" s="8">
        <v>104</v>
      </c>
      <c r="AA2495" s="8">
        <v>0</v>
      </c>
      <c r="AB2495" s="8">
        <v>0</v>
      </c>
      <c r="AC2495" s="8">
        <v>1</v>
      </c>
      <c r="AD2495" s="8">
        <v>0</v>
      </c>
      <c r="AE2495" s="8">
        <v>0</v>
      </c>
      <c r="AF2495" s="8">
        <v>123</v>
      </c>
      <c r="AG2495" s="8">
        <v>0</v>
      </c>
      <c r="AH2495" s="8">
        <v>0</v>
      </c>
      <c r="AI2495" s="8">
        <v>0</v>
      </c>
      <c r="AJ2495" s="8">
        <v>0</v>
      </c>
      <c r="AK2495" s="8">
        <v>0</v>
      </c>
      <c r="AL2495" s="8">
        <v>58.999997</v>
      </c>
      <c r="AM2495" s="3" t="s">
        <v>17</v>
      </c>
      <c r="AN2495" s="3">
        <f t="shared" si="310"/>
        <v>4</v>
      </c>
      <c r="AO2495" s="3">
        <f>(F2495=MAX($F2495:$I2495))*1*(G2495=MAX($F2495:$I2495))*2+(H2495=MAX($F2495:$I2495))*3+(I2495=MAX($F2495:$I2495))*4</f>
        <v>4</v>
      </c>
      <c r="AP2495" s="1" t="b">
        <f t="shared" si="311"/>
        <v>1</v>
      </c>
    </row>
    <row r="2496" spans="1:42" x14ac:dyDescent="0.3">
      <c r="A2496" s="8">
        <v>99</v>
      </c>
      <c r="B2496" s="9">
        <f t="shared" si="308"/>
        <v>-4.6932961415405821</v>
      </c>
      <c r="C2496" s="9">
        <f>SUMPRODUCT($O$2:$T$2,U2496:Z2496)</f>
        <v>-3.4185127653426712</v>
      </c>
      <c r="D2496" s="9">
        <f>SUMPRODUCT($O$2:$T$2,AA2496:AF2496)</f>
        <v>-2.0506018875092185</v>
      </c>
      <c r="E2496" s="9">
        <f>SUMPRODUCT($O$2:$T$2,AG2496:AL2496)</f>
        <v>-1.8435872063482126</v>
      </c>
      <c r="F2496" s="12">
        <f t="shared" si="304"/>
        <v>2.7846088398109377E-2</v>
      </c>
      <c r="G2496" s="12">
        <f t="shared" si="305"/>
        <v>9.9631250977923067E-2</v>
      </c>
      <c r="H2496" s="12">
        <f t="shared" si="306"/>
        <v>0.39126565664929103</v>
      </c>
      <c r="I2496" s="12">
        <f t="shared" si="307"/>
        <v>0.48125700397467652</v>
      </c>
      <c r="J2496" s="3">
        <f>1*(AM2496=J$6)</f>
        <v>0</v>
      </c>
      <c r="K2496" s="3">
        <f>1*(AM2496=K$6)</f>
        <v>0</v>
      </c>
      <c r="L2496" s="3">
        <f>1*(AM2496=L$6)</f>
        <v>0</v>
      </c>
      <c r="M2496" s="3">
        <f>1*(AM2496=M$6)</f>
        <v>1</v>
      </c>
      <c r="N2496" s="8">
        <f t="shared" si="309"/>
        <v>-0.73135383977243373</v>
      </c>
      <c r="O2496" s="8">
        <v>1</v>
      </c>
      <c r="P2496" s="8">
        <v>0</v>
      </c>
      <c r="Q2496" s="8">
        <v>0</v>
      </c>
      <c r="R2496" s="8">
        <v>0</v>
      </c>
      <c r="S2496" s="8">
        <v>0</v>
      </c>
      <c r="T2496" s="8">
        <v>129</v>
      </c>
      <c r="U2496" s="8">
        <v>0</v>
      </c>
      <c r="V2496" s="8">
        <v>1</v>
      </c>
      <c r="W2496" s="8">
        <v>0</v>
      </c>
      <c r="X2496" s="8">
        <v>0</v>
      </c>
      <c r="Y2496" s="8">
        <v>0</v>
      </c>
      <c r="Z2496" s="8">
        <v>104</v>
      </c>
      <c r="AA2496" s="8">
        <v>0</v>
      </c>
      <c r="AB2496" s="8">
        <v>0</v>
      </c>
      <c r="AC2496" s="8">
        <v>1</v>
      </c>
      <c r="AD2496" s="8">
        <v>0</v>
      </c>
      <c r="AE2496" s="8">
        <v>0</v>
      </c>
      <c r="AF2496" s="8">
        <v>123</v>
      </c>
      <c r="AG2496" s="8">
        <v>0</v>
      </c>
      <c r="AH2496" s="8">
        <v>0</v>
      </c>
      <c r="AI2496" s="8">
        <v>0</v>
      </c>
      <c r="AJ2496" s="8">
        <v>0</v>
      </c>
      <c r="AK2496" s="8">
        <v>0</v>
      </c>
      <c r="AL2496" s="8">
        <v>58.999997</v>
      </c>
      <c r="AM2496" s="3" t="s">
        <v>17</v>
      </c>
      <c r="AN2496" s="3">
        <f t="shared" si="310"/>
        <v>4</v>
      </c>
      <c r="AO2496" s="3">
        <f>(F2496=MAX($F2496:$I2496))*1*(G2496=MAX($F2496:$I2496))*2+(H2496=MAX($F2496:$I2496))*3+(I2496=MAX($F2496:$I2496))*4</f>
        <v>4</v>
      </c>
      <c r="AP2496" s="1" t="b">
        <f t="shared" si="311"/>
        <v>1</v>
      </c>
    </row>
    <row r="2497" spans="1:42" x14ac:dyDescent="0.3">
      <c r="A2497" s="8">
        <v>99</v>
      </c>
      <c r="B2497" s="9">
        <f t="shared" si="308"/>
        <v>-4.6932961415405821</v>
      </c>
      <c r="C2497" s="9">
        <f>SUMPRODUCT($O$2:$T$2,U2497:Z2497)</f>
        <v>-3.4185127653426712</v>
      </c>
      <c r="D2497" s="9">
        <f>SUMPRODUCT($O$2:$T$2,AA2497:AF2497)</f>
        <v>-2.0506018875092185</v>
      </c>
      <c r="E2497" s="9">
        <f>SUMPRODUCT($O$2:$T$2,AG2497:AL2497)</f>
        <v>-1.8435872063482126</v>
      </c>
      <c r="F2497" s="12">
        <f t="shared" si="304"/>
        <v>2.7846088398109377E-2</v>
      </c>
      <c r="G2497" s="12">
        <f t="shared" si="305"/>
        <v>9.9631250977923067E-2</v>
      </c>
      <c r="H2497" s="12">
        <f t="shared" si="306"/>
        <v>0.39126565664929103</v>
      </c>
      <c r="I2497" s="12">
        <f t="shared" si="307"/>
        <v>0.48125700397467652</v>
      </c>
      <c r="J2497" s="3">
        <f>1*(AM2497=J$6)</f>
        <v>0</v>
      </c>
      <c r="K2497" s="3">
        <f>1*(AM2497=K$6)</f>
        <v>0</v>
      </c>
      <c r="L2497" s="3">
        <f>1*(AM2497=L$6)</f>
        <v>0</v>
      </c>
      <c r="M2497" s="3">
        <f>1*(AM2497=M$6)</f>
        <v>1</v>
      </c>
      <c r="N2497" s="8">
        <f t="shared" si="309"/>
        <v>-0.73135383977243373</v>
      </c>
      <c r="O2497" s="8">
        <v>1</v>
      </c>
      <c r="P2497" s="8">
        <v>0</v>
      </c>
      <c r="Q2497" s="8">
        <v>0</v>
      </c>
      <c r="R2497" s="8">
        <v>0</v>
      </c>
      <c r="S2497" s="8">
        <v>0</v>
      </c>
      <c r="T2497" s="8">
        <v>129</v>
      </c>
      <c r="U2497" s="8">
        <v>0</v>
      </c>
      <c r="V2497" s="8">
        <v>1</v>
      </c>
      <c r="W2497" s="8">
        <v>0</v>
      </c>
      <c r="X2497" s="8">
        <v>0</v>
      </c>
      <c r="Y2497" s="8">
        <v>0</v>
      </c>
      <c r="Z2497" s="8">
        <v>104</v>
      </c>
      <c r="AA2497" s="8">
        <v>0</v>
      </c>
      <c r="AB2497" s="8">
        <v>0</v>
      </c>
      <c r="AC2497" s="8">
        <v>1</v>
      </c>
      <c r="AD2497" s="8">
        <v>0</v>
      </c>
      <c r="AE2497" s="8">
        <v>0</v>
      </c>
      <c r="AF2497" s="8">
        <v>123</v>
      </c>
      <c r="AG2497" s="8">
        <v>0</v>
      </c>
      <c r="AH2497" s="8">
        <v>0</v>
      </c>
      <c r="AI2497" s="8">
        <v>0</v>
      </c>
      <c r="AJ2497" s="8">
        <v>0</v>
      </c>
      <c r="AK2497" s="8">
        <v>0</v>
      </c>
      <c r="AL2497" s="8">
        <v>58.999997</v>
      </c>
      <c r="AM2497" s="3" t="s">
        <v>17</v>
      </c>
      <c r="AN2497" s="3">
        <f t="shared" si="310"/>
        <v>4</v>
      </c>
      <c r="AO2497" s="3">
        <f>(F2497=MAX($F2497:$I2497))*1*(G2497=MAX($F2497:$I2497))*2+(H2497=MAX($F2497:$I2497))*3+(I2497=MAX($F2497:$I2497))*4</f>
        <v>4</v>
      </c>
      <c r="AP2497" s="1" t="b">
        <f t="shared" si="311"/>
        <v>1</v>
      </c>
    </row>
    <row r="2498" spans="1:42" x14ac:dyDescent="0.3">
      <c r="A2498" s="8">
        <v>99</v>
      </c>
      <c r="B2498" s="9">
        <f t="shared" si="308"/>
        <v>-4.6932961415405821</v>
      </c>
      <c r="C2498" s="9">
        <f>SUMPRODUCT($O$2:$T$2,U2498:Z2498)</f>
        <v>-3.4185127653426712</v>
      </c>
      <c r="D2498" s="9">
        <f>SUMPRODUCT($O$2:$T$2,AA2498:AF2498)</f>
        <v>-2.1461678009609133</v>
      </c>
      <c r="E2498" s="9">
        <f>SUMPRODUCT($O$2:$T$2,AG2498:AL2498)</f>
        <v>-1.8435872063482126</v>
      </c>
      <c r="F2498" s="12">
        <f t="shared" si="304"/>
        <v>2.8875816082527206E-2</v>
      </c>
      <c r="G2498" s="12">
        <f t="shared" si="305"/>
        <v>0.10331554070287108</v>
      </c>
      <c r="H2498" s="12">
        <f t="shared" si="306"/>
        <v>0.36875511237310848</v>
      </c>
      <c r="I2498" s="12">
        <f t="shared" si="307"/>
        <v>0.49905353084149318</v>
      </c>
      <c r="J2498" s="3">
        <f>1*(AM2498=J$6)</f>
        <v>0</v>
      </c>
      <c r="K2498" s="3">
        <f>1*(AM2498=K$6)</f>
        <v>0</v>
      </c>
      <c r="L2498" s="3">
        <f>1*(AM2498=L$6)</f>
        <v>0</v>
      </c>
      <c r="M2498" s="3">
        <f>1*(AM2498=M$6)</f>
        <v>1</v>
      </c>
      <c r="N2498" s="8">
        <f t="shared" si="309"/>
        <v>-0.69504191274884497</v>
      </c>
      <c r="O2498" s="8">
        <v>1</v>
      </c>
      <c r="P2498" s="8">
        <v>0</v>
      </c>
      <c r="Q2498" s="8">
        <v>0</v>
      </c>
      <c r="R2498" s="8">
        <v>0</v>
      </c>
      <c r="S2498" s="8">
        <v>0</v>
      </c>
      <c r="T2498" s="8">
        <v>129</v>
      </c>
      <c r="U2498" s="8">
        <v>0</v>
      </c>
      <c r="V2498" s="8">
        <v>1</v>
      </c>
      <c r="W2498" s="8">
        <v>0</v>
      </c>
      <c r="X2498" s="8">
        <v>0</v>
      </c>
      <c r="Y2498" s="8">
        <v>0</v>
      </c>
      <c r="Z2498" s="8">
        <v>104</v>
      </c>
      <c r="AA2498" s="8">
        <v>0</v>
      </c>
      <c r="AB2498" s="8">
        <v>0</v>
      </c>
      <c r="AC2498" s="8">
        <v>1</v>
      </c>
      <c r="AD2498" s="8">
        <v>1</v>
      </c>
      <c r="AE2498" s="8">
        <v>0</v>
      </c>
      <c r="AF2498" s="8">
        <v>129</v>
      </c>
      <c r="AG2498" s="8">
        <v>0</v>
      </c>
      <c r="AH2498" s="8">
        <v>0</v>
      </c>
      <c r="AI2498" s="8">
        <v>0</v>
      </c>
      <c r="AJ2498" s="8">
        <v>0</v>
      </c>
      <c r="AK2498" s="8">
        <v>0</v>
      </c>
      <c r="AL2498" s="8">
        <v>58.999997</v>
      </c>
      <c r="AM2498" s="3" t="s">
        <v>17</v>
      </c>
      <c r="AN2498" s="3">
        <f t="shared" si="310"/>
        <v>4</v>
      </c>
      <c r="AO2498" s="3">
        <f>(F2498=MAX($F2498:$I2498))*1*(G2498=MAX($F2498:$I2498))*2+(H2498=MAX($F2498:$I2498))*3+(I2498=MAX($F2498:$I2498))*4</f>
        <v>4</v>
      </c>
      <c r="AP2498" s="1" t="b">
        <f t="shared" si="311"/>
        <v>1</v>
      </c>
    </row>
    <row r="2499" spans="1:42" x14ac:dyDescent="0.3">
      <c r="A2499" s="8">
        <v>100</v>
      </c>
      <c r="B2499" s="9">
        <f t="shared" si="308"/>
        <v>-3.5371482361820537</v>
      </c>
      <c r="C2499" s="9">
        <f>SUMPRODUCT($O$2:$T$2,U2499:Z2499)</f>
        <v>-3.2310293735907214</v>
      </c>
      <c r="D2499" s="9">
        <f>SUMPRODUCT($O$2:$T$2,AA2499:AF2499)</f>
        <v>-0.95694840440501694</v>
      </c>
      <c r="E2499" s="9">
        <f>SUMPRODUCT($O$2:$T$2,AG2499:AL2499)</f>
        <v>-1.8435872063482126</v>
      </c>
      <c r="F2499" s="12">
        <f t="shared" si="304"/>
        <v>4.7626456026204717E-2</v>
      </c>
      <c r="G2499" s="12">
        <f t="shared" si="305"/>
        <v>6.468357260730713E-2</v>
      </c>
      <c r="H2499" s="12">
        <f t="shared" si="306"/>
        <v>0.62865853363344981</v>
      </c>
      <c r="I2499" s="12">
        <f t="shared" si="307"/>
        <v>0.25903143773303849</v>
      </c>
      <c r="J2499" s="3">
        <f>1*(AM2499=J$6)</f>
        <v>0</v>
      </c>
      <c r="K2499" s="3">
        <f>1*(AM2499=K$6)</f>
        <v>0</v>
      </c>
      <c r="L2499" s="3">
        <f>1*(AM2499=L$6)</f>
        <v>1</v>
      </c>
      <c r="M2499" s="3">
        <f>1*(AM2499=M$6)</f>
        <v>0</v>
      </c>
      <c r="N2499" s="8">
        <f t="shared" si="309"/>
        <v>-0.46416704149686355</v>
      </c>
      <c r="O2499" s="8">
        <v>1</v>
      </c>
      <c r="P2499" s="8">
        <v>0</v>
      </c>
      <c r="Q2499" s="8">
        <v>0</v>
      </c>
      <c r="R2499" s="8">
        <v>0</v>
      </c>
      <c r="S2499" s="8">
        <v>0</v>
      </c>
      <c r="T2499" s="8">
        <v>92.000001999999995</v>
      </c>
      <c r="U2499" s="8">
        <v>0</v>
      </c>
      <c r="V2499" s="8">
        <v>1</v>
      </c>
      <c r="W2499" s="8">
        <v>0</v>
      </c>
      <c r="X2499" s="8">
        <v>0</v>
      </c>
      <c r="Y2499" s="8">
        <v>0</v>
      </c>
      <c r="Z2499" s="8">
        <v>98.000001999999995</v>
      </c>
      <c r="AA2499" s="8">
        <v>0</v>
      </c>
      <c r="AB2499" s="8">
        <v>0</v>
      </c>
      <c r="AC2499" s="8">
        <v>1</v>
      </c>
      <c r="AD2499" s="8">
        <v>0</v>
      </c>
      <c r="AE2499" s="8">
        <v>0</v>
      </c>
      <c r="AF2499" s="8">
        <v>88</v>
      </c>
      <c r="AG2499" s="8">
        <v>0</v>
      </c>
      <c r="AH2499" s="8">
        <v>0</v>
      </c>
      <c r="AI2499" s="8">
        <v>0</v>
      </c>
      <c r="AJ2499" s="8">
        <v>0</v>
      </c>
      <c r="AK2499" s="8">
        <v>0</v>
      </c>
      <c r="AL2499" s="8">
        <v>58.999997</v>
      </c>
      <c r="AM2499" s="3" t="s">
        <v>14</v>
      </c>
      <c r="AN2499" s="3">
        <f t="shared" si="310"/>
        <v>3</v>
      </c>
      <c r="AO2499" s="3">
        <f>(F2499=MAX($F2499:$I2499))*1*(G2499=MAX($F2499:$I2499))*2+(H2499=MAX($F2499:$I2499))*3+(I2499=MAX($F2499:$I2499))*4</f>
        <v>3</v>
      </c>
      <c r="AP2499" s="1" t="b">
        <f t="shared" si="311"/>
        <v>1</v>
      </c>
    </row>
    <row r="2500" spans="1:42" x14ac:dyDescent="0.3">
      <c r="A2500" s="8">
        <v>100</v>
      </c>
      <c r="B2500" s="9">
        <f t="shared" si="308"/>
        <v>-3.4434064153171091</v>
      </c>
      <c r="C2500" s="9">
        <f>SUMPRODUCT($O$2:$T$2,U2500:Z2500)</f>
        <v>-2.6742320880370305</v>
      </c>
      <c r="D2500" s="9">
        <f>SUMPRODUCT($O$2:$T$2,AA2500:AF2500)</f>
        <v>-1.8006239485139723</v>
      </c>
      <c r="E2500" s="9">
        <f>SUMPRODUCT($O$2:$T$2,AG2500:AL2500)</f>
        <v>-2.0310706918418897</v>
      </c>
      <c r="F2500" s="12">
        <f t="shared" si="304"/>
        <v>8.0430781413851168E-2</v>
      </c>
      <c r="G2500" s="12">
        <f t="shared" si="305"/>
        <v>0.17356831765813036</v>
      </c>
      <c r="H2500" s="12">
        <f t="shared" si="306"/>
        <v>0.41578962496334609</v>
      </c>
      <c r="I2500" s="12">
        <f t="shared" si="307"/>
        <v>0.33021127596467237</v>
      </c>
      <c r="J2500" s="3">
        <f>1*(AM2500=J$6)</f>
        <v>0</v>
      </c>
      <c r="K2500" s="3">
        <f>1*(AM2500=K$6)</f>
        <v>0</v>
      </c>
      <c r="L2500" s="3">
        <f>1*(AM2500=L$6)</f>
        <v>1</v>
      </c>
      <c r="M2500" s="3">
        <f>1*(AM2500=M$6)</f>
        <v>0</v>
      </c>
      <c r="N2500" s="8">
        <f t="shared" si="309"/>
        <v>-0.8775758558576352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88.999999000000003</v>
      </c>
      <c r="U2500" s="8">
        <v>0</v>
      </c>
      <c r="V2500" s="8">
        <v>1</v>
      </c>
      <c r="W2500" s="8">
        <v>0</v>
      </c>
      <c r="X2500" s="8">
        <v>1</v>
      </c>
      <c r="Y2500" s="8">
        <v>1</v>
      </c>
      <c r="Z2500" s="8">
        <v>99.000000999999997</v>
      </c>
      <c r="AA2500" s="8">
        <v>0</v>
      </c>
      <c r="AB2500" s="8">
        <v>0</v>
      </c>
      <c r="AC2500" s="8">
        <v>1</v>
      </c>
      <c r="AD2500" s="8">
        <v>0</v>
      </c>
      <c r="AE2500" s="8">
        <v>0</v>
      </c>
      <c r="AF2500" s="8">
        <v>115</v>
      </c>
      <c r="AG2500" s="8">
        <v>0</v>
      </c>
      <c r="AH2500" s="8">
        <v>0</v>
      </c>
      <c r="AI2500" s="8">
        <v>0</v>
      </c>
      <c r="AJ2500" s="8">
        <v>0</v>
      </c>
      <c r="AK2500" s="8">
        <v>0</v>
      </c>
      <c r="AL2500" s="8">
        <v>64.999998000000005</v>
      </c>
      <c r="AM2500" s="3" t="s">
        <v>14</v>
      </c>
      <c r="AN2500" s="3">
        <f t="shared" si="310"/>
        <v>3</v>
      </c>
      <c r="AO2500" s="3">
        <f>(F2500=MAX($F2500:$I2500))*1*(G2500=MAX($F2500:$I2500))*2+(H2500=MAX($F2500:$I2500))*3+(I2500=MAX($F2500:$I2500))*4</f>
        <v>3</v>
      </c>
      <c r="AP2500" s="1" t="b">
        <f t="shared" si="311"/>
        <v>1</v>
      </c>
    </row>
    <row r="2501" spans="1:42" x14ac:dyDescent="0.3">
      <c r="A2501" s="8">
        <v>100</v>
      </c>
      <c r="B2501" s="9">
        <f t="shared" si="308"/>
        <v>-3.4434064153171091</v>
      </c>
      <c r="C2501" s="9">
        <f>SUMPRODUCT($O$2:$T$2,U2501:Z2501)</f>
        <v>-3.6703148906663947</v>
      </c>
      <c r="D2501" s="9">
        <f>SUMPRODUCT($O$2:$T$2,AA2501:AF2501)</f>
        <v>-1.3006681017707227</v>
      </c>
      <c r="E2501" s="9">
        <f>SUMPRODUCT($O$2:$T$2,AG2501:AL2501)</f>
        <v>-2.0310706918418897</v>
      </c>
      <c r="F2501" s="12">
        <f t="shared" si="304"/>
        <v>6.9322787873835057E-2</v>
      </c>
      <c r="G2501" s="12">
        <f t="shared" si="305"/>
        <v>5.5249826832652678E-2</v>
      </c>
      <c r="H2501" s="12">
        <f t="shared" si="306"/>
        <v>0.5908203500906285</v>
      </c>
      <c r="I2501" s="12">
        <f t="shared" si="307"/>
        <v>0.28460703520288377</v>
      </c>
      <c r="J2501" s="3">
        <f>1*(AM2501=J$6)</f>
        <v>0</v>
      </c>
      <c r="K2501" s="3">
        <f>1*(AM2501=K$6)</f>
        <v>0</v>
      </c>
      <c r="L2501" s="3">
        <f>1*(AM2501=L$6)</f>
        <v>1</v>
      </c>
      <c r="M2501" s="3">
        <f>1*(AM2501=M$6)</f>
        <v>0</v>
      </c>
      <c r="N2501" s="8">
        <f t="shared" si="309"/>
        <v>-0.52624328394414488</v>
      </c>
      <c r="O2501" s="8">
        <v>1</v>
      </c>
      <c r="P2501" s="8">
        <v>0</v>
      </c>
      <c r="Q2501" s="8">
        <v>0</v>
      </c>
      <c r="R2501" s="8">
        <v>0</v>
      </c>
      <c r="S2501" s="8">
        <v>0</v>
      </c>
      <c r="T2501" s="8">
        <v>88.999999000000003</v>
      </c>
      <c r="U2501" s="8">
        <v>0</v>
      </c>
      <c r="V2501" s="8">
        <v>1</v>
      </c>
      <c r="W2501" s="8">
        <v>0</v>
      </c>
      <c r="X2501" s="8">
        <v>1</v>
      </c>
      <c r="Y2501" s="8">
        <v>0</v>
      </c>
      <c r="Z2501" s="8">
        <v>115</v>
      </c>
      <c r="AA2501" s="8">
        <v>0</v>
      </c>
      <c r="AB2501" s="8">
        <v>0</v>
      </c>
      <c r="AC2501" s="8">
        <v>1</v>
      </c>
      <c r="AD2501" s="8">
        <v>0</v>
      </c>
      <c r="AE2501" s="8">
        <v>0</v>
      </c>
      <c r="AF2501" s="8">
        <v>99.000000999999997</v>
      </c>
      <c r="AG2501" s="8">
        <v>0</v>
      </c>
      <c r="AH2501" s="8">
        <v>0</v>
      </c>
      <c r="AI2501" s="8">
        <v>0</v>
      </c>
      <c r="AJ2501" s="8">
        <v>0</v>
      </c>
      <c r="AK2501" s="8">
        <v>0</v>
      </c>
      <c r="AL2501" s="8">
        <v>64.999998000000005</v>
      </c>
      <c r="AM2501" s="3" t="s">
        <v>14</v>
      </c>
      <c r="AN2501" s="3">
        <f t="shared" si="310"/>
        <v>3</v>
      </c>
      <c r="AO2501" s="3">
        <f>(F2501=MAX($F2501:$I2501))*1*(G2501=MAX($F2501:$I2501))*2+(H2501=MAX($F2501:$I2501))*3+(I2501=MAX($F2501:$I2501))*4</f>
        <v>3</v>
      </c>
      <c r="AP2501" s="1" t="b">
        <f t="shared" si="311"/>
        <v>1</v>
      </c>
    </row>
    <row r="2502" spans="1:42" x14ac:dyDescent="0.3">
      <c r="A2502" s="8">
        <v>100</v>
      </c>
      <c r="B2502" s="9">
        <f t="shared" si="308"/>
        <v>-3.3202416633952065</v>
      </c>
      <c r="C2502" s="9">
        <f>SUMPRODUCT($O$2:$T$2,U2502:Z2502)</f>
        <v>-3.4203372641435728</v>
      </c>
      <c r="D2502" s="9">
        <f>SUMPRODUCT($O$2:$T$2,AA2502:AF2502)</f>
        <v>-1.8006239485139723</v>
      </c>
      <c r="E2502" s="9">
        <f>SUMPRODUCT($O$2:$T$2,AG2502:AL2502)</f>
        <v>-2.0310706918418897</v>
      </c>
      <c r="F2502" s="12">
        <f t="shared" si="304"/>
        <v>9.8960864657102465E-2</v>
      </c>
      <c r="G2502" s="12">
        <f t="shared" si="305"/>
        <v>8.9534933247149853E-2</v>
      </c>
      <c r="H2502" s="12">
        <f t="shared" si="306"/>
        <v>0.45229841870945348</v>
      </c>
      <c r="I2502" s="12">
        <f t="shared" si="307"/>
        <v>0.35920578338629433</v>
      </c>
      <c r="J2502" s="3">
        <f>1*(AM2502=J$6)</f>
        <v>0</v>
      </c>
      <c r="K2502" s="3">
        <f>1*(AM2502=K$6)</f>
        <v>0</v>
      </c>
      <c r="L2502" s="3">
        <f>1*(AM2502=L$6)</f>
        <v>1</v>
      </c>
      <c r="M2502" s="3">
        <f>1*(AM2502=M$6)</f>
        <v>0</v>
      </c>
      <c r="N2502" s="8">
        <f t="shared" si="309"/>
        <v>-0.79341309861443665</v>
      </c>
      <c r="O2502" s="8">
        <v>1</v>
      </c>
      <c r="P2502" s="8">
        <v>0</v>
      </c>
      <c r="Q2502" s="8">
        <v>0</v>
      </c>
      <c r="R2502" s="8">
        <v>1</v>
      </c>
      <c r="S2502" s="8">
        <v>0</v>
      </c>
      <c r="T2502" s="8">
        <v>88</v>
      </c>
      <c r="U2502" s="8">
        <v>0</v>
      </c>
      <c r="V2502" s="8">
        <v>1</v>
      </c>
      <c r="W2502" s="8">
        <v>0</v>
      </c>
      <c r="X2502" s="8">
        <v>1</v>
      </c>
      <c r="Y2502" s="8">
        <v>0</v>
      </c>
      <c r="Z2502" s="8">
        <v>107.00001</v>
      </c>
      <c r="AA2502" s="8">
        <v>0</v>
      </c>
      <c r="AB2502" s="8">
        <v>0</v>
      </c>
      <c r="AC2502" s="8">
        <v>1</v>
      </c>
      <c r="AD2502" s="8">
        <v>0</v>
      </c>
      <c r="AE2502" s="8">
        <v>0</v>
      </c>
      <c r="AF2502" s="8">
        <v>115</v>
      </c>
      <c r="AG2502" s="8">
        <v>0</v>
      </c>
      <c r="AH2502" s="8">
        <v>0</v>
      </c>
      <c r="AI2502" s="8">
        <v>0</v>
      </c>
      <c r="AJ2502" s="8">
        <v>0</v>
      </c>
      <c r="AK2502" s="8">
        <v>0</v>
      </c>
      <c r="AL2502" s="8">
        <v>64.999998000000005</v>
      </c>
      <c r="AM2502" s="3" t="s">
        <v>14</v>
      </c>
      <c r="AN2502" s="3">
        <f t="shared" si="310"/>
        <v>3</v>
      </c>
      <c r="AO2502" s="3">
        <f>(F2502=MAX($F2502:$I2502))*1*(G2502=MAX($F2502:$I2502))*2+(H2502=MAX($F2502:$I2502))*3+(I2502=MAX($F2502:$I2502))*4</f>
        <v>3</v>
      </c>
      <c r="AP2502" s="1" t="b">
        <f t="shared" si="311"/>
        <v>1</v>
      </c>
    </row>
    <row r="2503" spans="1:42" x14ac:dyDescent="0.3">
      <c r="A2503" s="8">
        <v>100</v>
      </c>
      <c r="B2503" s="9">
        <f t="shared" si="308"/>
        <v>-3.4121592041899458</v>
      </c>
      <c r="C2503" s="9">
        <f>SUMPRODUCT($O$2:$T$2,U2503:Z2503)</f>
        <v>-3.7622324314611344</v>
      </c>
      <c r="D2503" s="9">
        <f>SUMPRODUCT($O$2:$T$2,AA2503:AF2503)</f>
        <v>-1.3006681017707227</v>
      </c>
      <c r="E2503" s="9">
        <f>SUMPRODUCT($O$2:$T$2,AG2503:AL2503)</f>
        <v>-2.0310706918418897</v>
      </c>
      <c r="F2503" s="12">
        <f t="shared" ref="F2503:F2515" si="312">EXP(B2503)/(EXP($B2503) + EXP($C2503) +EXP($D2503) +EXP($E2503 ))</f>
        <v>7.1713290437845301E-2</v>
      </c>
      <c r="G2503" s="12">
        <f t="shared" ref="G2503:G2515" si="313">EXP(C2503)/(EXP($B2503) + EXP($C2503) +EXP($D2503) +EXP($E2503 ))</f>
        <v>5.0531801204693055E-2</v>
      </c>
      <c r="H2503" s="12">
        <f t="shared" ref="H2503:H2515" si="314">EXP(D2503)/(EXP($B2503) + EXP($C2503) +EXP($D2503) +EXP($E2503 ))</f>
        <v>0.59239118053823392</v>
      </c>
      <c r="I2503" s="12">
        <f t="shared" ref="I2503:I2515" si="315">EXP(E2503)/(EXP($B2503) + EXP($C2503) +EXP($D2503) +EXP($E2503 ))</f>
        <v>0.28536372781922781</v>
      </c>
      <c r="J2503" s="3">
        <f>1*(AM2503=J$6)</f>
        <v>0</v>
      </c>
      <c r="K2503" s="3">
        <f>1*(AM2503=K$6)</f>
        <v>0</v>
      </c>
      <c r="L2503" s="3">
        <f>1*(AM2503=L$6)</f>
        <v>1</v>
      </c>
      <c r="M2503" s="3">
        <f>1*(AM2503=M$6)</f>
        <v>0</v>
      </c>
      <c r="N2503" s="8">
        <f t="shared" si="309"/>
        <v>-0.5235880843795423</v>
      </c>
      <c r="O2503" s="8">
        <v>1</v>
      </c>
      <c r="P2503" s="8">
        <v>0</v>
      </c>
      <c r="Q2503" s="8">
        <v>0</v>
      </c>
      <c r="R2503" s="8">
        <v>0</v>
      </c>
      <c r="S2503" s="8">
        <v>0</v>
      </c>
      <c r="T2503" s="8">
        <v>88</v>
      </c>
      <c r="U2503" s="8">
        <v>0</v>
      </c>
      <c r="V2503" s="8">
        <v>1</v>
      </c>
      <c r="W2503" s="8">
        <v>0</v>
      </c>
      <c r="X2503" s="8">
        <v>0</v>
      </c>
      <c r="Y2503" s="8">
        <v>0</v>
      </c>
      <c r="Z2503" s="8">
        <v>115</v>
      </c>
      <c r="AA2503" s="8">
        <v>0</v>
      </c>
      <c r="AB2503" s="8">
        <v>0</v>
      </c>
      <c r="AC2503" s="8">
        <v>1</v>
      </c>
      <c r="AD2503" s="8">
        <v>0</v>
      </c>
      <c r="AE2503" s="8">
        <v>0</v>
      </c>
      <c r="AF2503" s="8">
        <v>99.000000999999997</v>
      </c>
      <c r="AG2503" s="8">
        <v>0</v>
      </c>
      <c r="AH2503" s="8">
        <v>0</v>
      </c>
      <c r="AI2503" s="8">
        <v>0</v>
      </c>
      <c r="AJ2503" s="8">
        <v>0</v>
      </c>
      <c r="AK2503" s="8">
        <v>0</v>
      </c>
      <c r="AL2503" s="8">
        <v>64.999998000000005</v>
      </c>
      <c r="AM2503" s="3" t="s">
        <v>14</v>
      </c>
      <c r="AN2503" s="3">
        <f t="shared" si="310"/>
        <v>3</v>
      </c>
      <c r="AO2503" s="3">
        <f>(F2503=MAX($F2503:$I2503))*1*(G2503=MAX($F2503:$I2503))*2+(H2503=MAX($F2503:$I2503))*3+(I2503=MAX($F2503:$I2503))*4</f>
        <v>3</v>
      </c>
      <c r="AP2503" s="1" t="b">
        <f t="shared" si="311"/>
        <v>1</v>
      </c>
    </row>
    <row r="2504" spans="1:42" x14ac:dyDescent="0.3">
      <c r="A2504" s="8">
        <v>100</v>
      </c>
      <c r="B2504" s="9">
        <f t="shared" ref="B2504:B2515" si="316">SUMPRODUCT($O$2:$T$2,O2504:T2504)</f>
        <v>-3.4121592041899458</v>
      </c>
      <c r="C2504" s="9">
        <f>SUMPRODUCT($O$2:$T$2,U2504:Z2504)</f>
        <v>-3.7622324314611344</v>
      </c>
      <c r="D2504" s="9">
        <f>SUMPRODUCT($O$2:$T$2,AA2504:AF2504)</f>
        <v>-1.5212229534727983</v>
      </c>
      <c r="E2504" s="9">
        <f>SUMPRODUCT($O$2:$T$2,AG2504:AL2504)</f>
        <v>-2.0310706918418897</v>
      </c>
      <c r="F2504" s="12">
        <f t="shared" si="312"/>
        <v>8.1238489390467933E-2</v>
      </c>
      <c r="G2504" s="12">
        <f t="shared" si="313"/>
        <v>5.7243603953811749E-2</v>
      </c>
      <c r="H2504" s="12">
        <f t="shared" si="314"/>
        <v>0.53825121461961489</v>
      </c>
      <c r="I2504" s="12">
        <f t="shared" si="315"/>
        <v>0.32326669203610536</v>
      </c>
      <c r="J2504" s="3">
        <f>1*(AM2504=J$6)</f>
        <v>0</v>
      </c>
      <c r="K2504" s="3">
        <f>1*(AM2504=K$6)</f>
        <v>0</v>
      </c>
      <c r="L2504" s="3">
        <f>1*(AM2504=L$6)</f>
        <v>1</v>
      </c>
      <c r="M2504" s="3">
        <f>1*(AM2504=M$6)</f>
        <v>0</v>
      </c>
      <c r="N2504" s="8">
        <f t="shared" ref="N2504:N2515" si="317">SUMPRODUCT(J2504:M2504,LN(F2504:I2504))</f>
        <v>-0.61942988613154404</v>
      </c>
      <c r="O2504" s="8">
        <v>1</v>
      </c>
      <c r="P2504" s="8">
        <v>0</v>
      </c>
      <c r="Q2504" s="8">
        <v>0</v>
      </c>
      <c r="R2504" s="8">
        <v>0</v>
      </c>
      <c r="S2504" s="8">
        <v>0</v>
      </c>
      <c r="T2504" s="8">
        <v>88</v>
      </c>
      <c r="U2504" s="8">
        <v>0</v>
      </c>
      <c r="V2504" s="8">
        <v>1</v>
      </c>
      <c r="W2504" s="8">
        <v>0</v>
      </c>
      <c r="X2504" s="8">
        <v>0</v>
      </c>
      <c r="Y2504" s="8">
        <v>0</v>
      </c>
      <c r="Z2504" s="8">
        <v>115</v>
      </c>
      <c r="AA2504" s="8">
        <v>0</v>
      </c>
      <c r="AB2504" s="8">
        <v>0</v>
      </c>
      <c r="AC2504" s="8">
        <v>1</v>
      </c>
      <c r="AD2504" s="8">
        <v>1</v>
      </c>
      <c r="AE2504" s="8">
        <v>0</v>
      </c>
      <c r="AF2504" s="8">
        <v>109</v>
      </c>
      <c r="AG2504" s="8">
        <v>0</v>
      </c>
      <c r="AH2504" s="8">
        <v>0</v>
      </c>
      <c r="AI2504" s="8">
        <v>0</v>
      </c>
      <c r="AJ2504" s="8">
        <v>0</v>
      </c>
      <c r="AK2504" s="8">
        <v>0</v>
      </c>
      <c r="AL2504" s="8">
        <v>64.999998000000005</v>
      </c>
      <c r="AM2504" s="3" t="s">
        <v>14</v>
      </c>
      <c r="AN2504" s="3">
        <f t="shared" ref="AN2504:AN2515" si="318">VLOOKUP(AM2504,$AU$7:$AV$10,2,0)</f>
        <v>3</v>
      </c>
      <c r="AO2504" s="3">
        <f>(F2504=MAX($F2504:$I2504))*1*(G2504=MAX($F2504:$I2504))*2+(H2504=MAX($F2504:$I2504))*3+(I2504=MAX($F2504:$I2504))*4</f>
        <v>3</v>
      </c>
      <c r="AP2504" s="1" t="b">
        <f t="shared" ref="AP2504:AP2515" si="319">AN2504=AO2504</f>
        <v>1</v>
      </c>
    </row>
    <row r="2505" spans="1:42" x14ac:dyDescent="0.3">
      <c r="A2505" s="8">
        <v>100</v>
      </c>
      <c r="B2505" s="9">
        <f t="shared" si="316"/>
        <v>-3.4121592041899458</v>
      </c>
      <c r="C2505" s="9">
        <f>SUMPRODUCT($O$2:$T$2,U2505:Z2505)</f>
        <v>-4.0747048552051917</v>
      </c>
      <c r="D2505" s="9">
        <f>SUMPRODUCT($O$2:$T$2,AA2505:AF2505)</f>
        <v>-2.1130963722580303</v>
      </c>
      <c r="E2505" s="9">
        <f>SUMPRODUCT($O$2:$T$2,AG2505:AL2505)</f>
        <v>-1.9391531510471502</v>
      </c>
      <c r="F2505" s="12">
        <f t="shared" si="312"/>
        <v>0.10478088282859088</v>
      </c>
      <c r="G2505" s="12">
        <f t="shared" si="313"/>
        <v>5.4018451814913E-2</v>
      </c>
      <c r="H2505" s="12">
        <f t="shared" si="314"/>
        <v>0.38411199796167839</v>
      </c>
      <c r="I2505" s="12">
        <f t="shared" si="315"/>
        <v>0.45708866739481779</v>
      </c>
      <c r="J2505" s="3">
        <f>1*(AM2505=J$6)</f>
        <v>0</v>
      </c>
      <c r="K2505" s="3">
        <f>1*(AM2505=K$6)</f>
        <v>0</v>
      </c>
      <c r="L2505" s="3">
        <f>1*(AM2505=L$6)</f>
        <v>1</v>
      </c>
      <c r="M2505" s="3">
        <f>1*(AM2505=M$6)</f>
        <v>0</v>
      </c>
      <c r="N2505" s="8">
        <f t="shared" si="317"/>
        <v>-0.95682110756077843</v>
      </c>
      <c r="O2505" s="8">
        <v>1</v>
      </c>
      <c r="P2505" s="8">
        <v>0</v>
      </c>
      <c r="Q2505" s="8">
        <v>0</v>
      </c>
      <c r="R2505" s="8">
        <v>0</v>
      </c>
      <c r="S2505" s="8">
        <v>0</v>
      </c>
      <c r="T2505" s="8">
        <v>88</v>
      </c>
      <c r="U2505" s="8">
        <v>0</v>
      </c>
      <c r="V2505" s="8">
        <v>1</v>
      </c>
      <c r="W2505" s="8">
        <v>0</v>
      </c>
      <c r="X2505" s="8">
        <v>0</v>
      </c>
      <c r="Y2505" s="8">
        <v>0</v>
      </c>
      <c r="Z2505" s="8">
        <v>125</v>
      </c>
      <c r="AA2505" s="8">
        <v>0</v>
      </c>
      <c r="AB2505" s="8">
        <v>0</v>
      </c>
      <c r="AC2505" s="8">
        <v>1</v>
      </c>
      <c r="AD2505" s="8">
        <v>0</v>
      </c>
      <c r="AE2505" s="8">
        <v>0</v>
      </c>
      <c r="AF2505" s="8">
        <v>125</v>
      </c>
      <c r="AG2505" s="8">
        <v>0</v>
      </c>
      <c r="AH2505" s="8">
        <v>0</v>
      </c>
      <c r="AI2505" s="8">
        <v>0</v>
      </c>
      <c r="AJ2505" s="8">
        <v>1</v>
      </c>
      <c r="AK2505" s="8">
        <v>0</v>
      </c>
      <c r="AL2505" s="8">
        <v>64.999998000000005</v>
      </c>
      <c r="AM2505" s="3" t="s">
        <v>14</v>
      </c>
      <c r="AN2505" s="3">
        <f t="shared" si="318"/>
        <v>3</v>
      </c>
      <c r="AO2505" s="3">
        <f>(F2505=MAX($F2505:$I2505))*1*(G2505=MAX($F2505:$I2505))*2+(H2505=MAX($F2505:$I2505))*3+(I2505=MAX($F2505:$I2505))*4</f>
        <v>4</v>
      </c>
      <c r="AP2505" s="1" t="b">
        <f t="shared" si="319"/>
        <v>0</v>
      </c>
    </row>
    <row r="2506" spans="1:42" x14ac:dyDescent="0.3">
      <c r="A2506" s="8">
        <v>100</v>
      </c>
      <c r="B2506" s="9">
        <f t="shared" si="316"/>
        <v>-3.4121592041899458</v>
      </c>
      <c r="C2506" s="9">
        <f>SUMPRODUCT($O$2:$T$2,U2506:Z2506)</f>
        <v>-4.0747048552051917</v>
      </c>
      <c r="D2506" s="9">
        <f>SUMPRODUCT($O$2:$T$2,AA2506:AF2506)</f>
        <v>-1.5212229534727983</v>
      </c>
      <c r="E2506" s="9">
        <f>SUMPRODUCT($O$2:$T$2,AG2506:AL2506)</f>
        <v>-2.0310706918418897</v>
      </c>
      <c r="F2506" s="12">
        <f t="shared" si="312"/>
        <v>8.2505956934060209E-2</v>
      </c>
      <c r="G2506" s="12">
        <f t="shared" si="313"/>
        <v>4.2534897003842657E-2</v>
      </c>
      <c r="H2506" s="12">
        <f t="shared" si="314"/>
        <v>0.54664890824917578</v>
      </c>
      <c r="I2506" s="12">
        <f t="shared" si="315"/>
        <v>0.32831023781292135</v>
      </c>
      <c r="J2506" s="3">
        <f>1*(AM2506=J$6)</f>
        <v>0</v>
      </c>
      <c r="K2506" s="3">
        <f>1*(AM2506=K$6)</f>
        <v>0</v>
      </c>
      <c r="L2506" s="3">
        <f>1*(AM2506=L$6)</f>
        <v>1</v>
      </c>
      <c r="M2506" s="3">
        <f>1*(AM2506=M$6)</f>
        <v>0</v>
      </c>
      <c r="N2506" s="8">
        <f t="shared" si="317"/>
        <v>-0.60394853226969303</v>
      </c>
      <c r="O2506" s="8">
        <v>1</v>
      </c>
      <c r="P2506" s="8">
        <v>0</v>
      </c>
      <c r="Q2506" s="8">
        <v>0</v>
      </c>
      <c r="R2506" s="8">
        <v>0</v>
      </c>
      <c r="S2506" s="8">
        <v>0</v>
      </c>
      <c r="T2506" s="8">
        <v>88</v>
      </c>
      <c r="U2506" s="8">
        <v>0</v>
      </c>
      <c r="V2506" s="8">
        <v>1</v>
      </c>
      <c r="W2506" s="8">
        <v>0</v>
      </c>
      <c r="X2506" s="8">
        <v>0</v>
      </c>
      <c r="Y2506" s="8">
        <v>0</v>
      </c>
      <c r="Z2506" s="8">
        <v>125</v>
      </c>
      <c r="AA2506" s="8">
        <v>0</v>
      </c>
      <c r="AB2506" s="8">
        <v>0</v>
      </c>
      <c r="AC2506" s="8">
        <v>1</v>
      </c>
      <c r="AD2506" s="8">
        <v>1</v>
      </c>
      <c r="AE2506" s="8">
        <v>0</v>
      </c>
      <c r="AF2506" s="8">
        <v>109</v>
      </c>
      <c r="AG2506" s="8">
        <v>0</v>
      </c>
      <c r="AH2506" s="8">
        <v>0</v>
      </c>
      <c r="AI2506" s="8">
        <v>0</v>
      </c>
      <c r="AJ2506" s="8">
        <v>0</v>
      </c>
      <c r="AK2506" s="8">
        <v>0</v>
      </c>
      <c r="AL2506" s="8">
        <v>64.999998000000005</v>
      </c>
      <c r="AM2506" s="3" t="s">
        <v>14</v>
      </c>
      <c r="AN2506" s="3">
        <f t="shared" si="318"/>
        <v>3</v>
      </c>
      <c r="AO2506" s="3">
        <f>(F2506=MAX($F2506:$I2506))*1*(G2506=MAX($F2506:$I2506))*2+(H2506=MAX($F2506:$I2506))*3+(I2506=MAX($F2506:$I2506))*4</f>
        <v>3</v>
      </c>
      <c r="AP2506" s="1" t="b">
        <f t="shared" si="319"/>
        <v>1</v>
      </c>
    </row>
    <row r="2507" spans="1:42" x14ac:dyDescent="0.3">
      <c r="A2507" s="8">
        <v>100</v>
      </c>
      <c r="B2507" s="9">
        <f t="shared" si="316"/>
        <v>-3.0390165445200394</v>
      </c>
      <c r="C2507" s="9">
        <f>SUMPRODUCT($O$2:$T$2,U2507:Z2507)</f>
        <v>-3.9497158857075689</v>
      </c>
      <c r="D2507" s="9">
        <f>SUMPRODUCT($O$2:$T$2,AA2507:AF2507)</f>
        <v>-1.5212229534727983</v>
      </c>
      <c r="E2507" s="9">
        <f>SUMPRODUCT($O$2:$T$2,AG2507:AL2507)</f>
        <v>-2.4372848114619217</v>
      </c>
      <c r="F2507" s="12">
        <f t="shared" si="312"/>
        <v>0.12837517765403564</v>
      </c>
      <c r="G2507" s="12">
        <f t="shared" si="313"/>
        <v>5.1637993564180092E-2</v>
      </c>
      <c r="H2507" s="12">
        <f t="shared" si="314"/>
        <v>0.58566657509410125</v>
      </c>
      <c r="I2507" s="12">
        <f t="shared" si="315"/>
        <v>0.234320253687683</v>
      </c>
      <c r="J2507" s="3">
        <f>1*(AM2507=J$6)</f>
        <v>0</v>
      </c>
      <c r="K2507" s="3">
        <f>1*(AM2507=K$6)</f>
        <v>0</v>
      </c>
      <c r="L2507" s="3">
        <f>1*(AM2507=L$6)</f>
        <v>1</v>
      </c>
      <c r="M2507" s="3">
        <f>1*(AM2507=M$6)</f>
        <v>0</v>
      </c>
      <c r="N2507" s="8">
        <f t="shared" si="317"/>
        <v>-0.53500463581927804</v>
      </c>
      <c r="O2507" s="8">
        <v>1</v>
      </c>
      <c r="P2507" s="8">
        <v>0</v>
      </c>
      <c r="Q2507" s="8">
        <v>0</v>
      </c>
      <c r="R2507" s="8">
        <v>1</v>
      </c>
      <c r="S2507" s="8">
        <v>0</v>
      </c>
      <c r="T2507" s="8">
        <v>79.000001999999995</v>
      </c>
      <c r="U2507" s="8">
        <v>0</v>
      </c>
      <c r="V2507" s="8">
        <v>1</v>
      </c>
      <c r="W2507" s="8">
        <v>0</v>
      </c>
      <c r="X2507" s="8">
        <v>0</v>
      </c>
      <c r="Y2507" s="8">
        <v>0</v>
      </c>
      <c r="Z2507" s="8">
        <v>121</v>
      </c>
      <c r="AA2507" s="8">
        <v>0</v>
      </c>
      <c r="AB2507" s="8">
        <v>0</v>
      </c>
      <c r="AC2507" s="8">
        <v>1</v>
      </c>
      <c r="AD2507" s="8">
        <v>1</v>
      </c>
      <c r="AE2507" s="8">
        <v>0</v>
      </c>
      <c r="AF2507" s="8">
        <v>109</v>
      </c>
      <c r="AG2507" s="8">
        <v>0</v>
      </c>
      <c r="AH2507" s="8">
        <v>0</v>
      </c>
      <c r="AI2507" s="8">
        <v>0</v>
      </c>
      <c r="AJ2507" s="8">
        <v>0</v>
      </c>
      <c r="AK2507" s="8">
        <v>0</v>
      </c>
      <c r="AL2507" s="8">
        <v>77.999996999999993</v>
      </c>
      <c r="AM2507" s="3" t="s">
        <v>14</v>
      </c>
      <c r="AN2507" s="3">
        <f t="shared" si="318"/>
        <v>3</v>
      </c>
      <c r="AO2507" s="3">
        <f>(F2507=MAX($F2507:$I2507))*1*(G2507=MAX($F2507:$I2507))*2+(H2507=MAX($F2507:$I2507))*3+(I2507=MAX($F2507:$I2507))*4</f>
        <v>3</v>
      </c>
      <c r="AP2507" s="1" t="b">
        <f t="shared" si="319"/>
        <v>1</v>
      </c>
    </row>
    <row r="2508" spans="1:42" x14ac:dyDescent="0.3">
      <c r="A2508" s="8">
        <v>100</v>
      </c>
      <c r="B2508" s="9">
        <f t="shared" si="316"/>
        <v>-4.0683512940524666</v>
      </c>
      <c r="C2508" s="9">
        <f>SUMPRODUCT($O$2:$T$2,U2508:Z2508)</f>
        <v>-3.9497158857075689</v>
      </c>
      <c r="D2508" s="9">
        <f>SUMPRODUCT($O$2:$T$2,AA2508:AF2508)</f>
        <v>-2.1461678009609133</v>
      </c>
      <c r="E2508" s="9">
        <f>SUMPRODUCT($O$2:$T$2,AG2508:AL2508)</f>
        <v>-2.4685322100725395</v>
      </c>
      <c r="F2508" s="12">
        <f t="shared" si="312"/>
        <v>7.1870244846827983E-2</v>
      </c>
      <c r="G2508" s="12">
        <f t="shared" si="313"/>
        <v>8.0922972595890277E-2</v>
      </c>
      <c r="H2508" s="12">
        <f t="shared" si="314"/>
        <v>0.49129552535482596</v>
      </c>
      <c r="I2508" s="12">
        <f t="shared" si="315"/>
        <v>0.3559112572024557</v>
      </c>
      <c r="J2508" s="3">
        <f>1*(AM2508=J$6)</f>
        <v>0</v>
      </c>
      <c r="K2508" s="3">
        <f>1*(AM2508=K$6)</f>
        <v>0</v>
      </c>
      <c r="L2508" s="3">
        <f>1*(AM2508=L$6)</f>
        <v>1</v>
      </c>
      <c r="M2508" s="3">
        <f>1*(AM2508=M$6)</f>
        <v>0</v>
      </c>
      <c r="N2508" s="8">
        <f t="shared" si="317"/>
        <v>-0.71070944761447763</v>
      </c>
      <c r="O2508" s="8">
        <v>1</v>
      </c>
      <c r="P2508" s="8">
        <v>0</v>
      </c>
      <c r="Q2508" s="8">
        <v>0</v>
      </c>
      <c r="R2508" s="8">
        <v>0</v>
      </c>
      <c r="S2508" s="8">
        <v>0</v>
      </c>
      <c r="T2508" s="8">
        <v>109</v>
      </c>
      <c r="U2508" s="8">
        <v>0</v>
      </c>
      <c r="V2508" s="8">
        <v>1</v>
      </c>
      <c r="W2508" s="8">
        <v>0</v>
      </c>
      <c r="X2508" s="8">
        <v>0</v>
      </c>
      <c r="Y2508" s="8">
        <v>0</v>
      </c>
      <c r="Z2508" s="8">
        <v>121</v>
      </c>
      <c r="AA2508" s="8">
        <v>0</v>
      </c>
      <c r="AB2508" s="8">
        <v>0</v>
      </c>
      <c r="AC2508" s="8">
        <v>1</v>
      </c>
      <c r="AD2508" s="8">
        <v>1</v>
      </c>
      <c r="AE2508" s="8">
        <v>0</v>
      </c>
      <c r="AF2508" s="8">
        <v>129</v>
      </c>
      <c r="AG2508" s="8">
        <v>0</v>
      </c>
      <c r="AH2508" s="8">
        <v>0</v>
      </c>
      <c r="AI2508" s="8">
        <v>0</v>
      </c>
      <c r="AJ2508" s="8">
        <v>0</v>
      </c>
      <c r="AK2508" s="8">
        <v>0</v>
      </c>
      <c r="AL2508" s="8">
        <v>79.000001999999995</v>
      </c>
      <c r="AM2508" s="3" t="s">
        <v>14</v>
      </c>
      <c r="AN2508" s="3">
        <f t="shared" si="318"/>
        <v>3</v>
      </c>
      <c r="AO2508" s="3">
        <f>(F2508=MAX($F2508:$I2508))*1*(G2508=MAX($F2508:$I2508))*2+(H2508=MAX($F2508:$I2508))*3+(I2508=MAX($F2508:$I2508))*4</f>
        <v>3</v>
      </c>
      <c r="AP2508" s="1" t="b">
        <f t="shared" si="319"/>
        <v>1</v>
      </c>
    </row>
    <row r="2509" spans="1:42" x14ac:dyDescent="0.3">
      <c r="A2509" s="8">
        <v>100</v>
      </c>
      <c r="B2509" s="9">
        <f t="shared" si="316"/>
        <v>-3.6933844793013249</v>
      </c>
      <c r="C2509" s="9">
        <f>SUMPRODUCT($O$2:$T$2,U2509:Z2509)</f>
        <v>-3.8247269162099462</v>
      </c>
      <c r="D2509" s="9">
        <f>SUMPRODUCT($O$2:$T$2,AA2509:AF2509)</f>
        <v>-1.5212229534727983</v>
      </c>
      <c r="E2509" s="9">
        <f>SUMPRODUCT($O$2:$T$2,AG2509:AL2509)</f>
        <v>-0.97431762203943384</v>
      </c>
      <c r="F2509" s="12">
        <f t="shared" si="312"/>
        <v>3.8729191957462751E-2</v>
      </c>
      <c r="G2509" s="12">
        <f t="shared" si="313"/>
        <v>3.3962303635133764E-2</v>
      </c>
      <c r="H2509" s="12">
        <f t="shared" si="314"/>
        <v>0.33993524910295952</v>
      </c>
      <c r="I2509" s="12">
        <f t="shared" si="315"/>
        <v>0.58737325530444406</v>
      </c>
      <c r="J2509" s="3">
        <f>1*(AM2509=J$6)</f>
        <v>0</v>
      </c>
      <c r="K2509" s="3">
        <f>1*(AM2509=K$6)</f>
        <v>0</v>
      </c>
      <c r="L2509" s="3">
        <f>1*(AM2509=L$6)</f>
        <v>1</v>
      </c>
      <c r="M2509" s="3">
        <f>1*(AM2509=M$6)</f>
        <v>0</v>
      </c>
      <c r="N2509" s="8">
        <f t="shared" si="317"/>
        <v>-1.0790001233234809</v>
      </c>
      <c r="O2509" s="8">
        <v>1</v>
      </c>
      <c r="P2509" s="8">
        <v>0</v>
      </c>
      <c r="Q2509" s="8">
        <v>0</v>
      </c>
      <c r="R2509" s="8">
        <v>0</v>
      </c>
      <c r="S2509" s="8">
        <v>0</v>
      </c>
      <c r="T2509" s="8">
        <v>97.000003000000007</v>
      </c>
      <c r="U2509" s="8">
        <v>0</v>
      </c>
      <c r="V2509" s="8">
        <v>1</v>
      </c>
      <c r="W2509" s="8">
        <v>0</v>
      </c>
      <c r="X2509" s="8">
        <v>0</v>
      </c>
      <c r="Y2509" s="8">
        <v>0</v>
      </c>
      <c r="Z2509" s="8">
        <v>117</v>
      </c>
      <c r="AA2509" s="8">
        <v>0</v>
      </c>
      <c r="AB2509" s="8">
        <v>0</v>
      </c>
      <c r="AC2509" s="8">
        <v>1</v>
      </c>
      <c r="AD2509" s="8">
        <v>1</v>
      </c>
      <c r="AE2509" s="8">
        <v>0</v>
      </c>
      <c r="AF2509" s="8">
        <v>109</v>
      </c>
      <c r="AG2509" s="8">
        <v>0</v>
      </c>
      <c r="AH2509" s="8">
        <v>0</v>
      </c>
      <c r="AI2509" s="8">
        <v>0</v>
      </c>
      <c r="AJ2509" s="8">
        <v>1</v>
      </c>
      <c r="AK2509" s="8">
        <v>1</v>
      </c>
      <c r="AL2509" s="8">
        <v>50</v>
      </c>
      <c r="AM2509" s="3" t="s">
        <v>14</v>
      </c>
      <c r="AN2509" s="3">
        <f t="shared" si="318"/>
        <v>3</v>
      </c>
      <c r="AO2509" s="3">
        <f>(F2509=MAX($F2509:$I2509))*1*(G2509=MAX($F2509:$I2509))*2+(H2509=MAX($F2509:$I2509))*3+(I2509=MAX($F2509:$I2509))*4</f>
        <v>4</v>
      </c>
      <c r="AP2509" s="1" t="b">
        <f t="shared" si="319"/>
        <v>0</v>
      </c>
    </row>
    <row r="2510" spans="1:42" x14ac:dyDescent="0.3">
      <c r="A2510" s="8">
        <v>100</v>
      </c>
      <c r="B2510" s="9">
        <f t="shared" si="316"/>
        <v>-3.6933844793013249</v>
      </c>
      <c r="C2510" s="9">
        <f>SUMPRODUCT($O$2:$T$2,U2510:Z2510)</f>
        <v>-4.0747048552051917</v>
      </c>
      <c r="D2510" s="9">
        <f>SUMPRODUCT($O$2:$T$2,AA2510:AF2510)</f>
        <v>-2.1130963722580303</v>
      </c>
      <c r="E2510" s="9">
        <f>SUMPRODUCT($O$2:$T$2,AG2510:AL2510)</f>
        <v>-2.0310706918418897</v>
      </c>
      <c r="F2510" s="12">
        <f t="shared" si="312"/>
        <v>8.4668214723735508E-2</v>
      </c>
      <c r="G2510" s="12">
        <f t="shared" si="313"/>
        <v>5.7824923572777652E-2</v>
      </c>
      <c r="H2510" s="12">
        <f t="shared" si="314"/>
        <v>0.41117888757021109</v>
      </c>
      <c r="I2510" s="12">
        <f t="shared" si="315"/>
        <v>0.44632797413327568</v>
      </c>
      <c r="J2510" s="3">
        <f>1*(AM2510=J$6)</f>
        <v>0</v>
      </c>
      <c r="K2510" s="3">
        <f>1*(AM2510=K$6)</f>
        <v>0</v>
      </c>
      <c r="L2510" s="3">
        <f>1*(AM2510=L$6)</f>
        <v>1</v>
      </c>
      <c r="M2510" s="3">
        <f>1*(AM2510=M$6)</f>
        <v>0</v>
      </c>
      <c r="N2510" s="8">
        <f t="shared" si="317"/>
        <v>-0.88872690961695999</v>
      </c>
      <c r="O2510" s="8">
        <v>1</v>
      </c>
      <c r="P2510" s="8">
        <v>0</v>
      </c>
      <c r="Q2510" s="8">
        <v>0</v>
      </c>
      <c r="R2510" s="8">
        <v>0</v>
      </c>
      <c r="S2510" s="8">
        <v>0</v>
      </c>
      <c r="T2510" s="8">
        <v>97.000003000000007</v>
      </c>
      <c r="U2510" s="8">
        <v>0</v>
      </c>
      <c r="V2510" s="8">
        <v>1</v>
      </c>
      <c r="W2510" s="8">
        <v>0</v>
      </c>
      <c r="X2510" s="8">
        <v>0</v>
      </c>
      <c r="Y2510" s="8">
        <v>0</v>
      </c>
      <c r="Z2510" s="8">
        <v>125</v>
      </c>
      <c r="AA2510" s="8">
        <v>0</v>
      </c>
      <c r="AB2510" s="8">
        <v>0</v>
      </c>
      <c r="AC2510" s="8">
        <v>1</v>
      </c>
      <c r="AD2510" s="8">
        <v>0</v>
      </c>
      <c r="AE2510" s="8">
        <v>0</v>
      </c>
      <c r="AF2510" s="8">
        <v>125</v>
      </c>
      <c r="AG2510" s="8">
        <v>0</v>
      </c>
      <c r="AH2510" s="8">
        <v>0</v>
      </c>
      <c r="AI2510" s="8">
        <v>0</v>
      </c>
      <c r="AJ2510" s="8">
        <v>0</v>
      </c>
      <c r="AK2510" s="8">
        <v>0</v>
      </c>
      <c r="AL2510" s="8">
        <v>64.999998000000005</v>
      </c>
      <c r="AM2510" s="3" t="s">
        <v>14</v>
      </c>
      <c r="AN2510" s="3">
        <f t="shared" si="318"/>
        <v>3</v>
      </c>
      <c r="AO2510" s="3">
        <f>(F2510=MAX($F2510:$I2510))*1*(G2510=MAX($F2510:$I2510))*2+(H2510=MAX($F2510:$I2510))*3+(I2510=MAX($F2510:$I2510))*4</f>
        <v>4</v>
      </c>
      <c r="AP2510" s="1" t="b">
        <f t="shared" si="319"/>
        <v>0</v>
      </c>
    </row>
    <row r="2511" spans="1:42" x14ac:dyDescent="0.3">
      <c r="A2511" s="8">
        <v>100</v>
      </c>
      <c r="B2511" s="9">
        <f t="shared" si="316"/>
        <v>-3.9433623245548439</v>
      </c>
      <c r="C2511" s="9">
        <f>SUMPRODUCT($O$2:$T$2,U2511:Z2511)</f>
        <v>-4.0747048552051917</v>
      </c>
      <c r="D2511" s="9">
        <f>SUMPRODUCT($O$2:$T$2,AA2511:AF2511)</f>
        <v>-1.2087505609759832</v>
      </c>
      <c r="E2511" s="9">
        <f>SUMPRODUCT($O$2:$T$2,AG2511:AL2511)</f>
        <v>-2.0310706918418897</v>
      </c>
      <c r="F2511" s="12">
        <f t="shared" si="312"/>
        <v>4.1581318465691762E-2</v>
      </c>
      <c r="G2511" s="12">
        <f t="shared" si="313"/>
        <v>3.6463379676246722E-2</v>
      </c>
      <c r="H2511" s="12">
        <f t="shared" si="314"/>
        <v>0.64050873218869331</v>
      </c>
      <c r="I2511" s="12">
        <f t="shared" si="315"/>
        <v>0.28144656966936821</v>
      </c>
      <c r="J2511" s="3">
        <f>1*(AM2511=J$6)</f>
        <v>0</v>
      </c>
      <c r="K2511" s="3">
        <f>1*(AM2511=K$6)</f>
        <v>0</v>
      </c>
      <c r="L2511" s="3">
        <f>1*(AM2511=L$6)</f>
        <v>1</v>
      </c>
      <c r="M2511" s="3">
        <f>1*(AM2511=M$6)</f>
        <v>0</v>
      </c>
      <c r="N2511" s="8">
        <f t="shared" si="317"/>
        <v>-0.44549252434453757</v>
      </c>
      <c r="O2511" s="8">
        <v>1</v>
      </c>
      <c r="P2511" s="8">
        <v>0</v>
      </c>
      <c r="Q2511" s="8">
        <v>0</v>
      </c>
      <c r="R2511" s="8">
        <v>0</v>
      </c>
      <c r="S2511" s="8">
        <v>0</v>
      </c>
      <c r="T2511" s="8">
        <v>105</v>
      </c>
      <c r="U2511" s="8">
        <v>0</v>
      </c>
      <c r="V2511" s="8">
        <v>1</v>
      </c>
      <c r="W2511" s="8">
        <v>0</v>
      </c>
      <c r="X2511" s="8">
        <v>0</v>
      </c>
      <c r="Y2511" s="8">
        <v>0</v>
      </c>
      <c r="Z2511" s="8">
        <v>125</v>
      </c>
      <c r="AA2511" s="8">
        <v>0</v>
      </c>
      <c r="AB2511" s="8">
        <v>0</v>
      </c>
      <c r="AC2511" s="8">
        <v>1</v>
      </c>
      <c r="AD2511" s="8">
        <v>1</v>
      </c>
      <c r="AE2511" s="8">
        <v>0</v>
      </c>
      <c r="AF2511" s="8">
        <v>99.000000999999997</v>
      </c>
      <c r="AG2511" s="8">
        <v>0</v>
      </c>
      <c r="AH2511" s="8">
        <v>0</v>
      </c>
      <c r="AI2511" s="8">
        <v>0</v>
      </c>
      <c r="AJ2511" s="8">
        <v>0</v>
      </c>
      <c r="AK2511" s="8">
        <v>0</v>
      </c>
      <c r="AL2511" s="8">
        <v>64.999998000000005</v>
      </c>
      <c r="AM2511" s="3" t="s">
        <v>14</v>
      </c>
      <c r="AN2511" s="3">
        <f t="shared" si="318"/>
        <v>3</v>
      </c>
      <c r="AO2511" s="3">
        <f>(F2511=MAX($F2511:$I2511))*1*(G2511=MAX($F2511:$I2511))*2+(H2511=MAX($F2511:$I2511))*3+(I2511=MAX($F2511:$I2511))*4</f>
        <v>3</v>
      </c>
      <c r="AP2511" s="1" t="b">
        <f t="shared" si="319"/>
        <v>1</v>
      </c>
    </row>
    <row r="2512" spans="1:42" x14ac:dyDescent="0.3">
      <c r="A2512" s="8">
        <v>100</v>
      </c>
      <c r="B2512" s="9">
        <f t="shared" si="316"/>
        <v>-3.9433623245548439</v>
      </c>
      <c r="C2512" s="9">
        <f>SUMPRODUCT($O$2:$T$2,U2512:Z2512)</f>
        <v>-3.8247269162099462</v>
      </c>
      <c r="D2512" s="9">
        <f>SUMPRODUCT($O$2:$T$2,AA2512:AF2512)</f>
        <v>-2.238085341755653</v>
      </c>
      <c r="E2512" s="9">
        <f>SUMPRODUCT($O$2:$T$2,AG2512:AL2512)</f>
        <v>-1.9391531510471502</v>
      </c>
      <c r="F2512" s="12">
        <f t="shared" si="312"/>
        <v>6.6449189711699636E-2</v>
      </c>
      <c r="G2512" s="12">
        <f t="shared" si="313"/>
        <v>7.4819084998516083E-2</v>
      </c>
      <c r="H2512" s="12">
        <f t="shared" si="314"/>
        <v>0.36566388845967551</v>
      </c>
      <c r="I2512" s="12">
        <f t="shared" si="315"/>
        <v>0.49306783683010863</v>
      </c>
      <c r="J2512" s="3">
        <f>1*(AM2512=J$6)</f>
        <v>0</v>
      </c>
      <c r="K2512" s="3">
        <f>1*(AM2512=K$6)</f>
        <v>0</v>
      </c>
      <c r="L2512" s="3">
        <f>1*(AM2512=L$6)</f>
        <v>1</v>
      </c>
      <c r="M2512" s="3">
        <f>1*(AM2512=M$6)</f>
        <v>0</v>
      </c>
      <c r="N2512" s="8">
        <f t="shared" si="317"/>
        <v>-1.0060407050528974</v>
      </c>
      <c r="O2512" s="8">
        <v>1</v>
      </c>
      <c r="P2512" s="8">
        <v>0</v>
      </c>
      <c r="Q2512" s="8">
        <v>0</v>
      </c>
      <c r="R2512" s="8">
        <v>0</v>
      </c>
      <c r="S2512" s="8">
        <v>0</v>
      </c>
      <c r="T2512" s="8">
        <v>105</v>
      </c>
      <c r="U2512" s="8">
        <v>0</v>
      </c>
      <c r="V2512" s="8">
        <v>1</v>
      </c>
      <c r="W2512" s="8">
        <v>0</v>
      </c>
      <c r="X2512" s="8">
        <v>0</v>
      </c>
      <c r="Y2512" s="8">
        <v>0</v>
      </c>
      <c r="Z2512" s="8">
        <v>117</v>
      </c>
      <c r="AA2512" s="8">
        <v>0</v>
      </c>
      <c r="AB2512" s="8">
        <v>0</v>
      </c>
      <c r="AC2512" s="8">
        <v>1</v>
      </c>
      <c r="AD2512" s="8">
        <v>0</v>
      </c>
      <c r="AE2512" s="8">
        <v>0</v>
      </c>
      <c r="AF2512" s="8">
        <v>129</v>
      </c>
      <c r="AG2512" s="8">
        <v>0</v>
      </c>
      <c r="AH2512" s="8">
        <v>0</v>
      </c>
      <c r="AI2512" s="8">
        <v>0</v>
      </c>
      <c r="AJ2512" s="8">
        <v>1</v>
      </c>
      <c r="AK2512" s="8">
        <v>0</v>
      </c>
      <c r="AL2512" s="8">
        <v>64.999998000000005</v>
      </c>
      <c r="AM2512" s="3" t="s">
        <v>14</v>
      </c>
      <c r="AN2512" s="3">
        <f t="shared" si="318"/>
        <v>3</v>
      </c>
      <c r="AO2512" s="3">
        <f>(F2512=MAX($F2512:$I2512))*1*(G2512=MAX($F2512:$I2512))*2+(H2512=MAX($F2512:$I2512))*3+(I2512=MAX($F2512:$I2512))*4</f>
        <v>4</v>
      </c>
      <c r="AP2512" s="1" t="b">
        <f t="shared" si="319"/>
        <v>0</v>
      </c>
    </row>
    <row r="2513" spans="1:42" x14ac:dyDescent="0.3">
      <c r="A2513" s="8">
        <v>100</v>
      </c>
      <c r="B2513" s="9">
        <f t="shared" si="316"/>
        <v>-3.9433623245548439</v>
      </c>
      <c r="C2513" s="9">
        <f>SUMPRODUCT($O$2:$T$2,U2513:Z2513)</f>
        <v>-3.8247269162099462</v>
      </c>
      <c r="D2513" s="9">
        <f>SUMPRODUCT($O$2:$T$2,AA2513:AF2513)</f>
        <v>-1.2087505609759832</v>
      </c>
      <c r="E2513" s="9">
        <f>SUMPRODUCT($O$2:$T$2,AG2513:AL2513)</f>
        <v>-2.0310706918418897</v>
      </c>
      <c r="F2513" s="12">
        <f t="shared" si="312"/>
        <v>4.1155136705840228E-2</v>
      </c>
      <c r="G2513" s="12">
        <f t="shared" si="313"/>
        <v>4.6339010071896468E-2</v>
      </c>
      <c r="H2513" s="12">
        <f t="shared" si="314"/>
        <v>0.63394392980250447</v>
      </c>
      <c r="I2513" s="12">
        <f t="shared" si="315"/>
        <v>0.27856192341975888</v>
      </c>
      <c r="J2513" s="3">
        <f>1*(AM2513=J$6)</f>
        <v>0</v>
      </c>
      <c r="K2513" s="3">
        <f>1*(AM2513=K$6)</f>
        <v>0</v>
      </c>
      <c r="L2513" s="3">
        <f>1*(AM2513=L$6)</f>
        <v>1</v>
      </c>
      <c r="M2513" s="3">
        <f>1*(AM2513=M$6)</f>
        <v>0</v>
      </c>
      <c r="N2513" s="8">
        <f t="shared" si="317"/>
        <v>-0.4557947672531637</v>
      </c>
      <c r="O2513" s="8">
        <v>1</v>
      </c>
      <c r="P2513" s="8">
        <v>0</v>
      </c>
      <c r="Q2513" s="8">
        <v>0</v>
      </c>
      <c r="R2513" s="8">
        <v>0</v>
      </c>
      <c r="S2513" s="8">
        <v>0</v>
      </c>
      <c r="T2513" s="8">
        <v>105</v>
      </c>
      <c r="U2513" s="8">
        <v>0</v>
      </c>
      <c r="V2513" s="8">
        <v>1</v>
      </c>
      <c r="W2513" s="8">
        <v>0</v>
      </c>
      <c r="X2513" s="8">
        <v>0</v>
      </c>
      <c r="Y2513" s="8">
        <v>0</v>
      </c>
      <c r="Z2513" s="8">
        <v>117</v>
      </c>
      <c r="AA2513" s="8">
        <v>0</v>
      </c>
      <c r="AB2513" s="8">
        <v>0</v>
      </c>
      <c r="AC2513" s="8">
        <v>1</v>
      </c>
      <c r="AD2513" s="8">
        <v>1</v>
      </c>
      <c r="AE2513" s="8">
        <v>0</v>
      </c>
      <c r="AF2513" s="8">
        <v>99.000000999999997</v>
      </c>
      <c r="AG2513" s="8">
        <v>0</v>
      </c>
      <c r="AH2513" s="8">
        <v>0</v>
      </c>
      <c r="AI2513" s="8">
        <v>0</v>
      </c>
      <c r="AJ2513" s="8">
        <v>0</v>
      </c>
      <c r="AK2513" s="8">
        <v>0</v>
      </c>
      <c r="AL2513" s="8">
        <v>64.999998000000005</v>
      </c>
      <c r="AM2513" s="3" t="s">
        <v>14</v>
      </c>
      <c r="AN2513" s="3">
        <f t="shared" si="318"/>
        <v>3</v>
      </c>
      <c r="AO2513" s="3">
        <f>(F2513=MAX($F2513:$I2513))*1*(G2513=MAX($F2513:$I2513))*2+(H2513=MAX($F2513:$I2513))*3+(I2513=MAX($F2513:$I2513))*4</f>
        <v>3</v>
      </c>
      <c r="AP2513" s="1" t="b">
        <f t="shared" si="319"/>
        <v>1</v>
      </c>
    </row>
    <row r="2514" spans="1:42" x14ac:dyDescent="0.3">
      <c r="A2514" s="8">
        <v>100</v>
      </c>
      <c r="B2514" s="9">
        <f t="shared" si="316"/>
        <v>-3.9433623245548439</v>
      </c>
      <c r="C2514" s="9">
        <f>SUMPRODUCT($O$2:$T$2,U2514:Z2514)</f>
        <v>-2.7661496288317702</v>
      </c>
      <c r="D2514" s="9">
        <f>SUMPRODUCT($O$2:$T$2,AA2514:AF2514)</f>
        <v>-2.238085341755653</v>
      </c>
      <c r="E2514" s="9">
        <f>SUMPRODUCT($O$2:$T$2,AG2514:AL2514)</f>
        <v>-2.0310706918418897</v>
      </c>
      <c r="F2514" s="12">
        <f t="shared" si="312"/>
        <v>6.0544387111307038E-2</v>
      </c>
      <c r="G2514" s="12">
        <f t="shared" si="313"/>
        <v>0.19648566225346026</v>
      </c>
      <c r="H2514" s="12">
        <f t="shared" si="314"/>
        <v>0.33317029314550722</v>
      </c>
      <c r="I2514" s="12">
        <f t="shared" si="315"/>
        <v>0.40979965748972536</v>
      </c>
      <c r="J2514" s="3">
        <f>1*(AM2514=J$6)</f>
        <v>0</v>
      </c>
      <c r="K2514" s="3">
        <f>1*(AM2514=K$6)</f>
        <v>0</v>
      </c>
      <c r="L2514" s="3">
        <f>1*(AM2514=L$6)</f>
        <v>1</v>
      </c>
      <c r="M2514" s="3">
        <f>1*(AM2514=M$6)</f>
        <v>0</v>
      </c>
      <c r="N2514" s="8">
        <f t="shared" si="317"/>
        <v>-1.0991015288900707</v>
      </c>
      <c r="O2514" s="8">
        <v>1</v>
      </c>
      <c r="P2514" s="8">
        <v>0</v>
      </c>
      <c r="Q2514" s="8">
        <v>0</v>
      </c>
      <c r="R2514" s="8">
        <v>0</v>
      </c>
      <c r="S2514" s="8">
        <v>0</v>
      </c>
      <c r="T2514" s="8">
        <v>105</v>
      </c>
      <c r="U2514" s="8">
        <v>0</v>
      </c>
      <c r="V2514" s="8">
        <v>1</v>
      </c>
      <c r="W2514" s="8">
        <v>0</v>
      </c>
      <c r="X2514" s="8">
        <v>0</v>
      </c>
      <c r="Y2514" s="8">
        <v>1</v>
      </c>
      <c r="Z2514" s="8">
        <v>99.000000999999997</v>
      </c>
      <c r="AA2514" s="8">
        <v>0</v>
      </c>
      <c r="AB2514" s="8">
        <v>0</v>
      </c>
      <c r="AC2514" s="8">
        <v>1</v>
      </c>
      <c r="AD2514" s="8">
        <v>0</v>
      </c>
      <c r="AE2514" s="8">
        <v>0</v>
      </c>
      <c r="AF2514" s="8">
        <v>129</v>
      </c>
      <c r="AG2514" s="8">
        <v>0</v>
      </c>
      <c r="AH2514" s="8">
        <v>0</v>
      </c>
      <c r="AI2514" s="8">
        <v>0</v>
      </c>
      <c r="AJ2514" s="8">
        <v>0</v>
      </c>
      <c r="AK2514" s="8">
        <v>0</v>
      </c>
      <c r="AL2514" s="8">
        <v>64.999998000000005</v>
      </c>
      <c r="AM2514" s="3" t="s">
        <v>14</v>
      </c>
      <c r="AN2514" s="3">
        <f t="shared" si="318"/>
        <v>3</v>
      </c>
      <c r="AO2514" s="3">
        <f>(F2514=MAX($F2514:$I2514))*1*(G2514=MAX($F2514:$I2514))*2+(H2514=MAX($F2514:$I2514))*3+(I2514=MAX($F2514:$I2514))*4</f>
        <v>4</v>
      </c>
      <c r="AP2514" s="1" t="b">
        <f t="shared" si="319"/>
        <v>0</v>
      </c>
    </row>
    <row r="2515" spans="1:42" x14ac:dyDescent="0.3">
      <c r="A2515" s="8">
        <v>100</v>
      </c>
      <c r="B2515" s="9">
        <f t="shared" si="316"/>
        <v>-3.6621370806907079</v>
      </c>
      <c r="C2515" s="9">
        <f>SUMPRODUCT($O$2:$T$2,U2515:Z2515)</f>
        <v>-4.5121662484468725</v>
      </c>
      <c r="D2515" s="9">
        <f>SUMPRODUCT($O$2:$T$2,AA2515:AF2515)</f>
        <v>-1.6131404942675378</v>
      </c>
      <c r="E2515" s="9">
        <f>SUMPRODUCT($O$2:$T$2,AG2515:AL2515)</f>
        <v>-2.1248125127068338</v>
      </c>
      <c r="F2515" s="12">
        <f t="shared" si="312"/>
        <v>7.2256213609198441E-2</v>
      </c>
      <c r="G2515" s="12">
        <f t="shared" si="313"/>
        <v>3.0882483836753016E-2</v>
      </c>
      <c r="H2515" s="12">
        <f t="shared" si="314"/>
        <v>0.56071620900571018</v>
      </c>
      <c r="I2515" s="12">
        <f t="shared" si="315"/>
        <v>0.33614509354833821</v>
      </c>
      <c r="J2515" s="3">
        <f>1*(AM2515=J$6)</f>
        <v>0</v>
      </c>
      <c r="K2515" s="3">
        <f>1*(AM2515=K$6)</f>
        <v>0</v>
      </c>
      <c r="L2515" s="3">
        <f>1*(AM2515=L$6)</f>
        <v>1</v>
      </c>
      <c r="M2515" s="3">
        <f>1*(AM2515=M$6)</f>
        <v>0</v>
      </c>
      <c r="N2515" s="8">
        <f t="shared" si="317"/>
        <v>-0.57854036775294626</v>
      </c>
      <c r="O2515" s="8">
        <v>1</v>
      </c>
      <c r="P2515" s="8">
        <v>0</v>
      </c>
      <c r="Q2515" s="8">
        <v>0</v>
      </c>
      <c r="R2515" s="8">
        <v>0</v>
      </c>
      <c r="S2515" s="8">
        <v>0</v>
      </c>
      <c r="T2515" s="8">
        <v>95.999998000000005</v>
      </c>
      <c r="U2515" s="8">
        <v>0</v>
      </c>
      <c r="V2515" s="8">
        <v>1</v>
      </c>
      <c r="W2515" s="8">
        <v>0</v>
      </c>
      <c r="X2515" s="8">
        <v>0</v>
      </c>
      <c r="Y2515" s="8">
        <v>0</v>
      </c>
      <c r="Z2515" s="8">
        <v>139</v>
      </c>
      <c r="AA2515" s="8">
        <v>0</v>
      </c>
      <c r="AB2515" s="8">
        <v>0</v>
      </c>
      <c r="AC2515" s="8">
        <v>1</v>
      </c>
      <c r="AD2515" s="8">
        <v>0</v>
      </c>
      <c r="AE2515" s="8">
        <v>0</v>
      </c>
      <c r="AF2515" s="8">
        <v>109</v>
      </c>
      <c r="AG2515" s="8">
        <v>0</v>
      </c>
      <c r="AH2515" s="8">
        <v>0</v>
      </c>
      <c r="AI2515" s="8">
        <v>0</v>
      </c>
      <c r="AJ2515" s="8">
        <v>0</v>
      </c>
      <c r="AK2515" s="8">
        <v>0</v>
      </c>
      <c r="AL2515" s="8">
        <v>68.000000999999997</v>
      </c>
      <c r="AM2515" s="3" t="s">
        <v>14</v>
      </c>
      <c r="AN2515" s="3">
        <f t="shared" si="318"/>
        <v>3</v>
      </c>
      <c r="AO2515" s="3">
        <f>(F2515=MAX($F2515:$I2515))*1*(G2515=MAX($F2515:$I2515))*2+(H2515=MAX($F2515:$I2515))*3+(I2515=MAX($F2515:$I2515))*4</f>
        <v>3</v>
      </c>
      <c r="AP2515" s="1" t="b">
        <f t="shared" si="319"/>
        <v>1</v>
      </c>
    </row>
  </sheetData>
  <mergeCells count="5">
    <mergeCell ref="B1:E1"/>
    <mergeCell ref="F1:I1"/>
    <mergeCell ref="J1:M1"/>
    <mergeCell ref="N4:N5"/>
    <mergeCell ref="J5:M5"/>
  </mergeCells>
  <phoneticPr fontId="18" type="noConversion"/>
  <conditionalFormatting sqref="F7:I2515">
    <cfRule type="cellIs" dxfId="1" priority="1" operator="greaterThan">
      <formula>0.5</formula>
    </cfRule>
  </conditionalFormatting>
  <conditionalFormatting sqref="J7:M2515">
    <cfRule type="cellIs" dxfId="0" priority="2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cracker_logit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2023-06-15T22:00:19Z</dcterms:created>
  <dcterms:modified xsi:type="dcterms:W3CDTF">2023-06-16T05:38:13Z</dcterms:modified>
</cp:coreProperties>
</file>